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ra\tra\VLUSI021\GRP\PFIP\2026 CONVOCATORIA ENTIDADES CERTIFICADOS FDEC\00 Convocatoria FDEC\02 ANEXOS\"/>
    </mc:Choice>
  </mc:AlternateContent>
  <xr:revisionPtr revIDLastSave="0" documentId="8_{4577DC73-EA22-47FE-9ABA-716E95A1CC0F}" xr6:coauthVersionLast="47" xr6:coauthVersionMax="47" xr10:uidLastSave="{00000000-0000-0000-0000-000000000000}"/>
  <workbookProtection workbookAlgorithmName="SHA-512" workbookHashValue="NUifJSC5op0Lod0PrpEeN4cq9+S6UbsJ9F6/1ItcjA0XmM9pd0Kg/+Q1KBhJ9C8TfLP/M9xRVI/U1xaG6y/19g==" workbookSaltValue="zxGVTjviZpX7ilyUCtp2EA==" workbookSpinCount="100000" lockStructure="1"/>
  <bookViews>
    <workbookView xWindow="-110" yWindow="-110" windowWidth="19420" windowHeight="10300" tabRatio="566" xr2:uid="{00000000-000D-0000-FFFF-FFFF00000000}"/>
  </bookViews>
  <sheets>
    <sheet name="Formulario" sheetId="16" r:id="rId1"/>
    <sheet name="Instrucciones" sheetId="19" r:id="rId2"/>
    <sheet name="Especialidades" sheetId="20" state="hidden" r:id="rId3"/>
    <sheet name="F_Datos" sheetId="21" state="hidden" r:id="rId4"/>
  </sheets>
  <definedNames>
    <definedName name="_xlnm._FilterDatabase" localSheetId="2" hidden="1">Especialidades!#REF!</definedName>
    <definedName name="_xlnm._FilterDatabase" localSheetId="0" hidden="1">Formulario!$A$12:$L$1981</definedName>
    <definedName name="_xlnm.Print_Area" localSheetId="0">Formulario!$A$1:$K$455</definedName>
    <definedName name="PRIMERCONTRATO" localSheetId="3">#REF!</definedName>
    <definedName name="PRIMERCONTRATO">#REF!</definedName>
    <definedName name="SOLOCONTRATOS" localSheetId="2">OFFSET(#REF!,#REF!-1,0,#REF!,1)</definedName>
    <definedName name="SOLOCONTRATOS" localSheetId="3">OFFSET(#REF!,#REF!-1,0,#REF!,1)</definedName>
    <definedName name="SOLOCONTRATOS">OFFSET(#REF!,#REF!-1,0,#REF!,1)</definedName>
    <definedName name="SOLOPROGRAMAS" localSheetId="3">OFFSET(#REF!,0,0,COUNTA(#REF!)-1,1)</definedName>
    <definedName name="SOLOPROGRAMAS">OFFSET(#REF!,0,0,COUNTA(#REF!)-1,1)</definedName>
    <definedName name="_xlnm.Print_Titles" localSheetId="0">Formulario!$12:$12</definedName>
    <definedName name="Z_40B06BD0_F773_448B_A601_0125014C798D_.wvu.Cols" localSheetId="0" hidden="1">Formulario!$AC:$AX</definedName>
    <definedName name="Z_40B06BD0_F773_448B_A601_0125014C798D_.wvu.PrintArea" localSheetId="0" hidden="1">Formulario!$A$1:$K$1981</definedName>
    <definedName name="Z_40B06BD0_F773_448B_A601_0125014C798D_.wvu.PrintTitles" localSheetId="0" hidden="1">Formulario!#REF!</definedName>
  </definedNames>
  <calcPr calcId="191028"/>
  <customWorkbookViews>
    <customWorkbookView name="ICM - Vista personalizada" guid="{40B06BD0-F773-448B-A601-0125014C798D}" mergeInterval="0" personalView="1" maximized="1" xWindow="1912" yWindow="66" windowWidth="1456" windowHeight="876" tabRatio="440" activeSheetId="16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981" i="16" l="1"/>
  <c r="K1980" i="16"/>
  <c r="K1979" i="16"/>
  <c r="K1978" i="16"/>
  <c r="K1977" i="16"/>
  <c r="K1976" i="16"/>
  <c r="K1975" i="16"/>
  <c r="K1974" i="16"/>
  <c r="K1973" i="16"/>
  <c r="K1972" i="16"/>
  <c r="K1971" i="16"/>
  <c r="K1970" i="16"/>
  <c r="K1969" i="16"/>
  <c r="K1968" i="16"/>
  <c r="K1967" i="16"/>
  <c r="K1966" i="16"/>
  <c r="K1965" i="16"/>
  <c r="K1964" i="16"/>
  <c r="K1963" i="16"/>
  <c r="K1962" i="16"/>
  <c r="K1961" i="16"/>
  <c r="K1960" i="16"/>
  <c r="K1959" i="16"/>
  <c r="K1958" i="16"/>
  <c r="K1957" i="16"/>
  <c r="K1956" i="16"/>
  <c r="K1955" i="16"/>
  <c r="K1954" i="16"/>
  <c r="K1953" i="16"/>
  <c r="K1952" i="16"/>
  <c r="K1951" i="16"/>
  <c r="K1950" i="16"/>
  <c r="K1949" i="16"/>
  <c r="K1948" i="16"/>
  <c r="K1947" i="16"/>
  <c r="K1946" i="16"/>
  <c r="K1945" i="16"/>
  <c r="K1944" i="16"/>
  <c r="K1943" i="16"/>
  <c r="K1942" i="16"/>
  <c r="K1941" i="16"/>
  <c r="K1940" i="16"/>
  <c r="K1939" i="16"/>
  <c r="K1938" i="16"/>
  <c r="K1937" i="16"/>
  <c r="K1936" i="16"/>
  <c r="K1935" i="16"/>
  <c r="K1934" i="16"/>
  <c r="K1933" i="16"/>
  <c r="K1932" i="16"/>
  <c r="K1931" i="16"/>
  <c r="K1930" i="16"/>
  <c r="K1929" i="16"/>
  <c r="K1928" i="16"/>
  <c r="K1927" i="16"/>
  <c r="K1926" i="16"/>
  <c r="K1925" i="16"/>
  <c r="K1924" i="16"/>
  <c r="K1923" i="16"/>
  <c r="K1922" i="16"/>
  <c r="K1921" i="16"/>
  <c r="K1920" i="16"/>
  <c r="K1919" i="16"/>
  <c r="K1918" i="16"/>
  <c r="K1917" i="16"/>
  <c r="K1916" i="16"/>
  <c r="K1915" i="16"/>
  <c r="K1914" i="16"/>
  <c r="K1913" i="16"/>
  <c r="K1912" i="16"/>
  <c r="K1911" i="16"/>
  <c r="K1910" i="16"/>
  <c r="K1909" i="16"/>
  <c r="K1908" i="16"/>
  <c r="K1907" i="16"/>
  <c r="K1906" i="16"/>
  <c r="K1905" i="16"/>
  <c r="K1904" i="16"/>
  <c r="K1903" i="16"/>
  <c r="K1902" i="16"/>
  <c r="K1901" i="16"/>
  <c r="K1900" i="16"/>
  <c r="K1899" i="16"/>
  <c r="K1898" i="16"/>
  <c r="K1897" i="16"/>
  <c r="K1896" i="16"/>
  <c r="K1895" i="16"/>
  <c r="K1894" i="16"/>
  <c r="K1893" i="16"/>
  <c r="K1892" i="16"/>
  <c r="K1891" i="16"/>
  <c r="K1890" i="16"/>
  <c r="K1889" i="16"/>
  <c r="K1888" i="16"/>
  <c r="K1887" i="16"/>
  <c r="K1886" i="16"/>
  <c r="K1885" i="16"/>
  <c r="K1884" i="16"/>
  <c r="K1883" i="16"/>
  <c r="K1882" i="16"/>
  <c r="K1881" i="16"/>
  <c r="K1880" i="16"/>
  <c r="K1879" i="16"/>
  <c r="K1878" i="16"/>
  <c r="K1877" i="16"/>
  <c r="K1876" i="16"/>
  <c r="K1875" i="16"/>
  <c r="K1874" i="16"/>
  <c r="K1873" i="16"/>
  <c r="K1872" i="16"/>
  <c r="K1871" i="16"/>
  <c r="K1870" i="16"/>
  <c r="K1869" i="16"/>
  <c r="K1868" i="16"/>
  <c r="K1867" i="16"/>
  <c r="K1866" i="16"/>
  <c r="K1865" i="16"/>
  <c r="K1864" i="16"/>
  <c r="K1863" i="16"/>
  <c r="K1862" i="16"/>
  <c r="K1861" i="16"/>
  <c r="K1860" i="16"/>
  <c r="K1859" i="16"/>
  <c r="K1858" i="16"/>
  <c r="K1857" i="16"/>
  <c r="K1856" i="16"/>
  <c r="K1855" i="16"/>
  <c r="K1854" i="16"/>
  <c r="K1853" i="16"/>
  <c r="K1852" i="16"/>
  <c r="K1851" i="16"/>
  <c r="K1850" i="16"/>
  <c r="K1849" i="16"/>
  <c r="K1848" i="16"/>
  <c r="K1847" i="16"/>
  <c r="K1846" i="16"/>
  <c r="K1845" i="16"/>
  <c r="K1844" i="16"/>
  <c r="K1843" i="16"/>
  <c r="K1842" i="16"/>
  <c r="K1841" i="16"/>
  <c r="K1840" i="16"/>
  <c r="K1839" i="16"/>
  <c r="K1838" i="16"/>
  <c r="K1837" i="16"/>
  <c r="K1836" i="16"/>
  <c r="K1835" i="16"/>
  <c r="K1834" i="16"/>
  <c r="K1833" i="16"/>
  <c r="K1832" i="16"/>
  <c r="K1831" i="16"/>
  <c r="K1830" i="16"/>
  <c r="K1829" i="16"/>
  <c r="K1828" i="16"/>
  <c r="K1827" i="16"/>
  <c r="K1826" i="16"/>
  <c r="K1825" i="16"/>
  <c r="K1824" i="16"/>
  <c r="K1823" i="16"/>
  <c r="K1822" i="16"/>
  <c r="K1821" i="16"/>
  <c r="K1820" i="16"/>
  <c r="K1819" i="16"/>
  <c r="K1818" i="16"/>
  <c r="K1817" i="16"/>
  <c r="K1816" i="16"/>
  <c r="K1815" i="16"/>
  <c r="K1814" i="16"/>
  <c r="K1813" i="16"/>
  <c r="K1812" i="16"/>
  <c r="K1811" i="16"/>
  <c r="K1810" i="16"/>
  <c r="K1809" i="16"/>
  <c r="K1808" i="16"/>
  <c r="K1807" i="16"/>
  <c r="K1806" i="16"/>
  <c r="K1805" i="16"/>
  <c r="K1804" i="16"/>
  <c r="K1803" i="16"/>
  <c r="K1802" i="16"/>
  <c r="K1801" i="16"/>
  <c r="K1800" i="16"/>
  <c r="K1799" i="16"/>
  <c r="K1798" i="16"/>
  <c r="K1797" i="16"/>
  <c r="K1796" i="16"/>
  <c r="K1795" i="16"/>
  <c r="K1794" i="16"/>
  <c r="K1793" i="16"/>
  <c r="K1792" i="16"/>
  <c r="K1791" i="16"/>
  <c r="K1790" i="16"/>
  <c r="K1789" i="16"/>
  <c r="K1788" i="16"/>
  <c r="K1787" i="16"/>
  <c r="K1786" i="16"/>
  <c r="K1785" i="16"/>
  <c r="K1784" i="16"/>
  <c r="K1783" i="16"/>
  <c r="K1782" i="16"/>
  <c r="K1781" i="16"/>
  <c r="K1780" i="16"/>
  <c r="K1779" i="16"/>
  <c r="K1778" i="16"/>
  <c r="K1777" i="16"/>
  <c r="K1776" i="16"/>
  <c r="K1775" i="16"/>
  <c r="K1774" i="16"/>
  <c r="K1773" i="16"/>
  <c r="K1772" i="16"/>
  <c r="K1771" i="16"/>
  <c r="K1770" i="16"/>
  <c r="K1769" i="16"/>
  <c r="K1768" i="16"/>
  <c r="K1767" i="16"/>
  <c r="K1766" i="16"/>
  <c r="K1765" i="16"/>
  <c r="K1764" i="16"/>
  <c r="K1763" i="16"/>
  <c r="K1762" i="16"/>
  <c r="K1761" i="16"/>
  <c r="K1760" i="16"/>
  <c r="K1759" i="16"/>
  <c r="K1758" i="16"/>
  <c r="K1757" i="16"/>
  <c r="K1756" i="16"/>
  <c r="K1755" i="16"/>
  <c r="K1754" i="16"/>
  <c r="K1753" i="16"/>
  <c r="K1752" i="16"/>
  <c r="K1751" i="16"/>
  <c r="K1750" i="16"/>
  <c r="K1749" i="16"/>
  <c r="K1748" i="16"/>
  <c r="K1747" i="16"/>
  <c r="K1746" i="16"/>
  <c r="K1745" i="16"/>
  <c r="K1744" i="16"/>
  <c r="K1743" i="16"/>
  <c r="K1742" i="16"/>
  <c r="K1741" i="16"/>
  <c r="K1740" i="16"/>
  <c r="K1739" i="16"/>
  <c r="K1738" i="16"/>
  <c r="K1737" i="16"/>
  <c r="K1736" i="16"/>
  <c r="K1735" i="16"/>
  <c r="K1734" i="16"/>
  <c r="K1733" i="16"/>
  <c r="K1732" i="16"/>
  <c r="K1731" i="16"/>
  <c r="K1730" i="16"/>
  <c r="K1729" i="16"/>
  <c r="K1728" i="16"/>
  <c r="K1727" i="16"/>
  <c r="K1726" i="16"/>
  <c r="K1725" i="16"/>
  <c r="K1724" i="16"/>
  <c r="K1723" i="16"/>
  <c r="K1722" i="16"/>
  <c r="K1721" i="16"/>
  <c r="K1720" i="16"/>
  <c r="K1719" i="16"/>
  <c r="K1718" i="16"/>
  <c r="K1717" i="16"/>
  <c r="K1716" i="16"/>
  <c r="K1715" i="16"/>
  <c r="K1714" i="16"/>
  <c r="K1713" i="16"/>
  <c r="K1712" i="16"/>
  <c r="K1711" i="16"/>
  <c r="K1710" i="16"/>
  <c r="K1709" i="16"/>
  <c r="K1708" i="16"/>
  <c r="K1707" i="16"/>
  <c r="K1706" i="16"/>
  <c r="K1705" i="16"/>
  <c r="K1704" i="16"/>
  <c r="K1703" i="16"/>
  <c r="K1702" i="16"/>
  <c r="K1701" i="16"/>
  <c r="K1700" i="16"/>
  <c r="K1699" i="16"/>
  <c r="K1698" i="16"/>
  <c r="K1697" i="16"/>
  <c r="K1696" i="16"/>
  <c r="K1695" i="16"/>
  <c r="K1694" i="16"/>
  <c r="K1693" i="16"/>
  <c r="K1692" i="16"/>
  <c r="K1691" i="16"/>
  <c r="K1690" i="16"/>
  <c r="K1689" i="16"/>
  <c r="K1688" i="16"/>
  <c r="K1687" i="16"/>
  <c r="K1686" i="16"/>
  <c r="K1685" i="16"/>
  <c r="K1684" i="16"/>
  <c r="K1683" i="16"/>
  <c r="K1682" i="16"/>
  <c r="K1681" i="16"/>
  <c r="K1680" i="16"/>
  <c r="K1679" i="16"/>
  <c r="K1678" i="16"/>
  <c r="K1677" i="16"/>
  <c r="K1676" i="16"/>
  <c r="K1675" i="16"/>
  <c r="K1674" i="16"/>
  <c r="K1673" i="16"/>
  <c r="K1672" i="16"/>
  <c r="K1671" i="16"/>
  <c r="K1670" i="16"/>
  <c r="K1669" i="16"/>
  <c r="K1668" i="16"/>
  <c r="K1667" i="16"/>
  <c r="K1666" i="16"/>
  <c r="K1665" i="16"/>
  <c r="K1664" i="16"/>
  <c r="K1663" i="16"/>
  <c r="K1662" i="16"/>
  <c r="K1661" i="16"/>
  <c r="K1660" i="16"/>
  <c r="K1659" i="16"/>
  <c r="K1658" i="16"/>
  <c r="K1657" i="16"/>
  <c r="K1656" i="16"/>
  <c r="K1655" i="16"/>
  <c r="K1654" i="16"/>
  <c r="K1653" i="16"/>
  <c r="K1652" i="16"/>
  <c r="K1651" i="16"/>
  <c r="K1650" i="16"/>
  <c r="K1649" i="16"/>
  <c r="K1648" i="16"/>
  <c r="K1647" i="16"/>
  <c r="K1646" i="16"/>
  <c r="K1645" i="16"/>
  <c r="K1644" i="16"/>
  <c r="K1643" i="16"/>
  <c r="K1642" i="16"/>
  <c r="K1641" i="16"/>
  <c r="K1640" i="16"/>
  <c r="K1639" i="16"/>
  <c r="K1638" i="16"/>
  <c r="K1637" i="16"/>
  <c r="K1636" i="16"/>
  <c r="K1635" i="16"/>
  <c r="K1634" i="16"/>
  <c r="K1633" i="16"/>
  <c r="K1632" i="16"/>
  <c r="K1631" i="16"/>
  <c r="K1630" i="16"/>
  <c r="K1629" i="16"/>
  <c r="K1628" i="16"/>
  <c r="K1627" i="16"/>
  <c r="K1626" i="16"/>
  <c r="K1625" i="16"/>
  <c r="K1624" i="16"/>
  <c r="K1623" i="16"/>
  <c r="K1622" i="16"/>
  <c r="K1621" i="16"/>
  <c r="K1620" i="16"/>
  <c r="K1619" i="16"/>
  <c r="K1618" i="16"/>
  <c r="K1617" i="16"/>
  <c r="K1616" i="16"/>
  <c r="K1615" i="16"/>
  <c r="K1614" i="16"/>
  <c r="K1613" i="16"/>
  <c r="K1612" i="16"/>
  <c r="K1611" i="16"/>
  <c r="K1610" i="16"/>
  <c r="K1609" i="16"/>
  <c r="K1608" i="16"/>
  <c r="K1607" i="16"/>
  <c r="K1606" i="16"/>
  <c r="K1605" i="16"/>
  <c r="K1604" i="16"/>
  <c r="K1603" i="16"/>
  <c r="K1602" i="16"/>
  <c r="K1601" i="16"/>
  <c r="K1600" i="16"/>
  <c r="K1599" i="16"/>
  <c r="K1598" i="16"/>
  <c r="K1597" i="16"/>
  <c r="K1596" i="16"/>
  <c r="K1595" i="16"/>
  <c r="K1594" i="16"/>
  <c r="K1593" i="16"/>
  <c r="K1592" i="16"/>
  <c r="K1591" i="16"/>
  <c r="K1590" i="16"/>
  <c r="K1589" i="16"/>
  <c r="K1588" i="16"/>
  <c r="K1587" i="16"/>
  <c r="K1586" i="16"/>
  <c r="K1585" i="16"/>
  <c r="K1584" i="16"/>
  <c r="K1583" i="16"/>
  <c r="K1582" i="16"/>
  <c r="K1581" i="16"/>
  <c r="K1580" i="16"/>
  <c r="K1579" i="16"/>
  <c r="K1578" i="16"/>
  <c r="K1577" i="16"/>
  <c r="K1576" i="16"/>
  <c r="K1575" i="16"/>
  <c r="K1574" i="16"/>
  <c r="K1573" i="16"/>
  <c r="K1572" i="16"/>
  <c r="K1571" i="16"/>
  <c r="K1570" i="16"/>
  <c r="K1569" i="16"/>
  <c r="K1568" i="16"/>
  <c r="K1567" i="16"/>
  <c r="K1566" i="16"/>
  <c r="K1565" i="16"/>
  <c r="K1564" i="16"/>
  <c r="K1563" i="16"/>
  <c r="K1562" i="16"/>
  <c r="K1561" i="16"/>
  <c r="K1560" i="16"/>
  <c r="K1559" i="16"/>
  <c r="K1558" i="16"/>
  <c r="K1557" i="16"/>
  <c r="K1556" i="16"/>
  <c r="K1555" i="16"/>
  <c r="K1554" i="16"/>
  <c r="K1553" i="16"/>
  <c r="K1552" i="16"/>
  <c r="K1551" i="16"/>
  <c r="K1550" i="16"/>
  <c r="K1549" i="16"/>
  <c r="K1548" i="16"/>
  <c r="K1547" i="16"/>
  <c r="K1546" i="16"/>
  <c r="K1545" i="16"/>
  <c r="K1544" i="16"/>
  <c r="K1543" i="16"/>
  <c r="K1542" i="16"/>
  <c r="K1541" i="16"/>
  <c r="K1540" i="16"/>
  <c r="K1539" i="16"/>
  <c r="K1538" i="16"/>
  <c r="K1537" i="16"/>
  <c r="K1536" i="16"/>
  <c r="K1535" i="16"/>
  <c r="K1534" i="16"/>
  <c r="K1533" i="16"/>
  <c r="K1532" i="16"/>
  <c r="K1531" i="16"/>
  <c r="K1530" i="16"/>
  <c r="K1529" i="16"/>
  <c r="K1528" i="16"/>
  <c r="K1527" i="16"/>
  <c r="K1526" i="16"/>
  <c r="K1525" i="16"/>
  <c r="K1524" i="16"/>
  <c r="K1523" i="16"/>
  <c r="K1522" i="16"/>
  <c r="K1521" i="16"/>
  <c r="K1520" i="16"/>
  <c r="K1519" i="16"/>
  <c r="K1518" i="16"/>
  <c r="K1517" i="16"/>
  <c r="K1516" i="16"/>
  <c r="K1515" i="16"/>
  <c r="K1514" i="16"/>
  <c r="K1513" i="16"/>
  <c r="K1512" i="16"/>
  <c r="K1511" i="16"/>
  <c r="K1510" i="16"/>
  <c r="K1509" i="16"/>
  <c r="K1508" i="16"/>
  <c r="K1507" i="16"/>
  <c r="K1506" i="16"/>
  <c r="K1505" i="16"/>
  <c r="K1504" i="16"/>
  <c r="K1503" i="16"/>
  <c r="K1502" i="16"/>
  <c r="K1501" i="16"/>
  <c r="K1500" i="16"/>
  <c r="K1499" i="16"/>
  <c r="K1498" i="16"/>
  <c r="K1497" i="16"/>
  <c r="K1496" i="16"/>
  <c r="K1495" i="16"/>
  <c r="K1494" i="16"/>
  <c r="K1493" i="16"/>
  <c r="K1492" i="16"/>
  <c r="K1491" i="16"/>
  <c r="K1490" i="16"/>
  <c r="K1489" i="16"/>
  <c r="K1488" i="16"/>
  <c r="K1487" i="16"/>
  <c r="K1486" i="16"/>
  <c r="K1485" i="16"/>
  <c r="K1484" i="16"/>
  <c r="K1483" i="16"/>
  <c r="K1482" i="16"/>
  <c r="K1481" i="16"/>
  <c r="K1480" i="16"/>
  <c r="K1479" i="16"/>
  <c r="K1478" i="16"/>
  <c r="K1477" i="16"/>
  <c r="K1476" i="16"/>
  <c r="K1475" i="16"/>
  <c r="K1474" i="16"/>
  <c r="K1473" i="16"/>
  <c r="K1472" i="16"/>
  <c r="K1471" i="16"/>
  <c r="K1470" i="16"/>
  <c r="K1469" i="16"/>
  <c r="K1468" i="16"/>
  <c r="K1467" i="16"/>
  <c r="K1466" i="16"/>
  <c r="K1465" i="16"/>
  <c r="K1464" i="16"/>
  <c r="K1463" i="16"/>
  <c r="K1462" i="16"/>
  <c r="K1461" i="16"/>
  <c r="K1460" i="16"/>
  <c r="K1459" i="16"/>
  <c r="K1458" i="16"/>
  <c r="K1457" i="16"/>
  <c r="K1456" i="16"/>
  <c r="K1455" i="16"/>
  <c r="K1454" i="16"/>
  <c r="K1453" i="16"/>
  <c r="K1452" i="16"/>
  <c r="K1451" i="16"/>
  <c r="K1450" i="16"/>
  <c r="K1449" i="16"/>
  <c r="K1448" i="16"/>
  <c r="K1447" i="16"/>
  <c r="K1446" i="16"/>
  <c r="K1445" i="16"/>
  <c r="K1444" i="16"/>
  <c r="K1443" i="16"/>
  <c r="K1442" i="16"/>
  <c r="K1441" i="16"/>
  <c r="K1440" i="16"/>
  <c r="K1439" i="16"/>
  <c r="K1438" i="16"/>
  <c r="K1437" i="16"/>
  <c r="K1436" i="16"/>
  <c r="K1435" i="16"/>
  <c r="K1434" i="16"/>
  <c r="K1433" i="16"/>
  <c r="K1432" i="16"/>
  <c r="K1431" i="16"/>
  <c r="K1430" i="16"/>
  <c r="K1429" i="16"/>
  <c r="K1428" i="16"/>
  <c r="K1427" i="16"/>
  <c r="K1426" i="16"/>
  <c r="K1425" i="16"/>
  <c r="K1424" i="16"/>
  <c r="K1423" i="16"/>
  <c r="K1422" i="16"/>
  <c r="K1421" i="16"/>
  <c r="K1420" i="16"/>
  <c r="K1419" i="16"/>
  <c r="K1418" i="16"/>
  <c r="K1417" i="16"/>
  <c r="K1416" i="16"/>
  <c r="K1415" i="16"/>
  <c r="K1414" i="16"/>
  <c r="K1413" i="16"/>
  <c r="K1412" i="16"/>
  <c r="K1411" i="16"/>
  <c r="K1410" i="16"/>
  <c r="K1409" i="16"/>
  <c r="K1408" i="16"/>
  <c r="K1407" i="16"/>
  <c r="K1406" i="16"/>
  <c r="K1405" i="16"/>
  <c r="K1404" i="16"/>
  <c r="K1403" i="16"/>
  <c r="K1402" i="16"/>
  <c r="K1401" i="16"/>
  <c r="K1400" i="16"/>
  <c r="K1399" i="16"/>
  <c r="K1398" i="16"/>
  <c r="K1397" i="16"/>
  <c r="K1396" i="16"/>
  <c r="K1395" i="16"/>
  <c r="K1394" i="16"/>
  <c r="K1393" i="16"/>
  <c r="K1392" i="16"/>
  <c r="K1391" i="16"/>
  <c r="K1390" i="16"/>
  <c r="K1389" i="16"/>
  <c r="K1388" i="16"/>
  <c r="K1387" i="16"/>
  <c r="K1386" i="16"/>
  <c r="K1385" i="16"/>
  <c r="K1384" i="16"/>
  <c r="K1383" i="16"/>
  <c r="K1382" i="16"/>
  <c r="K1381" i="16"/>
  <c r="K1380" i="16"/>
  <c r="K1379" i="16"/>
  <c r="K1378" i="16"/>
  <c r="K1377" i="16"/>
  <c r="K1376" i="16"/>
  <c r="K1375" i="16"/>
  <c r="K1374" i="16"/>
  <c r="K1373" i="16"/>
  <c r="K1372" i="16"/>
  <c r="K1371" i="16"/>
  <c r="K1370" i="16"/>
  <c r="K1369" i="16"/>
  <c r="K1368" i="16"/>
  <c r="K1367" i="16"/>
  <c r="K1366" i="16"/>
  <c r="K1365" i="16"/>
  <c r="K1364" i="16"/>
  <c r="K1363" i="16"/>
  <c r="K1362" i="16"/>
  <c r="K1361" i="16"/>
  <c r="K1360" i="16"/>
  <c r="K1359" i="16"/>
  <c r="K1358" i="16"/>
  <c r="K1357" i="16"/>
  <c r="K1356" i="16"/>
  <c r="K1355" i="16"/>
  <c r="K1354" i="16"/>
  <c r="K1353" i="16"/>
  <c r="K1352" i="16"/>
  <c r="K1351" i="16"/>
  <c r="K1350" i="16"/>
  <c r="K1349" i="16"/>
  <c r="K1348" i="16"/>
  <c r="K1347" i="16"/>
  <c r="K1346" i="16"/>
  <c r="K1345" i="16"/>
  <c r="K1344" i="16"/>
  <c r="K1343" i="16"/>
  <c r="K1342" i="16"/>
  <c r="K1341" i="16"/>
  <c r="K1340" i="16"/>
  <c r="K1339" i="16"/>
  <c r="K1338" i="16"/>
  <c r="K1337" i="16"/>
  <c r="K1336" i="16"/>
  <c r="K1335" i="16"/>
  <c r="K1334" i="16"/>
  <c r="K1333" i="16"/>
  <c r="K1332" i="16"/>
  <c r="K1331" i="16"/>
  <c r="K1330" i="16"/>
  <c r="K1329" i="16"/>
  <c r="K1328" i="16"/>
  <c r="K1327" i="16"/>
  <c r="K1326" i="16"/>
  <c r="K1325" i="16"/>
  <c r="K1324" i="16"/>
  <c r="K1323" i="16"/>
  <c r="K1322" i="16"/>
  <c r="K1321" i="16"/>
  <c r="K1320" i="16"/>
  <c r="K1319" i="16"/>
  <c r="K1318" i="16"/>
  <c r="K1317" i="16"/>
  <c r="K1316" i="16"/>
  <c r="K1315" i="16"/>
  <c r="K1314" i="16"/>
  <c r="K1313" i="16"/>
  <c r="K1312" i="16"/>
  <c r="K1311" i="16"/>
  <c r="K1310" i="16"/>
  <c r="K1309" i="16"/>
  <c r="K1308" i="16"/>
  <c r="K1307" i="16"/>
  <c r="K1306" i="16"/>
  <c r="K1305" i="16"/>
  <c r="K1304" i="16"/>
  <c r="K1303" i="16"/>
  <c r="K1302" i="16"/>
  <c r="K1301" i="16"/>
  <c r="K1300" i="16"/>
  <c r="K1299" i="16"/>
  <c r="K1298" i="16"/>
  <c r="K1297" i="16"/>
  <c r="K1296" i="16"/>
  <c r="K1295" i="16"/>
  <c r="K1294" i="16"/>
  <c r="K1293" i="16"/>
  <c r="K1292" i="16"/>
  <c r="K1291" i="16"/>
  <c r="K1290" i="16"/>
  <c r="K1289" i="16"/>
  <c r="K1288" i="16"/>
  <c r="K1287" i="16"/>
  <c r="K1286" i="16"/>
  <c r="K1285" i="16"/>
  <c r="K1284" i="16"/>
  <c r="K1283" i="16"/>
  <c r="K1282" i="16"/>
  <c r="K1281" i="16"/>
  <c r="K1280" i="16"/>
  <c r="K1279" i="16"/>
  <c r="K1278" i="16"/>
  <c r="K1277" i="16"/>
  <c r="K1276" i="16"/>
  <c r="K1275" i="16"/>
  <c r="K1274" i="16"/>
  <c r="K1273" i="16"/>
  <c r="K1272" i="16"/>
  <c r="K1271" i="16"/>
  <c r="K1270" i="16"/>
  <c r="K1269" i="16"/>
  <c r="K1268" i="16"/>
  <c r="K1267" i="16"/>
  <c r="K1266" i="16"/>
  <c r="K1265" i="16"/>
  <c r="K1264" i="16"/>
  <c r="K1263" i="16"/>
  <c r="K1262" i="16"/>
  <c r="K1261" i="16"/>
  <c r="K1260" i="16"/>
  <c r="K1259" i="16"/>
  <c r="K1258" i="16"/>
  <c r="K1257" i="16"/>
  <c r="K1256" i="16"/>
  <c r="K1255" i="16"/>
  <c r="K1254" i="16"/>
  <c r="K1253" i="16"/>
  <c r="K1252" i="16"/>
  <c r="K1251" i="16"/>
  <c r="K1250" i="16"/>
  <c r="K1249" i="16"/>
  <c r="K1248" i="16"/>
  <c r="K1247" i="16"/>
  <c r="K1246" i="16"/>
  <c r="K1245" i="16"/>
  <c r="K1244" i="16"/>
  <c r="K1243" i="16"/>
  <c r="K1242" i="16"/>
  <c r="K1241" i="16"/>
  <c r="K1240" i="16"/>
  <c r="K1239" i="16"/>
  <c r="K1238" i="16"/>
  <c r="K1237" i="16"/>
  <c r="K1236" i="16"/>
  <c r="K1235" i="16"/>
  <c r="K1234" i="16"/>
  <c r="K1233" i="16"/>
  <c r="K1232" i="16"/>
  <c r="K1231" i="16"/>
  <c r="K1230" i="16"/>
  <c r="K1229" i="16"/>
  <c r="K1228" i="16"/>
  <c r="K1227" i="16"/>
  <c r="K1226" i="16"/>
  <c r="K1225" i="16"/>
  <c r="K1224" i="16"/>
  <c r="K1223" i="16"/>
  <c r="K1222" i="16"/>
  <c r="K1221" i="16"/>
  <c r="K1220" i="16"/>
  <c r="K1219" i="16"/>
  <c r="K1218" i="16"/>
  <c r="K1217" i="16"/>
  <c r="K1216" i="16"/>
  <c r="K1215" i="16"/>
  <c r="K1214" i="16"/>
  <c r="K1213" i="16"/>
  <c r="K1212" i="16"/>
  <c r="K1211" i="16"/>
  <c r="K1210" i="16"/>
  <c r="K1209" i="16"/>
  <c r="K1208" i="16"/>
  <c r="K1207" i="16"/>
  <c r="K1206" i="16"/>
  <c r="K1205" i="16"/>
  <c r="K1204" i="16"/>
  <c r="K1203" i="16"/>
  <c r="K1202" i="16"/>
  <c r="K1201" i="16"/>
  <c r="K1200" i="16"/>
  <c r="K1199" i="16"/>
  <c r="K1198" i="16"/>
  <c r="K1197" i="16"/>
  <c r="K1196" i="16"/>
  <c r="K1195" i="16"/>
  <c r="K1194" i="16"/>
  <c r="K1193" i="16"/>
  <c r="K1192" i="16"/>
  <c r="K1191" i="16"/>
  <c r="K1190" i="16"/>
  <c r="K1189" i="16"/>
  <c r="K1188" i="16"/>
  <c r="K1187" i="16"/>
  <c r="K1186" i="16"/>
  <c r="K1185" i="16"/>
  <c r="K1184" i="16"/>
  <c r="K1183" i="16"/>
  <c r="K1182" i="16"/>
  <c r="K1181" i="16"/>
  <c r="K1180" i="16"/>
  <c r="K1179" i="16"/>
  <c r="K1178" i="16"/>
  <c r="K1177" i="16"/>
  <c r="K1176" i="16"/>
  <c r="K1175" i="16"/>
  <c r="K1174" i="16"/>
  <c r="K1173" i="16"/>
  <c r="K1172" i="16"/>
  <c r="K1171" i="16"/>
  <c r="K1170" i="16"/>
  <c r="K1169" i="16"/>
  <c r="K1168" i="16"/>
  <c r="K1167" i="16"/>
  <c r="K1166" i="16"/>
  <c r="K1165" i="16"/>
  <c r="K1164" i="16"/>
  <c r="K1163" i="16"/>
  <c r="K1162" i="16"/>
  <c r="K1161" i="16"/>
  <c r="K1160" i="16"/>
  <c r="K1159" i="16"/>
  <c r="K1158" i="16"/>
  <c r="K1157" i="16"/>
  <c r="K1156" i="16"/>
  <c r="K1155" i="16"/>
  <c r="K1154" i="16"/>
  <c r="K1153" i="16"/>
  <c r="K1152" i="16"/>
  <c r="K1151" i="16"/>
  <c r="K1150" i="16"/>
  <c r="K1149" i="16"/>
  <c r="K1148" i="16"/>
  <c r="K1147" i="16"/>
  <c r="K1146" i="16"/>
  <c r="K1145" i="16"/>
  <c r="K1144" i="16"/>
  <c r="K1143" i="16"/>
  <c r="K1142" i="16"/>
  <c r="K1141" i="16"/>
  <c r="K1140" i="16"/>
  <c r="K1139" i="16"/>
  <c r="K1138" i="16"/>
  <c r="K1137" i="16"/>
  <c r="K1136" i="16"/>
  <c r="K1135" i="16"/>
  <c r="K1134" i="16"/>
  <c r="K1133" i="16"/>
  <c r="K1132" i="16"/>
  <c r="K1131" i="16"/>
  <c r="K1130" i="16"/>
  <c r="K1129" i="16"/>
  <c r="K1128" i="16"/>
  <c r="K1127" i="16"/>
  <c r="K1126" i="16"/>
  <c r="K1125" i="16"/>
  <c r="K1124" i="16"/>
  <c r="K1123" i="16"/>
  <c r="K1122" i="16"/>
  <c r="K1121" i="16"/>
  <c r="K1120" i="16"/>
  <c r="K1119" i="16"/>
  <c r="K1118" i="16"/>
  <c r="K1117" i="16"/>
  <c r="K1116" i="16"/>
  <c r="K1115" i="16"/>
  <c r="K1114" i="16"/>
  <c r="K1113" i="16"/>
  <c r="K1112" i="16"/>
  <c r="K1111" i="16"/>
  <c r="K1110" i="16"/>
  <c r="K1109" i="16"/>
  <c r="K1108" i="16"/>
  <c r="K1107" i="16"/>
  <c r="K1106" i="16"/>
  <c r="K1105" i="16"/>
  <c r="K1104" i="16"/>
  <c r="K1103" i="16"/>
  <c r="K1102" i="16"/>
  <c r="K1101" i="16"/>
  <c r="K1100" i="16"/>
  <c r="K1099" i="16"/>
  <c r="K1098" i="16"/>
  <c r="K1097" i="16"/>
  <c r="K1096" i="16"/>
  <c r="K1095" i="16"/>
  <c r="K1094" i="16"/>
  <c r="K1093" i="16"/>
  <c r="K1092" i="16"/>
  <c r="K1091" i="16"/>
  <c r="K1090" i="16"/>
  <c r="K1089" i="16"/>
  <c r="K1088" i="16"/>
  <c r="K1087" i="16"/>
  <c r="K1086" i="16"/>
  <c r="K1085" i="16"/>
  <c r="K1084" i="16"/>
  <c r="K1083" i="16"/>
  <c r="K1082" i="16"/>
  <c r="K1081" i="16"/>
  <c r="K1080" i="16"/>
  <c r="K1079" i="16"/>
  <c r="K1078" i="16"/>
  <c r="K1077" i="16"/>
  <c r="K1076" i="16"/>
  <c r="K1075" i="16"/>
  <c r="K1074" i="16"/>
  <c r="K1073" i="16"/>
  <c r="K1072" i="16"/>
  <c r="K1071" i="16"/>
  <c r="K1070" i="16"/>
  <c r="K1069" i="16"/>
  <c r="K1068" i="16"/>
  <c r="K1067" i="16"/>
  <c r="K1066" i="16"/>
  <c r="K1065" i="16"/>
  <c r="K1064" i="16"/>
  <c r="K1063" i="16"/>
  <c r="K1062" i="16"/>
  <c r="K1061" i="16"/>
  <c r="K1060" i="16"/>
  <c r="K1059" i="16"/>
  <c r="K1058" i="16"/>
  <c r="K1057" i="16"/>
  <c r="K1056" i="16"/>
  <c r="K1055" i="16"/>
  <c r="K1054" i="16"/>
  <c r="K1053" i="16"/>
  <c r="K1052" i="16"/>
  <c r="K1051" i="16"/>
  <c r="K1050" i="16"/>
  <c r="K1049" i="16"/>
  <c r="K1048" i="16"/>
  <c r="K1047" i="16"/>
  <c r="K1046" i="16"/>
  <c r="K1045" i="16"/>
  <c r="K1044" i="16"/>
  <c r="K1043" i="16"/>
  <c r="K1042" i="16"/>
  <c r="K1041" i="16"/>
  <c r="K1040" i="16"/>
  <c r="K1039" i="16"/>
  <c r="K1038" i="16"/>
  <c r="K1037" i="16"/>
  <c r="K1036" i="16"/>
  <c r="K1035" i="16"/>
  <c r="K1034" i="16"/>
  <c r="K1033" i="16"/>
  <c r="K1032" i="16"/>
  <c r="K1031" i="16"/>
  <c r="K1030" i="16"/>
  <c r="K1029" i="16"/>
  <c r="K1028" i="16"/>
  <c r="K1027" i="16"/>
  <c r="K1026" i="16"/>
  <c r="K1025" i="16"/>
  <c r="K1024" i="16"/>
  <c r="K1023" i="16"/>
  <c r="K1022" i="16"/>
  <c r="K1021" i="16"/>
  <c r="K1020" i="16"/>
  <c r="K1019" i="16"/>
  <c r="K1018" i="16"/>
  <c r="K1017" i="16"/>
  <c r="K1016" i="16"/>
  <c r="K1015" i="16"/>
  <c r="K1014" i="16"/>
  <c r="K1013" i="16"/>
  <c r="K1012" i="16"/>
  <c r="K1011" i="16"/>
  <c r="K1010" i="16"/>
  <c r="K1009" i="16"/>
  <c r="K1008" i="16"/>
  <c r="K1007" i="16"/>
  <c r="K1006" i="16"/>
  <c r="K1005" i="16"/>
  <c r="K1004" i="16"/>
  <c r="K1003" i="16"/>
  <c r="K1002" i="16"/>
  <c r="K1001" i="16"/>
  <c r="K1000" i="16"/>
  <c r="K999" i="16"/>
  <c r="K998" i="16"/>
  <c r="K997" i="16"/>
  <c r="K996" i="16"/>
  <c r="K995" i="16"/>
  <c r="K994" i="16"/>
  <c r="K993" i="16"/>
  <c r="K992" i="16"/>
  <c r="K991" i="16"/>
  <c r="K990" i="16"/>
  <c r="K989" i="16"/>
  <c r="K988" i="16"/>
  <c r="K987" i="16"/>
  <c r="K986" i="16"/>
  <c r="K985" i="16"/>
  <c r="K984" i="16"/>
  <c r="K983" i="16"/>
  <c r="K982" i="16"/>
  <c r="K981" i="16"/>
  <c r="K980" i="16"/>
  <c r="K979" i="16"/>
  <c r="K978" i="16"/>
  <c r="K977" i="16"/>
  <c r="K976" i="16"/>
  <c r="K975" i="16"/>
  <c r="K974" i="16"/>
  <c r="K973" i="16"/>
  <c r="K972" i="16"/>
  <c r="K971" i="16"/>
  <c r="K970" i="16"/>
  <c r="K969" i="16"/>
  <c r="K968" i="16"/>
  <c r="K967" i="16"/>
  <c r="K966" i="16"/>
  <c r="K965" i="16"/>
  <c r="K964" i="16"/>
  <c r="K963" i="16"/>
  <c r="K962" i="16"/>
  <c r="K961" i="16"/>
  <c r="K960" i="16"/>
  <c r="K959" i="16"/>
  <c r="K958" i="16"/>
  <c r="K957" i="16"/>
  <c r="K956" i="16"/>
  <c r="K955" i="16"/>
  <c r="K954" i="16"/>
  <c r="K953" i="16"/>
  <c r="K952" i="16"/>
  <c r="K951" i="16"/>
  <c r="K950" i="16"/>
  <c r="K949" i="16"/>
  <c r="K948" i="16"/>
  <c r="K947" i="16"/>
  <c r="K946" i="16"/>
  <c r="K945" i="16"/>
  <c r="K944" i="16"/>
  <c r="K943" i="16"/>
  <c r="K942" i="16"/>
  <c r="K941" i="16"/>
  <c r="K940" i="16"/>
  <c r="K939" i="16"/>
  <c r="K938" i="16"/>
  <c r="K937" i="16"/>
  <c r="K936" i="16"/>
  <c r="K935" i="16"/>
  <c r="K934" i="16"/>
  <c r="K933" i="16"/>
  <c r="K932" i="16"/>
  <c r="K931" i="16"/>
  <c r="K930" i="16"/>
  <c r="K929" i="16"/>
  <c r="K928" i="16"/>
  <c r="K927" i="16"/>
  <c r="K926" i="16"/>
  <c r="K925" i="16"/>
  <c r="K924" i="16"/>
  <c r="K923" i="16"/>
  <c r="K922" i="16"/>
  <c r="K921" i="16"/>
  <c r="K920" i="16"/>
  <c r="K919" i="16"/>
  <c r="K918" i="16"/>
  <c r="K917" i="16"/>
  <c r="K916" i="16"/>
  <c r="K915" i="16"/>
  <c r="K914" i="16"/>
  <c r="K913" i="16"/>
  <c r="K912" i="16"/>
  <c r="K911" i="16"/>
  <c r="K910" i="16"/>
  <c r="K909" i="16"/>
  <c r="K908" i="16"/>
  <c r="K907" i="16"/>
  <c r="K906" i="16"/>
  <c r="K905" i="16"/>
  <c r="K904" i="16"/>
  <c r="K903" i="16"/>
  <c r="K902" i="16"/>
  <c r="K901" i="16"/>
  <c r="K900" i="16"/>
  <c r="K899" i="16"/>
  <c r="K898" i="16"/>
  <c r="K897" i="16"/>
  <c r="K896" i="16"/>
  <c r="K895" i="16"/>
  <c r="K894" i="16"/>
  <c r="K893" i="16"/>
  <c r="K892" i="16"/>
  <c r="K891" i="16"/>
  <c r="K890" i="16"/>
  <c r="K889" i="16"/>
  <c r="K888" i="16"/>
  <c r="K887" i="16"/>
  <c r="K886" i="16"/>
  <c r="K885" i="16"/>
  <c r="K884" i="16"/>
  <c r="K883" i="16"/>
  <c r="K882" i="16"/>
  <c r="K881" i="16"/>
  <c r="K880" i="16"/>
  <c r="K879" i="16"/>
  <c r="K878" i="16"/>
  <c r="K877" i="16"/>
  <c r="K876" i="16"/>
  <c r="K875" i="16"/>
  <c r="K874" i="16"/>
  <c r="K873" i="16"/>
  <c r="K872" i="16"/>
  <c r="K871" i="16"/>
  <c r="K870" i="16"/>
  <c r="K869" i="16"/>
  <c r="K868" i="16"/>
  <c r="K867" i="16"/>
  <c r="K866" i="16"/>
  <c r="K865" i="16"/>
  <c r="K864" i="16"/>
  <c r="K863" i="16"/>
  <c r="K862" i="16"/>
  <c r="K861" i="16"/>
  <c r="K860" i="16"/>
  <c r="K859" i="16"/>
  <c r="K858" i="16"/>
  <c r="K857" i="16"/>
  <c r="K856" i="16"/>
  <c r="K855" i="16"/>
  <c r="K854" i="16"/>
  <c r="K853" i="16"/>
  <c r="K852" i="16"/>
  <c r="K851" i="16"/>
  <c r="K850" i="16"/>
  <c r="K849" i="16"/>
  <c r="K848" i="16"/>
  <c r="K847" i="16"/>
  <c r="K846" i="16"/>
  <c r="K845" i="16"/>
  <c r="K844" i="16"/>
  <c r="K843" i="16"/>
  <c r="K842" i="16"/>
  <c r="K841" i="16"/>
  <c r="K840" i="16"/>
  <c r="K839" i="16"/>
  <c r="K838" i="16"/>
  <c r="K837" i="16"/>
  <c r="K836" i="16"/>
  <c r="K835" i="16"/>
  <c r="K834" i="16"/>
  <c r="K833" i="16"/>
  <c r="K832" i="16"/>
  <c r="K831" i="16"/>
  <c r="K830" i="16"/>
  <c r="K829" i="16"/>
  <c r="K828" i="16"/>
  <c r="K827" i="16"/>
  <c r="K826" i="16"/>
  <c r="K825" i="16"/>
  <c r="K824" i="16"/>
  <c r="K823" i="16"/>
  <c r="K822" i="16"/>
  <c r="K821" i="16"/>
  <c r="K820" i="16"/>
  <c r="K819" i="16"/>
  <c r="K818" i="16"/>
  <c r="K817" i="16"/>
  <c r="K816" i="16"/>
  <c r="K815" i="16"/>
  <c r="K814" i="16"/>
  <c r="K813" i="16"/>
  <c r="K812" i="16"/>
  <c r="K811" i="16"/>
  <c r="K810" i="16"/>
  <c r="K809" i="16"/>
  <c r="K808" i="16"/>
  <c r="K807" i="16"/>
  <c r="K806" i="16"/>
  <c r="K805" i="16"/>
  <c r="K804" i="16"/>
  <c r="K803" i="16"/>
  <c r="K802" i="16"/>
  <c r="K801" i="16"/>
  <c r="K800" i="16"/>
  <c r="K799" i="16"/>
  <c r="K798" i="16"/>
  <c r="K797" i="16"/>
  <c r="K796" i="16"/>
  <c r="K795" i="16"/>
  <c r="K794" i="16"/>
  <c r="K793" i="16"/>
  <c r="K792" i="16"/>
  <c r="K791" i="16"/>
  <c r="K790" i="16"/>
  <c r="K789" i="16"/>
  <c r="K788" i="16"/>
  <c r="K787" i="16"/>
  <c r="K786" i="16"/>
  <c r="K785" i="16"/>
  <c r="K784" i="16"/>
  <c r="K783" i="16"/>
  <c r="K782" i="16"/>
  <c r="K781" i="16"/>
  <c r="K780" i="16"/>
  <c r="K779" i="16"/>
  <c r="K778" i="16"/>
  <c r="K777" i="16"/>
  <c r="K776" i="16"/>
  <c r="K775" i="16"/>
  <c r="K774" i="16"/>
  <c r="K773" i="16"/>
  <c r="K772" i="16"/>
  <c r="K771" i="16"/>
  <c r="K770" i="16"/>
  <c r="K769" i="16"/>
  <c r="K768" i="16"/>
  <c r="K767" i="16"/>
  <c r="K766" i="16"/>
  <c r="K765" i="16"/>
  <c r="K764" i="16"/>
  <c r="K763" i="16"/>
  <c r="K762" i="16"/>
  <c r="K761" i="16"/>
  <c r="K760" i="16"/>
  <c r="K759" i="16"/>
  <c r="K758" i="16"/>
  <c r="K757" i="16"/>
  <c r="K756" i="16"/>
  <c r="K755" i="16"/>
  <c r="K754" i="16"/>
  <c r="K753" i="16"/>
  <c r="K752" i="16"/>
  <c r="K751" i="16"/>
  <c r="K750" i="16"/>
  <c r="K749" i="16"/>
  <c r="K748" i="16"/>
  <c r="K747" i="16"/>
  <c r="K746" i="16"/>
  <c r="K745" i="16"/>
  <c r="K744" i="16"/>
  <c r="K743" i="16"/>
  <c r="K742" i="16"/>
  <c r="K741" i="16"/>
  <c r="K740" i="16"/>
  <c r="K739" i="16"/>
  <c r="K738" i="16"/>
  <c r="K737" i="16"/>
  <c r="K736" i="16"/>
  <c r="K735" i="16"/>
  <c r="K734" i="16"/>
  <c r="K733" i="16"/>
  <c r="K732" i="16"/>
  <c r="K731" i="16"/>
  <c r="K730" i="16"/>
  <c r="K729" i="16"/>
  <c r="K728" i="16"/>
  <c r="K727" i="16"/>
  <c r="K726" i="16"/>
  <c r="K725" i="16"/>
  <c r="K724" i="16"/>
  <c r="K723" i="16"/>
  <c r="K722" i="16"/>
  <c r="K721" i="16"/>
  <c r="K720" i="16"/>
  <c r="K719" i="16"/>
  <c r="K718" i="16"/>
  <c r="K717" i="16"/>
  <c r="K716" i="16"/>
  <c r="K715" i="16"/>
  <c r="K714" i="16"/>
  <c r="K713" i="16"/>
  <c r="K712" i="16"/>
  <c r="K711" i="16"/>
  <c r="K710" i="16"/>
  <c r="K709" i="16"/>
  <c r="K708" i="16"/>
  <c r="K707" i="16"/>
  <c r="K706" i="16"/>
  <c r="K705" i="16"/>
  <c r="K704" i="16"/>
  <c r="K703" i="16"/>
  <c r="K702" i="16"/>
  <c r="K701" i="16"/>
  <c r="K700" i="16"/>
  <c r="K699" i="16"/>
  <c r="K698" i="16"/>
  <c r="K697" i="16"/>
  <c r="K696" i="16"/>
  <c r="K695" i="16"/>
  <c r="K694" i="16"/>
  <c r="K693" i="16"/>
  <c r="K692" i="16"/>
  <c r="K691" i="16"/>
  <c r="K690" i="16"/>
  <c r="K689" i="16"/>
  <c r="K688" i="16"/>
  <c r="K687" i="16"/>
  <c r="K686" i="16"/>
  <c r="K685" i="16"/>
  <c r="K684" i="16"/>
  <c r="K683" i="16"/>
  <c r="K682" i="16"/>
  <c r="K681" i="16"/>
  <c r="K680" i="16"/>
  <c r="K679" i="16"/>
  <c r="K678" i="16"/>
  <c r="K677" i="16"/>
  <c r="K676" i="16"/>
  <c r="K675" i="16"/>
  <c r="K674" i="16"/>
  <c r="K673" i="16"/>
  <c r="K672" i="16"/>
  <c r="K671" i="16"/>
  <c r="K670" i="16"/>
  <c r="K669" i="16"/>
  <c r="K668" i="16"/>
  <c r="K667" i="16"/>
  <c r="K666" i="16"/>
  <c r="K665" i="16"/>
  <c r="K664" i="16"/>
  <c r="K663" i="16"/>
  <c r="K662" i="16"/>
  <c r="K661" i="16"/>
  <c r="K660" i="16"/>
  <c r="K659" i="16"/>
  <c r="K658" i="16"/>
  <c r="K657" i="16"/>
  <c r="K656" i="16"/>
  <c r="K655" i="16"/>
  <c r="K654" i="16"/>
  <c r="K653" i="16"/>
  <c r="K652" i="16"/>
  <c r="K651" i="16"/>
  <c r="K650" i="16"/>
  <c r="K649" i="16"/>
  <c r="K648" i="16"/>
  <c r="K647" i="16"/>
  <c r="K646" i="16"/>
  <c r="K645" i="16"/>
  <c r="K644" i="16"/>
  <c r="K643" i="16"/>
  <c r="K642" i="16"/>
  <c r="K641" i="16"/>
  <c r="K640" i="16"/>
  <c r="K639" i="16"/>
  <c r="K638" i="16"/>
  <c r="K637" i="16"/>
  <c r="K636" i="16"/>
  <c r="K635" i="16"/>
  <c r="K634" i="16"/>
  <c r="K633" i="16"/>
  <c r="K632" i="16"/>
  <c r="K631" i="16"/>
  <c r="K630" i="16"/>
  <c r="K629" i="16"/>
  <c r="K628" i="16"/>
  <c r="K627" i="16"/>
  <c r="K626" i="16"/>
  <c r="K625" i="16"/>
  <c r="K624" i="16"/>
  <c r="K623" i="16"/>
  <c r="K622" i="16"/>
  <c r="K621" i="16"/>
  <c r="K620" i="16"/>
  <c r="K619" i="16"/>
  <c r="K618" i="16"/>
  <c r="K617" i="16"/>
  <c r="K616" i="16"/>
  <c r="K615" i="16"/>
  <c r="K614" i="16"/>
  <c r="K613" i="16"/>
  <c r="K612" i="16"/>
  <c r="K611" i="16"/>
  <c r="K610" i="16"/>
  <c r="K609" i="16"/>
  <c r="K608" i="16"/>
  <c r="K607" i="16"/>
  <c r="K606" i="16"/>
  <c r="K605" i="16"/>
  <c r="K604" i="16"/>
  <c r="K603" i="16"/>
  <c r="K602" i="16"/>
  <c r="K601" i="16"/>
  <c r="K600" i="16"/>
  <c r="K599" i="16"/>
  <c r="K598" i="16"/>
  <c r="K597" i="16"/>
  <c r="K596" i="16"/>
  <c r="K595" i="16"/>
  <c r="K594" i="16"/>
  <c r="K593" i="16"/>
  <c r="K592" i="16"/>
  <c r="K591" i="16"/>
  <c r="K590" i="16"/>
  <c r="K589" i="16"/>
  <c r="K588" i="16"/>
  <c r="K587" i="16"/>
  <c r="K586" i="16"/>
  <c r="K585" i="16"/>
  <c r="K584" i="16"/>
  <c r="K583" i="16"/>
  <c r="K582" i="16"/>
  <c r="K581" i="16"/>
  <c r="K580" i="16"/>
  <c r="K579" i="16"/>
  <c r="K578" i="16"/>
  <c r="K577" i="16"/>
  <c r="K576" i="16"/>
  <c r="K575" i="16"/>
  <c r="K574" i="16"/>
  <c r="K573" i="16"/>
  <c r="K572" i="16"/>
  <c r="K571" i="16"/>
  <c r="K570" i="16"/>
  <c r="K569" i="16"/>
  <c r="K568" i="16"/>
  <c r="K567" i="16"/>
  <c r="K566" i="16"/>
  <c r="K565" i="16"/>
  <c r="K564" i="16"/>
  <c r="K563" i="16"/>
  <c r="K562" i="16"/>
  <c r="K561" i="16"/>
  <c r="K560" i="16"/>
  <c r="K559" i="16"/>
  <c r="K558" i="16"/>
  <c r="K557" i="16"/>
  <c r="K556" i="16"/>
  <c r="K555" i="16"/>
  <c r="K554" i="16"/>
  <c r="K553" i="16"/>
  <c r="K552" i="16"/>
  <c r="K551" i="16"/>
  <c r="K550" i="16"/>
  <c r="K549" i="16"/>
  <c r="K548" i="16"/>
  <c r="K547" i="16"/>
  <c r="K546" i="16"/>
  <c r="K545" i="16"/>
  <c r="K544" i="16"/>
  <c r="K543" i="16"/>
  <c r="K542" i="16"/>
  <c r="K541" i="16"/>
  <c r="K540" i="16"/>
  <c r="K539" i="16"/>
  <c r="K538" i="16"/>
  <c r="K537" i="16"/>
  <c r="K536" i="16"/>
  <c r="K535" i="16"/>
  <c r="K534" i="16"/>
  <c r="K533" i="16"/>
  <c r="K532" i="16"/>
  <c r="K531" i="16"/>
  <c r="K530" i="16"/>
  <c r="K529" i="16"/>
  <c r="K528" i="16"/>
  <c r="K527" i="16"/>
  <c r="K526" i="16"/>
  <c r="K525" i="16"/>
  <c r="K524" i="16"/>
  <c r="K523" i="16"/>
  <c r="K522" i="16"/>
  <c r="K521" i="16"/>
  <c r="K520" i="16"/>
  <c r="K519" i="16"/>
  <c r="K518" i="16"/>
  <c r="K517" i="16"/>
  <c r="K516" i="16"/>
  <c r="K515" i="16"/>
  <c r="K514" i="16"/>
  <c r="K513" i="16"/>
  <c r="K512" i="16"/>
  <c r="K511" i="16"/>
  <c r="K510" i="16"/>
  <c r="K509" i="16"/>
  <c r="K508" i="16"/>
  <c r="K507" i="16"/>
  <c r="K506" i="16"/>
  <c r="K505" i="16"/>
  <c r="K504" i="16"/>
  <c r="K503" i="16"/>
  <c r="K502" i="16"/>
  <c r="K501" i="16"/>
  <c r="K500" i="16"/>
  <c r="K499" i="16"/>
  <c r="K498" i="16"/>
  <c r="K497" i="16"/>
  <c r="K496" i="16"/>
  <c r="K495" i="16"/>
  <c r="K494" i="16"/>
  <c r="K493" i="16"/>
  <c r="K492" i="16"/>
  <c r="K491" i="16"/>
  <c r="K490" i="16"/>
  <c r="K489" i="16"/>
  <c r="K488" i="16"/>
  <c r="K487" i="16"/>
  <c r="K486" i="16"/>
  <c r="K485" i="16"/>
  <c r="K484" i="16"/>
  <c r="K483" i="16"/>
  <c r="K482" i="16"/>
  <c r="K481" i="16"/>
  <c r="K480" i="16"/>
  <c r="K479" i="16"/>
  <c r="K478" i="16"/>
  <c r="K477" i="16"/>
  <c r="K476" i="16"/>
  <c r="K475" i="16"/>
  <c r="K474" i="16"/>
  <c r="K473" i="16"/>
  <c r="K472" i="16"/>
  <c r="K471" i="16"/>
  <c r="K470" i="16"/>
  <c r="K469" i="16"/>
  <c r="K468" i="16"/>
  <c r="K467" i="16"/>
  <c r="K466" i="16"/>
  <c r="K465" i="16"/>
  <c r="K464" i="16"/>
  <c r="K463" i="16"/>
  <c r="K462" i="16"/>
  <c r="K461" i="16"/>
  <c r="K460" i="16"/>
  <c r="K459" i="16"/>
  <c r="K458" i="16"/>
  <c r="K457" i="16"/>
  <c r="K456" i="16"/>
  <c r="K455" i="16"/>
  <c r="K454" i="16"/>
  <c r="K453" i="16"/>
  <c r="K452" i="16"/>
  <c r="K451" i="16"/>
  <c r="K450" i="16"/>
  <c r="K449" i="16"/>
  <c r="K448" i="16"/>
  <c r="K447" i="16"/>
  <c r="K446" i="16"/>
  <c r="K445" i="16"/>
  <c r="K444" i="16"/>
  <c r="K443" i="16"/>
  <c r="K442" i="16"/>
  <c r="K441" i="16"/>
  <c r="K440" i="16"/>
  <c r="K439" i="16"/>
  <c r="K438" i="16"/>
  <c r="K437" i="16"/>
  <c r="K436" i="16"/>
  <c r="K435" i="16"/>
  <c r="K434" i="16"/>
  <c r="K433" i="16"/>
  <c r="K432" i="16"/>
  <c r="K431" i="16"/>
  <c r="K430" i="16"/>
  <c r="K429" i="16"/>
  <c r="K428" i="16"/>
  <c r="K427" i="16"/>
  <c r="K426" i="16"/>
  <c r="K425" i="16"/>
  <c r="K424" i="16"/>
  <c r="K423" i="16"/>
  <c r="K422" i="16"/>
  <c r="K421" i="16"/>
  <c r="K420" i="16"/>
  <c r="K419" i="16"/>
  <c r="K418" i="16"/>
  <c r="K417" i="16"/>
  <c r="K416" i="16"/>
  <c r="K415" i="16"/>
  <c r="K414" i="16"/>
  <c r="K413" i="16"/>
  <c r="K412" i="16"/>
  <c r="K411" i="16"/>
  <c r="K410" i="16"/>
  <c r="K409" i="16"/>
  <c r="K408" i="16"/>
  <c r="K407" i="16"/>
  <c r="K406" i="16"/>
  <c r="K405" i="16"/>
  <c r="K404" i="16"/>
  <c r="K403" i="16"/>
  <c r="K402" i="16"/>
  <c r="K401" i="16"/>
  <c r="K400" i="16"/>
  <c r="K399" i="16"/>
  <c r="K398" i="16"/>
  <c r="K397" i="16"/>
  <c r="K396" i="16"/>
  <c r="K395" i="16"/>
  <c r="K394" i="16"/>
  <c r="K393" i="16"/>
  <c r="K392" i="16"/>
  <c r="K391" i="16"/>
  <c r="K390" i="16"/>
  <c r="K389" i="16"/>
  <c r="K388" i="16"/>
  <c r="K387" i="16"/>
  <c r="K386" i="16"/>
  <c r="K385" i="16"/>
  <c r="K384" i="16"/>
  <c r="K383" i="16"/>
  <c r="K382" i="16"/>
  <c r="K381" i="16"/>
  <c r="K380" i="16"/>
  <c r="K379" i="16"/>
  <c r="K378" i="16"/>
  <c r="K377" i="16"/>
  <c r="K376" i="16"/>
  <c r="K375" i="16"/>
  <c r="K374" i="16"/>
  <c r="K373" i="16"/>
  <c r="K372" i="16"/>
  <c r="K371" i="16"/>
  <c r="K370" i="16"/>
  <c r="K369" i="16"/>
  <c r="K368" i="16"/>
  <c r="K367" i="16"/>
  <c r="K366" i="16"/>
  <c r="K365" i="16"/>
  <c r="K364" i="16"/>
  <c r="K363" i="16"/>
  <c r="K362" i="16"/>
  <c r="K361" i="16"/>
  <c r="K360" i="16"/>
  <c r="K359" i="16"/>
  <c r="K358" i="16"/>
  <c r="K357" i="16"/>
  <c r="K356" i="16"/>
  <c r="K355" i="16"/>
  <c r="K354" i="16"/>
  <c r="K353" i="16"/>
  <c r="K352" i="16"/>
  <c r="K351" i="16"/>
  <c r="K350" i="16"/>
  <c r="K349" i="16"/>
  <c r="K348" i="16"/>
  <c r="K347" i="16"/>
  <c r="K346" i="16"/>
  <c r="K345" i="16"/>
  <c r="K344" i="16"/>
  <c r="K343" i="16"/>
  <c r="K342" i="16"/>
  <c r="K341" i="16"/>
  <c r="K340" i="16"/>
  <c r="K339" i="16"/>
  <c r="K338" i="16"/>
  <c r="K337" i="16"/>
  <c r="K336" i="16"/>
  <c r="K335" i="16"/>
  <c r="K334" i="16"/>
  <c r="K333" i="16"/>
  <c r="K332" i="16"/>
  <c r="K331" i="16"/>
  <c r="K330" i="16"/>
  <c r="K329" i="16"/>
  <c r="K328" i="16"/>
  <c r="K327" i="16"/>
  <c r="K326" i="16"/>
  <c r="K325" i="16"/>
  <c r="K324" i="16"/>
  <c r="K323" i="16"/>
  <c r="K322" i="16"/>
  <c r="K321" i="16"/>
  <c r="K320" i="16"/>
  <c r="K319" i="16"/>
  <c r="K318" i="16"/>
  <c r="K317" i="16"/>
  <c r="K316" i="16"/>
  <c r="K315" i="16"/>
  <c r="K314" i="16"/>
  <c r="K313" i="16"/>
  <c r="K312" i="16"/>
  <c r="K311" i="16"/>
  <c r="K310" i="16"/>
  <c r="K309" i="16"/>
  <c r="K308" i="16"/>
  <c r="K307" i="16"/>
  <c r="K306" i="16"/>
  <c r="K305" i="16"/>
  <c r="K304" i="16"/>
  <c r="K303" i="16"/>
  <c r="K302" i="16"/>
  <c r="K301" i="16"/>
  <c r="K300" i="16"/>
  <c r="K299" i="16"/>
  <c r="K298" i="16"/>
  <c r="K297" i="16"/>
  <c r="K296" i="16"/>
  <c r="K295" i="16"/>
  <c r="K294" i="16"/>
  <c r="K293" i="16"/>
  <c r="K292" i="16"/>
  <c r="K291" i="16"/>
  <c r="K290" i="16"/>
  <c r="K289" i="16"/>
  <c r="K288" i="16"/>
  <c r="K287" i="16"/>
  <c r="K286" i="16"/>
  <c r="K285" i="16"/>
  <c r="K284" i="16"/>
  <c r="K283" i="16"/>
  <c r="K282" i="16"/>
  <c r="K281" i="16"/>
  <c r="K280" i="16"/>
  <c r="K279" i="16"/>
  <c r="K278" i="16"/>
  <c r="K277" i="16"/>
  <c r="K276" i="16"/>
  <c r="K275" i="16"/>
  <c r="K274" i="16"/>
  <c r="K273" i="16"/>
  <c r="K272" i="16"/>
  <c r="K271" i="16"/>
  <c r="K270" i="16"/>
  <c r="K269" i="16"/>
  <c r="K268" i="16"/>
  <c r="K267" i="16"/>
  <c r="K266" i="16"/>
  <c r="K265" i="16"/>
  <c r="K264" i="16"/>
  <c r="K263" i="16"/>
  <c r="K262" i="16"/>
  <c r="K261" i="16"/>
  <c r="K260" i="16"/>
  <c r="K259" i="16"/>
  <c r="K258" i="16"/>
  <c r="K257" i="16"/>
  <c r="K256" i="16"/>
  <c r="K255" i="16"/>
  <c r="K254" i="16"/>
  <c r="K253" i="16"/>
  <c r="K252" i="16"/>
  <c r="K251" i="16"/>
  <c r="K250" i="16"/>
  <c r="K249" i="16"/>
  <c r="K248" i="16"/>
  <c r="K247" i="16"/>
  <c r="K246" i="16"/>
  <c r="K245" i="16"/>
  <c r="K244" i="16"/>
  <c r="K243" i="16"/>
  <c r="K242" i="16"/>
  <c r="K241" i="16"/>
  <c r="K240" i="16"/>
  <c r="K239" i="16"/>
  <c r="K238" i="16"/>
  <c r="K237" i="16"/>
  <c r="K236" i="16"/>
  <c r="K235" i="16"/>
  <c r="K234" i="16"/>
  <c r="K233" i="16"/>
  <c r="K232" i="16"/>
  <c r="K231" i="16"/>
  <c r="K230" i="16"/>
  <c r="K229" i="16"/>
  <c r="K228" i="16"/>
  <c r="K227" i="16"/>
  <c r="K226" i="16"/>
  <c r="K225" i="16"/>
  <c r="K224" i="16"/>
  <c r="K223" i="16"/>
  <c r="K222" i="16"/>
  <c r="K221" i="16"/>
  <c r="K220" i="16"/>
  <c r="K219" i="16"/>
  <c r="K218" i="16"/>
  <c r="K217" i="16"/>
  <c r="K216" i="16"/>
  <c r="K215" i="16"/>
  <c r="K214" i="16"/>
  <c r="K213" i="16"/>
  <c r="K212" i="16"/>
  <c r="K211" i="16"/>
  <c r="K210" i="16"/>
  <c r="K209" i="16"/>
  <c r="K208" i="16"/>
  <c r="K207" i="16"/>
  <c r="K206" i="16"/>
  <c r="K205" i="16"/>
  <c r="K204" i="16"/>
  <c r="K203" i="16"/>
  <c r="K202" i="16"/>
  <c r="K201" i="16"/>
  <c r="K200" i="16"/>
  <c r="K199" i="16"/>
  <c r="K198" i="16"/>
  <c r="K197" i="16"/>
  <c r="K196" i="16"/>
  <c r="K195" i="16"/>
  <c r="K194" i="16"/>
  <c r="K193" i="16"/>
  <c r="K192" i="16"/>
  <c r="K191" i="16"/>
  <c r="K190" i="16"/>
  <c r="K189" i="16"/>
  <c r="K188" i="16"/>
  <c r="K187" i="16"/>
  <c r="K186" i="16"/>
  <c r="K185" i="16"/>
  <c r="K184" i="16"/>
  <c r="K183" i="16"/>
  <c r="K182" i="16"/>
  <c r="K181" i="16"/>
  <c r="K180" i="16"/>
  <c r="K179" i="16"/>
  <c r="K178" i="16"/>
  <c r="K177" i="16"/>
  <c r="K176" i="16"/>
  <c r="K175" i="16"/>
  <c r="K174" i="16"/>
  <c r="K173" i="16"/>
  <c r="K172" i="16"/>
  <c r="K171" i="16"/>
  <c r="K170" i="16"/>
  <c r="K169" i="16"/>
  <c r="K168" i="16"/>
  <c r="K167" i="16"/>
  <c r="K166" i="16"/>
  <c r="K165" i="16"/>
  <c r="K164" i="16"/>
  <c r="K163" i="16"/>
  <c r="K162" i="16"/>
  <c r="K161" i="16"/>
  <c r="K160" i="16"/>
  <c r="K159" i="16"/>
  <c r="K158" i="16"/>
  <c r="K157" i="16"/>
  <c r="K156" i="16"/>
  <c r="K155" i="16"/>
  <c r="K154" i="16"/>
  <c r="K153" i="16"/>
  <c r="K152" i="16"/>
  <c r="K151" i="16"/>
  <c r="K150" i="16"/>
  <c r="K149" i="16"/>
  <c r="K148" i="16"/>
  <c r="K147" i="16"/>
  <c r="K146" i="16"/>
  <c r="K145" i="16"/>
  <c r="K144" i="16"/>
  <c r="K143" i="16"/>
  <c r="K142" i="16"/>
  <c r="K141" i="16"/>
  <c r="K140" i="16"/>
  <c r="K139" i="16"/>
  <c r="K138" i="16"/>
  <c r="K137" i="16"/>
  <c r="K136" i="16"/>
  <c r="K135" i="16"/>
  <c r="K134" i="16"/>
  <c r="K133" i="16"/>
  <c r="K132" i="16"/>
  <c r="K131" i="16"/>
  <c r="K130" i="16"/>
  <c r="K129" i="16"/>
  <c r="K128" i="16"/>
  <c r="K127" i="16"/>
  <c r="K126" i="16"/>
  <c r="K125" i="16"/>
  <c r="K124" i="16"/>
  <c r="K123" i="16"/>
  <c r="K122" i="16"/>
  <c r="K121" i="16"/>
  <c r="K120" i="16"/>
  <c r="K119" i="16"/>
  <c r="K118" i="16"/>
  <c r="K117" i="16"/>
  <c r="K116" i="16"/>
  <c r="K115" i="16"/>
  <c r="K114" i="16"/>
  <c r="K113" i="16"/>
  <c r="K112" i="16"/>
  <c r="K111" i="16"/>
  <c r="K110" i="16"/>
  <c r="K109" i="16"/>
  <c r="K108" i="16"/>
  <c r="K107" i="16"/>
  <c r="K106" i="16"/>
  <c r="K105" i="16"/>
  <c r="K104" i="16"/>
  <c r="K103" i="16"/>
  <c r="K102" i="16"/>
  <c r="K101" i="16"/>
  <c r="K100" i="16"/>
  <c r="K99" i="16"/>
  <c r="K98" i="16"/>
  <c r="K97" i="16"/>
  <c r="K96" i="16"/>
  <c r="K95" i="16"/>
  <c r="K94" i="16"/>
  <c r="K93" i="16"/>
  <c r="K92" i="16"/>
  <c r="K91" i="16"/>
  <c r="K90" i="16"/>
  <c r="K89" i="16"/>
  <c r="K88" i="16"/>
  <c r="K87" i="16"/>
  <c r="K86" i="16"/>
  <c r="K85" i="16"/>
  <c r="K84" i="16"/>
  <c r="K83" i="16"/>
  <c r="K82" i="16"/>
  <c r="K81" i="16"/>
  <c r="K80" i="16"/>
  <c r="K79" i="16"/>
  <c r="K78" i="16"/>
  <c r="K77" i="16"/>
  <c r="K76" i="16"/>
  <c r="K75" i="16"/>
  <c r="K74" i="16"/>
  <c r="K73" i="16"/>
  <c r="K72" i="16"/>
  <c r="K71" i="16"/>
  <c r="K70" i="16"/>
  <c r="K69" i="16"/>
  <c r="K68" i="16"/>
  <c r="K67" i="16"/>
  <c r="K66" i="16"/>
  <c r="K65" i="16"/>
  <c r="K64" i="16"/>
  <c r="K63" i="16"/>
  <c r="K62" i="16"/>
  <c r="K61" i="16"/>
  <c r="K60" i="16"/>
  <c r="K59" i="16"/>
  <c r="K58" i="16"/>
  <c r="K57" i="16"/>
  <c r="K56" i="16"/>
  <c r="K55" i="16"/>
  <c r="K54" i="16"/>
  <c r="K53" i="16"/>
  <c r="K52" i="16"/>
  <c r="K51" i="16"/>
  <c r="K50" i="16"/>
  <c r="K49" i="16"/>
  <c r="K48" i="16"/>
  <c r="K47" i="16"/>
  <c r="K46" i="16"/>
  <c r="K45" i="16"/>
  <c r="K44" i="16"/>
  <c r="K43" i="16"/>
  <c r="K42" i="16"/>
  <c r="K41" i="16"/>
  <c r="K40" i="16"/>
  <c r="K39" i="16"/>
  <c r="K38" i="16"/>
  <c r="K37" i="16"/>
  <c r="K36" i="16"/>
  <c r="K35" i="16"/>
  <c r="K34" i="16"/>
  <c r="K33" i="16"/>
  <c r="K32" i="16"/>
  <c r="K31" i="16"/>
  <c r="K30" i="16"/>
  <c r="K29" i="16"/>
  <c r="K28" i="16"/>
  <c r="K27" i="16"/>
  <c r="K26" i="16"/>
  <c r="K25" i="16"/>
  <c r="K24" i="16"/>
  <c r="K23" i="16"/>
  <c r="K22" i="16"/>
  <c r="K21" i="16"/>
  <c r="K20" i="16"/>
  <c r="J1981" i="16"/>
  <c r="J1980" i="16"/>
  <c r="J1979" i="16"/>
  <c r="J1978" i="16"/>
  <c r="J1977" i="16"/>
  <c r="J1976" i="16"/>
  <c r="J1975" i="16"/>
  <c r="J1974" i="16"/>
  <c r="J1973" i="16"/>
  <c r="J1972" i="16"/>
  <c r="J1971" i="16"/>
  <c r="J1970" i="16"/>
  <c r="J1969" i="16"/>
  <c r="J1968" i="16"/>
  <c r="J1967" i="16"/>
  <c r="J1966" i="16"/>
  <c r="J1965" i="16"/>
  <c r="J1964" i="16"/>
  <c r="J1963" i="16"/>
  <c r="J1962" i="16"/>
  <c r="J1961" i="16"/>
  <c r="J1960" i="16"/>
  <c r="J1959" i="16"/>
  <c r="J1958" i="16"/>
  <c r="J1957" i="16"/>
  <c r="J1956" i="16"/>
  <c r="J1955" i="16"/>
  <c r="J1954" i="16"/>
  <c r="J1953" i="16"/>
  <c r="J1952" i="16"/>
  <c r="J1951" i="16"/>
  <c r="J1950" i="16"/>
  <c r="J1949" i="16"/>
  <c r="J1948" i="16"/>
  <c r="J1947" i="16"/>
  <c r="J1946" i="16"/>
  <c r="J1945" i="16"/>
  <c r="J1944" i="16"/>
  <c r="J1943" i="16"/>
  <c r="J1942" i="16"/>
  <c r="J1941" i="16"/>
  <c r="J1940" i="16"/>
  <c r="J1939" i="16"/>
  <c r="J1938" i="16"/>
  <c r="J1937" i="16"/>
  <c r="J1936" i="16"/>
  <c r="J1935" i="16"/>
  <c r="J1934" i="16"/>
  <c r="J1933" i="16"/>
  <c r="J1932" i="16"/>
  <c r="J1931" i="16"/>
  <c r="J1930" i="16"/>
  <c r="J1929" i="16"/>
  <c r="J1928" i="16"/>
  <c r="J1927" i="16"/>
  <c r="J1926" i="16"/>
  <c r="J1925" i="16"/>
  <c r="J1924" i="16"/>
  <c r="J1923" i="16"/>
  <c r="J1922" i="16"/>
  <c r="J1921" i="16"/>
  <c r="J1920" i="16"/>
  <c r="J1919" i="16"/>
  <c r="J1918" i="16"/>
  <c r="J1917" i="16"/>
  <c r="J1916" i="16"/>
  <c r="J1915" i="16"/>
  <c r="J1914" i="16"/>
  <c r="J1913" i="16"/>
  <c r="J1912" i="16"/>
  <c r="J1911" i="16"/>
  <c r="J1910" i="16"/>
  <c r="J1909" i="16"/>
  <c r="J1908" i="16"/>
  <c r="J1907" i="16"/>
  <c r="J1906" i="16"/>
  <c r="J1905" i="16"/>
  <c r="J1904" i="16"/>
  <c r="J1903" i="16"/>
  <c r="J1902" i="16"/>
  <c r="J1901" i="16"/>
  <c r="J1900" i="16"/>
  <c r="J1899" i="16"/>
  <c r="J1898" i="16"/>
  <c r="J1897" i="16"/>
  <c r="J1896" i="16"/>
  <c r="J1895" i="16"/>
  <c r="J1894" i="16"/>
  <c r="J1893" i="16"/>
  <c r="J1892" i="16"/>
  <c r="J1891" i="16"/>
  <c r="J1890" i="16"/>
  <c r="J1889" i="16"/>
  <c r="J1888" i="16"/>
  <c r="J1887" i="16"/>
  <c r="J1886" i="16"/>
  <c r="J1885" i="16"/>
  <c r="J1884" i="16"/>
  <c r="J1883" i="16"/>
  <c r="J1882" i="16"/>
  <c r="J1881" i="16"/>
  <c r="J1880" i="16"/>
  <c r="J1879" i="16"/>
  <c r="J1878" i="16"/>
  <c r="J1877" i="16"/>
  <c r="J1876" i="16"/>
  <c r="J1875" i="16"/>
  <c r="J1874" i="16"/>
  <c r="J1873" i="16"/>
  <c r="J1872" i="16"/>
  <c r="J1871" i="16"/>
  <c r="J1870" i="16"/>
  <c r="J1869" i="16"/>
  <c r="J1868" i="16"/>
  <c r="J1867" i="16"/>
  <c r="J1866" i="16"/>
  <c r="J1865" i="16"/>
  <c r="J1864" i="16"/>
  <c r="J1863" i="16"/>
  <c r="J1862" i="16"/>
  <c r="J1861" i="16"/>
  <c r="J1860" i="16"/>
  <c r="J1859" i="16"/>
  <c r="J1858" i="16"/>
  <c r="J1857" i="16"/>
  <c r="J1856" i="16"/>
  <c r="J1855" i="16"/>
  <c r="J1854" i="16"/>
  <c r="J1853" i="16"/>
  <c r="J1852" i="16"/>
  <c r="J1851" i="16"/>
  <c r="J1850" i="16"/>
  <c r="J1849" i="16"/>
  <c r="J1848" i="16"/>
  <c r="J1847" i="16"/>
  <c r="J1846" i="16"/>
  <c r="J1845" i="16"/>
  <c r="J1844" i="16"/>
  <c r="J1843" i="16"/>
  <c r="J1842" i="16"/>
  <c r="J1841" i="16"/>
  <c r="J1840" i="16"/>
  <c r="J1839" i="16"/>
  <c r="J1838" i="16"/>
  <c r="J1837" i="16"/>
  <c r="J1836" i="16"/>
  <c r="J1835" i="16"/>
  <c r="J1834" i="16"/>
  <c r="J1833" i="16"/>
  <c r="J1832" i="16"/>
  <c r="J1831" i="16"/>
  <c r="J1830" i="16"/>
  <c r="J1829" i="16"/>
  <c r="J1828" i="16"/>
  <c r="J1827" i="16"/>
  <c r="J1826" i="16"/>
  <c r="J1825" i="16"/>
  <c r="J1824" i="16"/>
  <c r="J1823" i="16"/>
  <c r="J1822" i="16"/>
  <c r="J1821" i="16"/>
  <c r="J1820" i="16"/>
  <c r="J1819" i="16"/>
  <c r="J1818" i="16"/>
  <c r="J1817" i="16"/>
  <c r="J1816" i="16"/>
  <c r="J1815" i="16"/>
  <c r="J1814" i="16"/>
  <c r="J1813" i="16"/>
  <c r="J1812" i="16"/>
  <c r="J1811" i="16"/>
  <c r="J1810" i="16"/>
  <c r="J1809" i="16"/>
  <c r="J1808" i="16"/>
  <c r="J1807" i="16"/>
  <c r="J1806" i="16"/>
  <c r="J1805" i="16"/>
  <c r="J1804" i="16"/>
  <c r="J1803" i="16"/>
  <c r="J1802" i="16"/>
  <c r="J1801" i="16"/>
  <c r="J1800" i="16"/>
  <c r="J1799" i="16"/>
  <c r="J1798" i="16"/>
  <c r="J1797" i="16"/>
  <c r="J1796" i="16"/>
  <c r="J1795" i="16"/>
  <c r="J1794" i="16"/>
  <c r="J1793" i="16"/>
  <c r="J1792" i="16"/>
  <c r="J1791" i="16"/>
  <c r="J1790" i="16"/>
  <c r="J1789" i="16"/>
  <c r="J1788" i="16"/>
  <c r="J1787" i="16"/>
  <c r="J1786" i="16"/>
  <c r="J1785" i="16"/>
  <c r="J1784" i="16"/>
  <c r="J1783" i="16"/>
  <c r="J1782" i="16"/>
  <c r="J1781" i="16"/>
  <c r="J1780" i="16"/>
  <c r="J1779" i="16"/>
  <c r="J1778" i="16"/>
  <c r="J1777" i="16"/>
  <c r="J1776" i="16"/>
  <c r="J1775" i="16"/>
  <c r="J1774" i="16"/>
  <c r="J1773" i="16"/>
  <c r="J1772" i="16"/>
  <c r="J1771" i="16"/>
  <c r="J1770" i="16"/>
  <c r="J1769" i="16"/>
  <c r="J1768" i="16"/>
  <c r="J1767" i="16"/>
  <c r="J1766" i="16"/>
  <c r="J1765" i="16"/>
  <c r="J1764" i="16"/>
  <c r="J1763" i="16"/>
  <c r="J1762" i="16"/>
  <c r="J1761" i="16"/>
  <c r="J1760" i="16"/>
  <c r="J1759" i="16"/>
  <c r="J1758" i="16"/>
  <c r="J1757" i="16"/>
  <c r="J1756" i="16"/>
  <c r="J1755" i="16"/>
  <c r="J1754" i="16"/>
  <c r="J1753" i="16"/>
  <c r="J1752" i="16"/>
  <c r="J1751" i="16"/>
  <c r="J1750" i="16"/>
  <c r="J1749" i="16"/>
  <c r="J1748" i="16"/>
  <c r="J1747" i="16"/>
  <c r="J1746" i="16"/>
  <c r="J1745" i="16"/>
  <c r="J1744" i="16"/>
  <c r="J1743" i="16"/>
  <c r="J1742" i="16"/>
  <c r="J1741" i="16"/>
  <c r="J1740" i="16"/>
  <c r="J1739" i="16"/>
  <c r="J1738" i="16"/>
  <c r="J1737" i="16"/>
  <c r="J1736" i="16"/>
  <c r="J1735" i="16"/>
  <c r="J1734" i="16"/>
  <c r="J1733" i="16"/>
  <c r="J1732" i="16"/>
  <c r="J1731" i="16"/>
  <c r="J1730" i="16"/>
  <c r="J1729" i="16"/>
  <c r="J1728" i="16"/>
  <c r="J1727" i="16"/>
  <c r="J1726" i="16"/>
  <c r="J1725" i="16"/>
  <c r="J1724" i="16"/>
  <c r="J1723" i="16"/>
  <c r="J1722" i="16"/>
  <c r="J1721" i="16"/>
  <c r="J1720" i="16"/>
  <c r="J1719" i="16"/>
  <c r="J1718" i="16"/>
  <c r="J1717" i="16"/>
  <c r="J1716" i="16"/>
  <c r="J1715" i="16"/>
  <c r="J1714" i="16"/>
  <c r="J1713" i="16"/>
  <c r="J1712" i="16"/>
  <c r="J1711" i="16"/>
  <c r="J1710" i="16"/>
  <c r="J1709" i="16"/>
  <c r="J1708" i="16"/>
  <c r="J1707" i="16"/>
  <c r="J1706" i="16"/>
  <c r="J1705" i="16"/>
  <c r="J1704" i="16"/>
  <c r="J1703" i="16"/>
  <c r="J1702" i="16"/>
  <c r="J1701" i="16"/>
  <c r="J1700" i="16"/>
  <c r="J1699" i="16"/>
  <c r="J1698" i="16"/>
  <c r="J1697" i="16"/>
  <c r="J1696" i="16"/>
  <c r="J1695" i="16"/>
  <c r="J1694" i="16"/>
  <c r="J1693" i="16"/>
  <c r="J1692" i="16"/>
  <c r="J1691" i="16"/>
  <c r="J1690" i="16"/>
  <c r="J1689" i="16"/>
  <c r="J1688" i="16"/>
  <c r="J1687" i="16"/>
  <c r="J1686" i="16"/>
  <c r="J1685" i="16"/>
  <c r="J1684" i="16"/>
  <c r="J1683" i="16"/>
  <c r="J1682" i="16"/>
  <c r="J1681" i="16"/>
  <c r="J1680" i="16"/>
  <c r="J1679" i="16"/>
  <c r="J1678" i="16"/>
  <c r="J1677" i="16"/>
  <c r="J1676" i="16"/>
  <c r="J1675" i="16"/>
  <c r="J1674" i="16"/>
  <c r="J1673" i="16"/>
  <c r="J1672" i="16"/>
  <c r="J1671" i="16"/>
  <c r="J1670" i="16"/>
  <c r="J1669" i="16"/>
  <c r="J1668" i="16"/>
  <c r="J1667" i="16"/>
  <c r="J1666" i="16"/>
  <c r="J1665" i="16"/>
  <c r="J1664" i="16"/>
  <c r="J1663" i="16"/>
  <c r="J1662" i="16"/>
  <c r="J1661" i="16"/>
  <c r="J1660" i="16"/>
  <c r="J1659" i="16"/>
  <c r="J1658" i="16"/>
  <c r="J1657" i="16"/>
  <c r="J1656" i="16"/>
  <c r="J1655" i="16"/>
  <c r="J1654" i="16"/>
  <c r="J1653" i="16"/>
  <c r="J1652" i="16"/>
  <c r="J1651" i="16"/>
  <c r="J1650" i="16"/>
  <c r="J1649" i="16"/>
  <c r="J1648" i="16"/>
  <c r="J1647" i="16"/>
  <c r="J1646" i="16"/>
  <c r="J1645" i="16"/>
  <c r="J1644" i="16"/>
  <c r="J1643" i="16"/>
  <c r="J1642" i="16"/>
  <c r="J1641" i="16"/>
  <c r="J1640" i="16"/>
  <c r="J1639" i="16"/>
  <c r="J1638" i="16"/>
  <c r="J1637" i="16"/>
  <c r="J1636" i="16"/>
  <c r="J1635" i="16"/>
  <c r="J1634" i="16"/>
  <c r="J1633" i="16"/>
  <c r="J1632" i="16"/>
  <c r="J1631" i="16"/>
  <c r="J1630" i="16"/>
  <c r="J1629" i="16"/>
  <c r="J1628" i="16"/>
  <c r="J1627" i="16"/>
  <c r="J1626" i="16"/>
  <c r="J1625" i="16"/>
  <c r="J1624" i="16"/>
  <c r="J1623" i="16"/>
  <c r="J1622" i="16"/>
  <c r="J1621" i="16"/>
  <c r="J1620" i="16"/>
  <c r="J1619" i="16"/>
  <c r="J1618" i="16"/>
  <c r="J1617" i="16"/>
  <c r="J1616" i="16"/>
  <c r="J1615" i="16"/>
  <c r="J1614" i="16"/>
  <c r="J1613" i="16"/>
  <c r="J1612" i="16"/>
  <c r="J1611" i="16"/>
  <c r="J1610" i="16"/>
  <c r="J1609" i="16"/>
  <c r="J1608" i="16"/>
  <c r="J1607" i="16"/>
  <c r="J1606" i="16"/>
  <c r="J1605" i="16"/>
  <c r="J1604" i="16"/>
  <c r="J1603" i="16"/>
  <c r="J1602" i="16"/>
  <c r="J1601" i="16"/>
  <c r="J1600" i="16"/>
  <c r="J1599" i="16"/>
  <c r="J1598" i="16"/>
  <c r="J1597" i="16"/>
  <c r="J1596" i="16"/>
  <c r="J1595" i="16"/>
  <c r="J1594" i="16"/>
  <c r="J1593" i="16"/>
  <c r="J1592" i="16"/>
  <c r="J1591" i="16"/>
  <c r="J1590" i="16"/>
  <c r="J1589" i="16"/>
  <c r="J1588" i="16"/>
  <c r="J1587" i="16"/>
  <c r="J1586" i="16"/>
  <c r="J1585" i="16"/>
  <c r="J1584" i="16"/>
  <c r="J1583" i="16"/>
  <c r="J1582" i="16"/>
  <c r="J1581" i="16"/>
  <c r="J1580" i="16"/>
  <c r="J1579" i="16"/>
  <c r="J1578" i="16"/>
  <c r="J1577" i="16"/>
  <c r="J1576" i="16"/>
  <c r="J1575" i="16"/>
  <c r="J1574" i="16"/>
  <c r="J1573" i="16"/>
  <c r="J1572" i="16"/>
  <c r="J1571" i="16"/>
  <c r="J1570" i="16"/>
  <c r="J1569" i="16"/>
  <c r="J1568" i="16"/>
  <c r="J1567" i="16"/>
  <c r="J1566" i="16"/>
  <c r="J1565" i="16"/>
  <c r="J1564" i="16"/>
  <c r="J1563" i="16"/>
  <c r="J1562" i="16"/>
  <c r="J1561" i="16"/>
  <c r="J1560" i="16"/>
  <c r="J1559" i="16"/>
  <c r="J1558" i="16"/>
  <c r="J1557" i="16"/>
  <c r="J1556" i="16"/>
  <c r="J1555" i="16"/>
  <c r="J1554" i="16"/>
  <c r="J1553" i="16"/>
  <c r="J1552" i="16"/>
  <c r="J1551" i="16"/>
  <c r="J1550" i="16"/>
  <c r="J1549" i="16"/>
  <c r="J1548" i="16"/>
  <c r="J1547" i="16"/>
  <c r="J1546" i="16"/>
  <c r="J1545" i="16"/>
  <c r="J1544" i="16"/>
  <c r="J1543" i="16"/>
  <c r="J1542" i="16"/>
  <c r="J1541" i="16"/>
  <c r="J1540" i="16"/>
  <c r="J1539" i="16"/>
  <c r="J1538" i="16"/>
  <c r="J1537" i="16"/>
  <c r="J1536" i="16"/>
  <c r="J1535" i="16"/>
  <c r="J1534" i="16"/>
  <c r="J1533" i="16"/>
  <c r="J1532" i="16"/>
  <c r="J1531" i="16"/>
  <c r="J1530" i="16"/>
  <c r="J1529" i="16"/>
  <c r="J1528" i="16"/>
  <c r="J1527" i="16"/>
  <c r="J1526" i="16"/>
  <c r="J1525" i="16"/>
  <c r="J1524" i="16"/>
  <c r="J1523" i="16"/>
  <c r="J1522" i="16"/>
  <c r="J1521" i="16"/>
  <c r="J1520" i="16"/>
  <c r="J1519" i="16"/>
  <c r="J1518" i="16"/>
  <c r="J1517" i="16"/>
  <c r="J1516" i="16"/>
  <c r="J1515" i="16"/>
  <c r="J1514" i="16"/>
  <c r="J1513" i="16"/>
  <c r="J1512" i="16"/>
  <c r="J1511" i="16"/>
  <c r="J1510" i="16"/>
  <c r="J1509" i="16"/>
  <c r="J1508" i="16"/>
  <c r="J1507" i="16"/>
  <c r="J1506" i="16"/>
  <c r="J1505" i="16"/>
  <c r="J1504" i="16"/>
  <c r="J1503" i="16"/>
  <c r="J1502" i="16"/>
  <c r="J1501" i="16"/>
  <c r="J1500" i="16"/>
  <c r="J1499" i="16"/>
  <c r="J1498" i="16"/>
  <c r="J1497" i="16"/>
  <c r="J1496" i="16"/>
  <c r="J1495" i="16"/>
  <c r="J1494" i="16"/>
  <c r="J1493" i="16"/>
  <c r="J1492" i="16"/>
  <c r="J1491" i="16"/>
  <c r="J1490" i="16"/>
  <c r="J1489" i="16"/>
  <c r="J1488" i="16"/>
  <c r="J1487" i="16"/>
  <c r="J1486" i="16"/>
  <c r="J1485" i="16"/>
  <c r="J1484" i="16"/>
  <c r="J1483" i="16"/>
  <c r="J1482" i="16"/>
  <c r="J1481" i="16"/>
  <c r="J1480" i="16"/>
  <c r="J1479" i="16"/>
  <c r="J1478" i="16"/>
  <c r="J1477" i="16"/>
  <c r="J1476" i="16"/>
  <c r="J1475" i="16"/>
  <c r="J1474" i="16"/>
  <c r="J1473" i="16"/>
  <c r="J1472" i="16"/>
  <c r="J1471" i="16"/>
  <c r="J1470" i="16"/>
  <c r="J1469" i="16"/>
  <c r="J1468" i="16"/>
  <c r="J1467" i="16"/>
  <c r="J1466" i="16"/>
  <c r="J1465" i="16"/>
  <c r="J1464" i="16"/>
  <c r="J1463" i="16"/>
  <c r="J1462" i="16"/>
  <c r="J1461" i="16"/>
  <c r="J1460" i="16"/>
  <c r="J1459" i="16"/>
  <c r="J1458" i="16"/>
  <c r="J1457" i="16"/>
  <c r="J1456" i="16"/>
  <c r="J1455" i="16"/>
  <c r="J1454" i="16"/>
  <c r="J1453" i="16"/>
  <c r="J1452" i="16"/>
  <c r="J1451" i="16"/>
  <c r="J1450" i="16"/>
  <c r="J1449" i="16"/>
  <c r="J1448" i="16"/>
  <c r="J1447" i="16"/>
  <c r="J1446" i="16"/>
  <c r="J1445" i="16"/>
  <c r="J1444" i="16"/>
  <c r="J1443" i="16"/>
  <c r="J1442" i="16"/>
  <c r="J1441" i="16"/>
  <c r="J1440" i="16"/>
  <c r="J1439" i="16"/>
  <c r="J1438" i="16"/>
  <c r="J1437" i="16"/>
  <c r="J1436" i="16"/>
  <c r="J1435" i="16"/>
  <c r="J1434" i="16"/>
  <c r="J1433" i="16"/>
  <c r="J1432" i="16"/>
  <c r="J1431" i="16"/>
  <c r="J1430" i="16"/>
  <c r="J1429" i="16"/>
  <c r="J1428" i="16"/>
  <c r="J1427" i="16"/>
  <c r="J1426" i="16"/>
  <c r="J1425" i="16"/>
  <c r="J1424" i="16"/>
  <c r="J1423" i="16"/>
  <c r="J1422" i="16"/>
  <c r="J1421" i="16"/>
  <c r="J1420" i="16"/>
  <c r="J1419" i="16"/>
  <c r="J1418" i="16"/>
  <c r="J1417" i="16"/>
  <c r="J1416" i="16"/>
  <c r="J1415" i="16"/>
  <c r="J1414" i="16"/>
  <c r="J1413" i="16"/>
  <c r="J1412" i="16"/>
  <c r="J1411" i="16"/>
  <c r="J1410" i="16"/>
  <c r="J1409" i="16"/>
  <c r="J1408" i="16"/>
  <c r="J1407" i="16"/>
  <c r="J1406" i="16"/>
  <c r="J1405" i="16"/>
  <c r="J1404" i="16"/>
  <c r="J1403" i="16"/>
  <c r="J1402" i="16"/>
  <c r="J1401" i="16"/>
  <c r="J1400" i="16"/>
  <c r="J1399" i="16"/>
  <c r="J1398" i="16"/>
  <c r="J1397" i="16"/>
  <c r="J1396" i="16"/>
  <c r="J1395" i="16"/>
  <c r="J1394" i="16"/>
  <c r="J1393" i="16"/>
  <c r="J1392" i="16"/>
  <c r="J1391" i="16"/>
  <c r="J1390" i="16"/>
  <c r="J1389" i="16"/>
  <c r="J1388" i="16"/>
  <c r="J1387" i="16"/>
  <c r="J1386" i="16"/>
  <c r="J1385" i="16"/>
  <c r="J1384" i="16"/>
  <c r="J1383" i="16"/>
  <c r="J1382" i="16"/>
  <c r="J1381" i="16"/>
  <c r="J1380" i="16"/>
  <c r="J1379" i="16"/>
  <c r="J1378" i="16"/>
  <c r="J1377" i="16"/>
  <c r="J1376" i="16"/>
  <c r="J1375" i="16"/>
  <c r="J1374" i="16"/>
  <c r="J1373" i="16"/>
  <c r="J1372" i="16"/>
  <c r="J1371" i="16"/>
  <c r="J1370" i="16"/>
  <c r="J1369" i="16"/>
  <c r="J1368" i="16"/>
  <c r="J1367" i="16"/>
  <c r="J1366" i="16"/>
  <c r="J1365" i="16"/>
  <c r="J1364" i="16"/>
  <c r="J1363" i="16"/>
  <c r="J1362" i="16"/>
  <c r="J1361" i="16"/>
  <c r="J1360" i="16"/>
  <c r="J1359" i="16"/>
  <c r="J1358" i="16"/>
  <c r="J1357" i="16"/>
  <c r="J1356" i="16"/>
  <c r="J1355" i="16"/>
  <c r="J1354" i="16"/>
  <c r="J1353" i="16"/>
  <c r="J1352" i="16"/>
  <c r="J1351" i="16"/>
  <c r="J1350" i="16"/>
  <c r="J1349" i="16"/>
  <c r="J1348" i="16"/>
  <c r="J1347" i="16"/>
  <c r="J1346" i="16"/>
  <c r="J1345" i="16"/>
  <c r="J1344" i="16"/>
  <c r="J1343" i="16"/>
  <c r="J1342" i="16"/>
  <c r="J1341" i="16"/>
  <c r="J1340" i="16"/>
  <c r="J1339" i="16"/>
  <c r="J1338" i="16"/>
  <c r="J1337" i="16"/>
  <c r="J1336" i="16"/>
  <c r="J1335" i="16"/>
  <c r="J1334" i="16"/>
  <c r="J1333" i="16"/>
  <c r="J1332" i="16"/>
  <c r="J1331" i="16"/>
  <c r="J1330" i="16"/>
  <c r="J1329" i="16"/>
  <c r="J1328" i="16"/>
  <c r="J1327" i="16"/>
  <c r="J1326" i="16"/>
  <c r="J1325" i="16"/>
  <c r="J1324" i="16"/>
  <c r="J1323" i="16"/>
  <c r="J1322" i="16"/>
  <c r="J1321" i="16"/>
  <c r="J1320" i="16"/>
  <c r="J1319" i="16"/>
  <c r="J1318" i="16"/>
  <c r="J1317" i="16"/>
  <c r="J1316" i="16"/>
  <c r="J1315" i="16"/>
  <c r="J1314" i="16"/>
  <c r="J1313" i="16"/>
  <c r="J1312" i="16"/>
  <c r="J1311" i="16"/>
  <c r="J1310" i="16"/>
  <c r="J1309" i="16"/>
  <c r="J1308" i="16"/>
  <c r="J1307" i="16"/>
  <c r="J1306" i="16"/>
  <c r="J1305" i="16"/>
  <c r="J1304" i="16"/>
  <c r="J1303" i="16"/>
  <c r="J1302" i="16"/>
  <c r="J1301" i="16"/>
  <c r="J1300" i="16"/>
  <c r="J1299" i="16"/>
  <c r="J1298" i="16"/>
  <c r="J1297" i="16"/>
  <c r="J1296" i="16"/>
  <c r="J1295" i="16"/>
  <c r="J1294" i="16"/>
  <c r="J1293" i="16"/>
  <c r="J1292" i="16"/>
  <c r="J1291" i="16"/>
  <c r="J1290" i="16"/>
  <c r="J1289" i="16"/>
  <c r="J1288" i="16"/>
  <c r="J1287" i="16"/>
  <c r="J1286" i="16"/>
  <c r="J1285" i="16"/>
  <c r="J1284" i="16"/>
  <c r="J1283" i="16"/>
  <c r="J1282" i="16"/>
  <c r="J1281" i="16"/>
  <c r="J1280" i="16"/>
  <c r="J1279" i="16"/>
  <c r="J1278" i="16"/>
  <c r="J1277" i="16"/>
  <c r="J1276" i="16"/>
  <c r="J1275" i="16"/>
  <c r="J1274" i="16"/>
  <c r="J1273" i="16"/>
  <c r="J1272" i="16"/>
  <c r="J1271" i="16"/>
  <c r="J1270" i="16"/>
  <c r="J1269" i="16"/>
  <c r="J1268" i="16"/>
  <c r="J1267" i="16"/>
  <c r="J1266" i="16"/>
  <c r="J1265" i="16"/>
  <c r="J1264" i="16"/>
  <c r="J1263" i="16"/>
  <c r="J1262" i="16"/>
  <c r="J1261" i="16"/>
  <c r="J1260" i="16"/>
  <c r="J1259" i="16"/>
  <c r="J1258" i="16"/>
  <c r="J1257" i="16"/>
  <c r="J1256" i="16"/>
  <c r="J1255" i="16"/>
  <c r="J1254" i="16"/>
  <c r="J1253" i="16"/>
  <c r="J1252" i="16"/>
  <c r="J1251" i="16"/>
  <c r="J1250" i="16"/>
  <c r="J1249" i="16"/>
  <c r="J1248" i="16"/>
  <c r="J1247" i="16"/>
  <c r="J1246" i="16"/>
  <c r="J1245" i="16"/>
  <c r="J1244" i="16"/>
  <c r="J1243" i="16"/>
  <c r="J1242" i="16"/>
  <c r="J1241" i="16"/>
  <c r="J1240" i="16"/>
  <c r="J1239" i="16"/>
  <c r="J1238" i="16"/>
  <c r="J1237" i="16"/>
  <c r="J1236" i="16"/>
  <c r="J1235" i="16"/>
  <c r="J1234" i="16"/>
  <c r="J1233" i="16"/>
  <c r="J1232" i="16"/>
  <c r="J1231" i="16"/>
  <c r="J1230" i="16"/>
  <c r="J1229" i="16"/>
  <c r="J1228" i="16"/>
  <c r="J1227" i="16"/>
  <c r="J1226" i="16"/>
  <c r="J1225" i="16"/>
  <c r="J1224" i="16"/>
  <c r="J1223" i="16"/>
  <c r="J1222" i="16"/>
  <c r="J1221" i="16"/>
  <c r="J1220" i="16"/>
  <c r="J1219" i="16"/>
  <c r="J1218" i="16"/>
  <c r="J1217" i="16"/>
  <c r="J1216" i="16"/>
  <c r="J1215" i="16"/>
  <c r="J1214" i="16"/>
  <c r="J1213" i="16"/>
  <c r="J1212" i="16"/>
  <c r="J1211" i="16"/>
  <c r="J1210" i="16"/>
  <c r="J1209" i="16"/>
  <c r="J1208" i="16"/>
  <c r="J1207" i="16"/>
  <c r="J1206" i="16"/>
  <c r="J1205" i="16"/>
  <c r="J1204" i="16"/>
  <c r="J1203" i="16"/>
  <c r="J1202" i="16"/>
  <c r="J1201" i="16"/>
  <c r="J1200" i="16"/>
  <c r="J1199" i="16"/>
  <c r="J1198" i="16"/>
  <c r="J1197" i="16"/>
  <c r="J1196" i="16"/>
  <c r="J1195" i="16"/>
  <c r="J1194" i="16"/>
  <c r="J1193" i="16"/>
  <c r="J1192" i="16"/>
  <c r="J1191" i="16"/>
  <c r="J1190" i="16"/>
  <c r="J1189" i="16"/>
  <c r="J1188" i="16"/>
  <c r="J1187" i="16"/>
  <c r="J1186" i="16"/>
  <c r="J1185" i="16"/>
  <c r="J1184" i="16"/>
  <c r="J1183" i="16"/>
  <c r="J1182" i="16"/>
  <c r="J1181" i="16"/>
  <c r="J1180" i="16"/>
  <c r="J1179" i="16"/>
  <c r="J1178" i="16"/>
  <c r="J1177" i="16"/>
  <c r="J1176" i="16"/>
  <c r="J1175" i="16"/>
  <c r="J1174" i="16"/>
  <c r="J1173" i="16"/>
  <c r="J1172" i="16"/>
  <c r="J1171" i="16"/>
  <c r="J1170" i="16"/>
  <c r="J1169" i="16"/>
  <c r="J1168" i="16"/>
  <c r="J1167" i="16"/>
  <c r="J1166" i="16"/>
  <c r="J1165" i="16"/>
  <c r="J1164" i="16"/>
  <c r="J1163" i="16"/>
  <c r="J1162" i="16"/>
  <c r="J1161" i="16"/>
  <c r="J1160" i="16"/>
  <c r="J1159" i="16"/>
  <c r="J1158" i="16"/>
  <c r="J1157" i="16"/>
  <c r="J1156" i="16"/>
  <c r="J1155" i="16"/>
  <c r="J1154" i="16"/>
  <c r="J1153" i="16"/>
  <c r="J1152" i="16"/>
  <c r="J1151" i="16"/>
  <c r="J1150" i="16"/>
  <c r="J1149" i="16"/>
  <c r="J1148" i="16"/>
  <c r="J1147" i="16"/>
  <c r="J1146" i="16"/>
  <c r="J1145" i="16"/>
  <c r="J1144" i="16"/>
  <c r="J1143" i="16"/>
  <c r="J1142" i="16"/>
  <c r="J1141" i="16"/>
  <c r="J1140" i="16"/>
  <c r="J1139" i="16"/>
  <c r="J1138" i="16"/>
  <c r="J1137" i="16"/>
  <c r="J1136" i="16"/>
  <c r="J1135" i="16"/>
  <c r="J1134" i="16"/>
  <c r="J1133" i="16"/>
  <c r="J1132" i="16"/>
  <c r="J1131" i="16"/>
  <c r="J1130" i="16"/>
  <c r="J1129" i="16"/>
  <c r="J1128" i="16"/>
  <c r="J1127" i="16"/>
  <c r="J1126" i="16"/>
  <c r="J1125" i="16"/>
  <c r="J1124" i="16"/>
  <c r="J1123" i="16"/>
  <c r="J1122" i="16"/>
  <c r="J1121" i="16"/>
  <c r="J1120" i="16"/>
  <c r="J1119" i="16"/>
  <c r="J1118" i="16"/>
  <c r="J1117" i="16"/>
  <c r="J1116" i="16"/>
  <c r="J1115" i="16"/>
  <c r="J1114" i="16"/>
  <c r="J1113" i="16"/>
  <c r="J1112" i="16"/>
  <c r="J1111" i="16"/>
  <c r="J1110" i="16"/>
  <c r="J1109" i="16"/>
  <c r="J1108" i="16"/>
  <c r="J1107" i="16"/>
  <c r="J1106" i="16"/>
  <c r="J1105" i="16"/>
  <c r="J1104" i="16"/>
  <c r="J1103" i="16"/>
  <c r="J1102" i="16"/>
  <c r="J1101" i="16"/>
  <c r="J1100" i="16"/>
  <c r="J1099" i="16"/>
  <c r="J1098" i="16"/>
  <c r="J1097" i="16"/>
  <c r="J1096" i="16"/>
  <c r="J1095" i="16"/>
  <c r="J1094" i="16"/>
  <c r="J1093" i="16"/>
  <c r="J1092" i="16"/>
  <c r="J1091" i="16"/>
  <c r="J1090" i="16"/>
  <c r="J1089" i="16"/>
  <c r="J1088" i="16"/>
  <c r="J1087" i="16"/>
  <c r="J1086" i="16"/>
  <c r="J1085" i="16"/>
  <c r="J1084" i="16"/>
  <c r="J1083" i="16"/>
  <c r="J1082" i="16"/>
  <c r="J1081" i="16"/>
  <c r="J1080" i="16"/>
  <c r="J1079" i="16"/>
  <c r="J1078" i="16"/>
  <c r="J1077" i="16"/>
  <c r="J1076" i="16"/>
  <c r="J1075" i="16"/>
  <c r="J1074" i="16"/>
  <c r="J1073" i="16"/>
  <c r="J1072" i="16"/>
  <c r="J1071" i="16"/>
  <c r="J1070" i="16"/>
  <c r="J1069" i="16"/>
  <c r="J1068" i="16"/>
  <c r="J1067" i="16"/>
  <c r="J1066" i="16"/>
  <c r="J1065" i="16"/>
  <c r="J1064" i="16"/>
  <c r="J1063" i="16"/>
  <c r="J1062" i="16"/>
  <c r="J1061" i="16"/>
  <c r="J1060" i="16"/>
  <c r="J1059" i="16"/>
  <c r="J1058" i="16"/>
  <c r="J1057" i="16"/>
  <c r="J1056" i="16"/>
  <c r="J1055" i="16"/>
  <c r="J1054" i="16"/>
  <c r="J1053" i="16"/>
  <c r="J1052" i="16"/>
  <c r="J1051" i="16"/>
  <c r="J1050" i="16"/>
  <c r="J1049" i="16"/>
  <c r="J1048" i="16"/>
  <c r="J1047" i="16"/>
  <c r="J1046" i="16"/>
  <c r="J1045" i="16"/>
  <c r="J1044" i="16"/>
  <c r="J1043" i="16"/>
  <c r="J1042" i="16"/>
  <c r="J1041" i="16"/>
  <c r="J1040" i="16"/>
  <c r="J1039" i="16"/>
  <c r="J1038" i="16"/>
  <c r="J1037" i="16"/>
  <c r="J1036" i="16"/>
  <c r="J1035" i="16"/>
  <c r="J1034" i="16"/>
  <c r="J1033" i="16"/>
  <c r="J1032" i="16"/>
  <c r="J1031" i="16"/>
  <c r="J1030" i="16"/>
  <c r="J1029" i="16"/>
  <c r="J1028" i="16"/>
  <c r="J1027" i="16"/>
  <c r="J1026" i="16"/>
  <c r="J1025" i="16"/>
  <c r="J1024" i="16"/>
  <c r="J1023" i="16"/>
  <c r="J1022" i="16"/>
  <c r="J1021" i="16"/>
  <c r="J1020" i="16"/>
  <c r="J1019" i="16"/>
  <c r="J1018" i="16"/>
  <c r="J1017" i="16"/>
  <c r="J1016" i="16"/>
  <c r="J1015" i="16"/>
  <c r="J1014" i="16"/>
  <c r="J1013" i="16"/>
  <c r="J1012" i="16"/>
  <c r="J1011" i="16"/>
  <c r="J1010" i="16"/>
  <c r="J1009" i="16"/>
  <c r="J1008" i="16"/>
  <c r="J1007" i="16"/>
  <c r="J1006" i="16"/>
  <c r="J1005" i="16"/>
  <c r="J1004" i="16"/>
  <c r="J1003" i="16"/>
  <c r="J1002" i="16"/>
  <c r="J1001" i="16"/>
  <c r="J1000" i="16"/>
  <c r="J999" i="16"/>
  <c r="J998" i="16"/>
  <c r="J997" i="16"/>
  <c r="J996" i="16"/>
  <c r="J995" i="16"/>
  <c r="J994" i="16"/>
  <c r="J993" i="16"/>
  <c r="J992" i="16"/>
  <c r="J991" i="16"/>
  <c r="J990" i="16"/>
  <c r="J989" i="16"/>
  <c r="J988" i="16"/>
  <c r="J987" i="16"/>
  <c r="J986" i="16"/>
  <c r="J985" i="16"/>
  <c r="J984" i="16"/>
  <c r="J983" i="16"/>
  <c r="J982" i="16"/>
  <c r="J981" i="16"/>
  <c r="J980" i="16"/>
  <c r="J979" i="16"/>
  <c r="J978" i="16"/>
  <c r="J977" i="16"/>
  <c r="J976" i="16"/>
  <c r="J975" i="16"/>
  <c r="J974" i="16"/>
  <c r="J973" i="16"/>
  <c r="J972" i="16"/>
  <c r="J971" i="16"/>
  <c r="J970" i="16"/>
  <c r="J969" i="16"/>
  <c r="J968" i="16"/>
  <c r="J967" i="16"/>
  <c r="J966" i="16"/>
  <c r="J965" i="16"/>
  <c r="J964" i="16"/>
  <c r="J963" i="16"/>
  <c r="J962" i="16"/>
  <c r="J961" i="16"/>
  <c r="J960" i="16"/>
  <c r="J959" i="16"/>
  <c r="J958" i="16"/>
  <c r="J957" i="16"/>
  <c r="J956" i="16"/>
  <c r="J955" i="16"/>
  <c r="J954" i="16"/>
  <c r="J953" i="16"/>
  <c r="J952" i="16"/>
  <c r="J951" i="16"/>
  <c r="J950" i="16"/>
  <c r="J949" i="16"/>
  <c r="J948" i="16"/>
  <c r="J947" i="16"/>
  <c r="J946" i="16"/>
  <c r="J945" i="16"/>
  <c r="J944" i="16"/>
  <c r="J943" i="16"/>
  <c r="J942" i="16"/>
  <c r="J941" i="16"/>
  <c r="J940" i="16"/>
  <c r="J939" i="16"/>
  <c r="J938" i="16"/>
  <c r="J937" i="16"/>
  <c r="J936" i="16"/>
  <c r="J935" i="16"/>
  <c r="J934" i="16"/>
  <c r="J933" i="16"/>
  <c r="J932" i="16"/>
  <c r="J931" i="16"/>
  <c r="J930" i="16"/>
  <c r="J929" i="16"/>
  <c r="J928" i="16"/>
  <c r="J927" i="16"/>
  <c r="J926" i="16"/>
  <c r="J925" i="16"/>
  <c r="J924" i="16"/>
  <c r="J923" i="16"/>
  <c r="J922" i="16"/>
  <c r="J921" i="16"/>
  <c r="J920" i="16"/>
  <c r="J919" i="16"/>
  <c r="J918" i="16"/>
  <c r="J917" i="16"/>
  <c r="J916" i="16"/>
  <c r="J915" i="16"/>
  <c r="J914" i="16"/>
  <c r="J913" i="16"/>
  <c r="J912" i="16"/>
  <c r="J911" i="16"/>
  <c r="J910" i="16"/>
  <c r="J909" i="16"/>
  <c r="J908" i="16"/>
  <c r="J907" i="16"/>
  <c r="J906" i="16"/>
  <c r="J905" i="16"/>
  <c r="J904" i="16"/>
  <c r="J903" i="16"/>
  <c r="J902" i="16"/>
  <c r="J901" i="16"/>
  <c r="J900" i="16"/>
  <c r="J899" i="16"/>
  <c r="J898" i="16"/>
  <c r="J897" i="16"/>
  <c r="J896" i="16"/>
  <c r="J895" i="16"/>
  <c r="J894" i="16"/>
  <c r="J893" i="16"/>
  <c r="J892" i="16"/>
  <c r="J891" i="16"/>
  <c r="J890" i="16"/>
  <c r="J889" i="16"/>
  <c r="J888" i="16"/>
  <c r="J887" i="16"/>
  <c r="J886" i="16"/>
  <c r="J885" i="16"/>
  <c r="J884" i="16"/>
  <c r="J883" i="16"/>
  <c r="J882" i="16"/>
  <c r="J881" i="16"/>
  <c r="J880" i="16"/>
  <c r="J879" i="16"/>
  <c r="J878" i="16"/>
  <c r="J877" i="16"/>
  <c r="J876" i="16"/>
  <c r="J875" i="16"/>
  <c r="J874" i="16"/>
  <c r="J873" i="16"/>
  <c r="J872" i="16"/>
  <c r="J871" i="16"/>
  <c r="J870" i="16"/>
  <c r="J869" i="16"/>
  <c r="J868" i="16"/>
  <c r="J867" i="16"/>
  <c r="J866" i="16"/>
  <c r="J865" i="16"/>
  <c r="J864" i="16"/>
  <c r="J863" i="16"/>
  <c r="J862" i="16"/>
  <c r="J861" i="16"/>
  <c r="J860" i="16"/>
  <c r="J859" i="16"/>
  <c r="J858" i="16"/>
  <c r="J857" i="16"/>
  <c r="J856" i="16"/>
  <c r="J855" i="16"/>
  <c r="J854" i="16"/>
  <c r="J853" i="16"/>
  <c r="J852" i="16"/>
  <c r="J851" i="16"/>
  <c r="J850" i="16"/>
  <c r="J849" i="16"/>
  <c r="J848" i="16"/>
  <c r="J847" i="16"/>
  <c r="J846" i="16"/>
  <c r="J845" i="16"/>
  <c r="J844" i="16"/>
  <c r="J843" i="16"/>
  <c r="J842" i="16"/>
  <c r="J841" i="16"/>
  <c r="J840" i="16"/>
  <c r="J839" i="16"/>
  <c r="J838" i="16"/>
  <c r="J837" i="16"/>
  <c r="J836" i="16"/>
  <c r="J835" i="16"/>
  <c r="J834" i="16"/>
  <c r="J833" i="16"/>
  <c r="J832" i="16"/>
  <c r="J831" i="16"/>
  <c r="J830" i="16"/>
  <c r="J829" i="16"/>
  <c r="J828" i="16"/>
  <c r="J827" i="16"/>
  <c r="J826" i="16"/>
  <c r="J825" i="16"/>
  <c r="J824" i="16"/>
  <c r="J823" i="16"/>
  <c r="J822" i="16"/>
  <c r="J821" i="16"/>
  <c r="J820" i="16"/>
  <c r="J819" i="16"/>
  <c r="J818" i="16"/>
  <c r="J817" i="16"/>
  <c r="J816" i="16"/>
  <c r="J815" i="16"/>
  <c r="J814" i="16"/>
  <c r="J813" i="16"/>
  <c r="J812" i="16"/>
  <c r="J811" i="16"/>
  <c r="J810" i="16"/>
  <c r="J809" i="16"/>
  <c r="J808" i="16"/>
  <c r="J807" i="16"/>
  <c r="J806" i="16"/>
  <c r="J805" i="16"/>
  <c r="J804" i="16"/>
  <c r="J803" i="16"/>
  <c r="J802" i="16"/>
  <c r="J801" i="16"/>
  <c r="J800" i="16"/>
  <c r="J799" i="16"/>
  <c r="J798" i="16"/>
  <c r="J797" i="16"/>
  <c r="J796" i="16"/>
  <c r="J795" i="16"/>
  <c r="J794" i="16"/>
  <c r="J793" i="16"/>
  <c r="J792" i="16"/>
  <c r="J791" i="16"/>
  <c r="J790" i="16"/>
  <c r="J789" i="16"/>
  <c r="J788" i="16"/>
  <c r="J787" i="16"/>
  <c r="J786" i="16"/>
  <c r="J785" i="16"/>
  <c r="J784" i="16"/>
  <c r="J783" i="16"/>
  <c r="J782" i="16"/>
  <c r="J781" i="16"/>
  <c r="J780" i="16"/>
  <c r="J779" i="16"/>
  <c r="J778" i="16"/>
  <c r="J777" i="16"/>
  <c r="J776" i="16"/>
  <c r="J775" i="16"/>
  <c r="J774" i="16"/>
  <c r="J773" i="16"/>
  <c r="J772" i="16"/>
  <c r="J771" i="16"/>
  <c r="J770" i="16"/>
  <c r="J769" i="16"/>
  <c r="J768" i="16"/>
  <c r="J767" i="16"/>
  <c r="J766" i="16"/>
  <c r="J765" i="16"/>
  <c r="J764" i="16"/>
  <c r="J763" i="16"/>
  <c r="J762" i="16"/>
  <c r="J761" i="16"/>
  <c r="J760" i="16"/>
  <c r="J759" i="16"/>
  <c r="J758" i="16"/>
  <c r="J757" i="16"/>
  <c r="J756" i="16"/>
  <c r="J755" i="16"/>
  <c r="J754" i="16"/>
  <c r="J753" i="16"/>
  <c r="J752" i="16"/>
  <c r="J751" i="16"/>
  <c r="J750" i="16"/>
  <c r="J749" i="16"/>
  <c r="J748" i="16"/>
  <c r="J747" i="16"/>
  <c r="J746" i="16"/>
  <c r="J745" i="16"/>
  <c r="J744" i="16"/>
  <c r="J743" i="16"/>
  <c r="J742" i="16"/>
  <c r="J741" i="16"/>
  <c r="J740" i="16"/>
  <c r="J739" i="16"/>
  <c r="J738" i="16"/>
  <c r="J737" i="16"/>
  <c r="J736" i="16"/>
  <c r="J735" i="16"/>
  <c r="J734" i="16"/>
  <c r="J733" i="16"/>
  <c r="J732" i="16"/>
  <c r="J731" i="16"/>
  <c r="J730" i="16"/>
  <c r="J729" i="16"/>
  <c r="J728" i="16"/>
  <c r="J727" i="16"/>
  <c r="J726" i="16"/>
  <c r="J725" i="16"/>
  <c r="J724" i="16"/>
  <c r="J723" i="16"/>
  <c r="J722" i="16"/>
  <c r="J721" i="16"/>
  <c r="J720" i="16"/>
  <c r="J719" i="16"/>
  <c r="J718" i="16"/>
  <c r="J717" i="16"/>
  <c r="J716" i="16"/>
  <c r="J715" i="16"/>
  <c r="J714" i="16"/>
  <c r="J713" i="16"/>
  <c r="J712" i="16"/>
  <c r="J711" i="16"/>
  <c r="J710" i="16"/>
  <c r="J709" i="16"/>
  <c r="J708" i="16"/>
  <c r="J707" i="16"/>
  <c r="J706" i="16"/>
  <c r="J705" i="16"/>
  <c r="J704" i="16"/>
  <c r="J703" i="16"/>
  <c r="J702" i="16"/>
  <c r="J701" i="16"/>
  <c r="J700" i="16"/>
  <c r="J699" i="16"/>
  <c r="J698" i="16"/>
  <c r="J697" i="16"/>
  <c r="J696" i="16"/>
  <c r="J695" i="16"/>
  <c r="J694" i="16"/>
  <c r="J693" i="16"/>
  <c r="J692" i="16"/>
  <c r="J691" i="16"/>
  <c r="J690" i="16"/>
  <c r="J689" i="16"/>
  <c r="J688" i="16"/>
  <c r="J687" i="16"/>
  <c r="J686" i="16"/>
  <c r="J685" i="16"/>
  <c r="J684" i="16"/>
  <c r="J683" i="16"/>
  <c r="J682" i="16"/>
  <c r="J681" i="16"/>
  <c r="J680" i="16"/>
  <c r="J679" i="16"/>
  <c r="J678" i="16"/>
  <c r="J677" i="16"/>
  <c r="J676" i="16"/>
  <c r="J675" i="16"/>
  <c r="J674" i="16"/>
  <c r="J673" i="16"/>
  <c r="J672" i="16"/>
  <c r="J671" i="16"/>
  <c r="J670" i="16"/>
  <c r="J669" i="16"/>
  <c r="J668" i="16"/>
  <c r="J667" i="16"/>
  <c r="J666" i="16"/>
  <c r="J665" i="16"/>
  <c r="J664" i="16"/>
  <c r="J663" i="16"/>
  <c r="J662" i="16"/>
  <c r="J661" i="16"/>
  <c r="J660" i="16"/>
  <c r="J659" i="16"/>
  <c r="J658" i="16"/>
  <c r="J657" i="16"/>
  <c r="J656" i="16"/>
  <c r="J655" i="16"/>
  <c r="J654" i="16"/>
  <c r="J653" i="16"/>
  <c r="J652" i="16"/>
  <c r="J651" i="16"/>
  <c r="J650" i="16"/>
  <c r="J649" i="16"/>
  <c r="J648" i="16"/>
  <c r="J647" i="16"/>
  <c r="J646" i="16"/>
  <c r="J645" i="16"/>
  <c r="J644" i="16"/>
  <c r="J643" i="16"/>
  <c r="J642" i="16"/>
  <c r="J641" i="16"/>
  <c r="J640" i="16"/>
  <c r="J639" i="16"/>
  <c r="J638" i="16"/>
  <c r="J637" i="16"/>
  <c r="J636" i="16"/>
  <c r="J635" i="16"/>
  <c r="J634" i="16"/>
  <c r="J633" i="16"/>
  <c r="J632" i="16"/>
  <c r="J631" i="16"/>
  <c r="J630" i="16"/>
  <c r="J629" i="16"/>
  <c r="J628" i="16"/>
  <c r="J627" i="16"/>
  <c r="J626" i="16"/>
  <c r="J625" i="16"/>
  <c r="J624" i="16"/>
  <c r="J623" i="16"/>
  <c r="J622" i="16"/>
  <c r="J621" i="16"/>
  <c r="J620" i="16"/>
  <c r="J619" i="16"/>
  <c r="J618" i="16"/>
  <c r="J617" i="16"/>
  <c r="J616" i="16"/>
  <c r="J615" i="16"/>
  <c r="J614" i="16"/>
  <c r="J613" i="16"/>
  <c r="J612" i="16"/>
  <c r="J611" i="16"/>
  <c r="J610" i="16"/>
  <c r="J609" i="16"/>
  <c r="J608" i="16"/>
  <c r="J607" i="16"/>
  <c r="J606" i="16"/>
  <c r="J605" i="16"/>
  <c r="J604" i="16"/>
  <c r="J603" i="16"/>
  <c r="J602" i="16"/>
  <c r="J601" i="16"/>
  <c r="J600" i="16"/>
  <c r="J599" i="16"/>
  <c r="J598" i="16"/>
  <c r="J597" i="16"/>
  <c r="J596" i="16"/>
  <c r="J595" i="16"/>
  <c r="J594" i="16"/>
  <c r="J593" i="16"/>
  <c r="J592" i="16"/>
  <c r="J591" i="16"/>
  <c r="J590" i="16"/>
  <c r="J589" i="16"/>
  <c r="J588" i="16"/>
  <c r="J587" i="16"/>
  <c r="J586" i="16"/>
  <c r="J585" i="16"/>
  <c r="J584" i="16"/>
  <c r="J583" i="16"/>
  <c r="J582" i="16"/>
  <c r="J581" i="16"/>
  <c r="J580" i="16"/>
  <c r="J579" i="16"/>
  <c r="J578" i="16"/>
  <c r="J577" i="16"/>
  <c r="J576" i="16"/>
  <c r="J575" i="16"/>
  <c r="J574" i="16"/>
  <c r="J573" i="16"/>
  <c r="J572" i="16"/>
  <c r="J571" i="16"/>
  <c r="J570" i="16"/>
  <c r="J569" i="16"/>
  <c r="J568" i="16"/>
  <c r="J567" i="16"/>
  <c r="J566" i="16"/>
  <c r="J565" i="16"/>
  <c r="J564" i="16"/>
  <c r="J563" i="16"/>
  <c r="J562" i="16"/>
  <c r="J561" i="16"/>
  <c r="J560" i="16"/>
  <c r="J559" i="16"/>
  <c r="J558" i="16"/>
  <c r="J557" i="16"/>
  <c r="J556" i="16"/>
  <c r="J555" i="16"/>
  <c r="J554" i="16"/>
  <c r="J553" i="16"/>
  <c r="J552" i="16"/>
  <c r="J551" i="16"/>
  <c r="J550" i="16"/>
  <c r="J549" i="16"/>
  <c r="J548" i="16"/>
  <c r="J547" i="16"/>
  <c r="J546" i="16"/>
  <c r="J545" i="16"/>
  <c r="J544" i="16"/>
  <c r="J543" i="16"/>
  <c r="J542" i="16"/>
  <c r="J541" i="16"/>
  <c r="J540" i="16"/>
  <c r="J539" i="16"/>
  <c r="J538" i="16"/>
  <c r="J537" i="16"/>
  <c r="J536" i="16"/>
  <c r="J535" i="16"/>
  <c r="J534" i="16"/>
  <c r="J533" i="16"/>
  <c r="J532" i="16"/>
  <c r="J531" i="16"/>
  <c r="J530" i="16"/>
  <c r="J529" i="16"/>
  <c r="J528" i="16"/>
  <c r="J527" i="16"/>
  <c r="J526" i="16"/>
  <c r="J525" i="16"/>
  <c r="J524" i="16"/>
  <c r="J523" i="16"/>
  <c r="J522" i="16"/>
  <c r="J521" i="16"/>
  <c r="J520" i="16"/>
  <c r="J519" i="16"/>
  <c r="J518" i="16"/>
  <c r="J517" i="16"/>
  <c r="J516" i="16"/>
  <c r="J515" i="16"/>
  <c r="J514" i="16"/>
  <c r="J513" i="16"/>
  <c r="J512" i="16"/>
  <c r="J511" i="16"/>
  <c r="J510" i="16"/>
  <c r="J509" i="16"/>
  <c r="J508" i="16"/>
  <c r="J507" i="16"/>
  <c r="J506" i="16"/>
  <c r="J505" i="16"/>
  <c r="J504" i="16"/>
  <c r="J503" i="16"/>
  <c r="J502" i="16"/>
  <c r="J501" i="16"/>
  <c r="J500" i="16"/>
  <c r="J499" i="16"/>
  <c r="J498" i="16"/>
  <c r="J497" i="16"/>
  <c r="J496" i="16"/>
  <c r="J495" i="16"/>
  <c r="J494" i="16"/>
  <c r="J493" i="16"/>
  <c r="J492" i="16"/>
  <c r="J491" i="16"/>
  <c r="J490" i="16"/>
  <c r="J489" i="16"/>
  <c r="J488" i="16"/>
  <c r="J487" i="16"/>
  <c r="J486" i="16"/>
  <c r="J485" i="16"/>
  <c r="J484" i="16"/>
  <c r="J483" i="16"/>
  <c r="J482" i="16"/>
  <c r="J481" i="16"/>
  <c r="J480" i="16"/>
  <c r="J479" i="16"/>
  <c r="J478" i="16"/>
  <c r="J477" i="16"/>
  <c r="J476" i="16"/>
  <c r="J475" i="16"/>
  <c r="J474" i="16"/>
  <c r="J473" i="16"/>
  <c r="J472" i="16"/>
  <c r="J471" i="16"/>
  <c r="J470" i="16"/>
  <c r="J469" i="16"/>
  <c r="J468" i="16"/>
  <c r="J467" i="16"/>
  <c r="J466" i="16"/>
  <c r="J465" i="16"/>
  <c r="J464" i="16"/>
  <c r="J463" i="16"/>
  <c r="J462" i="16"/>
  <c r="J461" i="16"/>
  <c r="J460" i="16"/>
  <c r="J459" i="16"/>
  <c r="J458" i="16"/>
  <c r="J457" i="16"/>
  <c r="J456" i="16"/>
  <c r="J455" i="16"/>
  <c r="J454" i="16"/>
  <c r="J453" i="16"/>
  <c r="J452" i="16"/>
  <c r="J451" i="16"/>
  <c r="J450" i="16"/>
  <c r="J449" i="16"/>
  <c r="J448" i="16"/>
  <c r="J447" i="16"/>
  <c r="J446" i="16"/>
  <c r="J445" i="16"/>
  <c r="J444" i="16"/>
  <c r="J443" i="16"/>
  <c r="J442" i="16"/>
  <c r="J441" i="16"/>
  <c r="J440" i="16"/>
  <c r="J439" i="16"/>
  <c r="J438" i="16"/>
  <c r="J437" i="16"/>
  <c r="J436" i="16"/>
  <c r="J435" i="16"/>
  <c r="J434" i="16"/>
  <c r="J433" i="16"/>
  <c r="J432" i="16"/>
  <c r="J431" i="16"/>
  <c r="J430" i="16"/>
  <c r="J429" i="16"/>
  <c r="J428" i="16"/>
  <c r="J427" i="16"/>
  <c r="J426" i="16"/>
  <c r="J425" i="16"/>
  <c r="J424" i="16"/>
  <c r="J423" i="16"/>
  <c r="J422" i="16"/>
  <c r="J421" i="16"/>
  <c r="J420" i="16"/>
  <c r="J419" i="16"/>
  <c r="J418" i="16"/>
  <c r="J417" i="16"/>
  <c r="J416" i="16"/>
  <c r="J415" i="16"/>
  <c r="J414" i="16"/>
  <c r="J413" i="16"/>
  <c r="J412" i="16"/>
  <c r="J411" i="16"/>
  <c r="J410" i="16"/>
  <c r="J409" i="16"/>
  <c r="J408" i="16"/>
  <c r="J407" i="16"/>
  <c r="J406" i="16"/>
  <c r="J405" i="16"/>
  <c r="J404" i="16"/>
  <c r="J403" i="16"/>
  <c r="J402" i="16"/>
  <c r="J401" i="16"/>
  <c r="J400" i="16"/>
  <c r="J399" i="16"/>
  <c r="J398" i="16"/>
  <c r="J397" i="16"/>
  <c r="J396" i="16"/>
  <c r="J395" i="16"/>
  <c r="J394" i="16"/>
  <c r="J393" i="16"/>
  <c r="J392" i="16"/>
  <c r="J391" i="16"/>
  <c r="J390" i="16"/>
  <c r="J389" i="16"/>
  <c r="J388" i="16"/>
  <c r="J387" i="16"/>
  <c r="J386" i="16"/>
  <c r="J385" i="16"/>
  <c r="J384" i="16"/>
  <c r="J383" i="16"/>
  <c r="J382" i="16"/>
  <c r="J381" i="16"/>
  <c r="J380" i="16"/>
  <c r="J379" i="16"/>
  <c r="J378" i="16"/>
  <c r="J377" i="16"/>
  <c r="J376" i="16"/>
  <c r="J375" i="16"/>
  <c r="J374" i="16"/>
  <c r="J373" i="16"/>
  <c r="J372" i="16"/>
  <c r="J371" i="16"/>
  <c r="J370" i="16"/>
  <c r="J369" i="16"/>
  <c r="J368" i="16"/>
  <c r="J367" i="16"/>
  <c r="J366" i="16"/>
  <c r="J365" i="16"/>
  <c r="J364" i="16"/>
  <c r="J363" i="16"/>
  <c r="J362" i="16"/>
  <c r="J361" i="16"/>
  <c r="J360" i="16"/>
  <c r="J359" i="16"/>
  <c r="J358" i="16"/>
  <c r="J357" i="16"/>
  <c r="J356" i="16"/>
  <c r="J355" i="16"/>
  <c r="J354" i="16"/>
  <c r="J353" i="16"/>
  <c r="J352" i="16"/>
  <c r="J351" i="16"/>
  <c r="J350" i="16"/>
  <c r="J349" i="16"/>
  <c r="J348" i="16"/>
  <c r="J347" i="16"/>
  <c r="J346" i="16"/>
  <c r="J345" i="16"/>
  <c r="J344" i="16"/>
  <c r="J343" i="16"/>
  <c r="J342" i="16"/>
  <c r="J341" i="16"/>
  <c r="J340" i="16"/>
  <c r="J339" i="16"/>
  <c r="J338" i="16"/>
  <c r="J337" i="16"/>
  <c r="J336" i="16"/>
  <c r="J335" i="16"/>
  <c r="J334" i="16"/>
  <c r="J333" i="16"/>
  <c r="J332" i="16"/>
  <c r="J331" i="16"/>
  <c r="J330" i="16"/>
  <c r="J329" i="16"/>
  <c r="J328" i="16"/>
  <c r="J327" i="16"/>
  <c r="J326" i="16"/>
  <c r="J325" i="16"/>
  <c r="J324" i="16"/>
  <c r="J323" i="16"/>
  <c r="J322" i="16"/>
  <c r="J321" i="16"/>
  <c r="J320" i="16"/>
  <c r="J319" i="16"/>
  <c r="J318" i="16"/>
  <c r="J317" i="16"/>
  <c r="J316" i="16"/>
  <c r="J315" i="16"/>
  <c r="J314" i="16"/>
  <c r="J313" i="16"/>
  <c r="J312" i="16"/>
  <c r="J311" i="16"/>
  <c r="J310" i="16"/>
  <c r="J309" i="16"/>
  <c r="J308" i="16"/>
  <c r="J307" i="16"/>
  <c r="J306" i="16"/>
  <c r="J305" i="16"/>
  <c r="J304" i="16"/>
  <c r="J303" i="16"/>
  <c r="J302" i="16"/>
  <c r="J301" i="16"/>
  <c r="J300" i="16"/>
  <c r="J299" i="16"/>
  <c r="J298" i="16"/>
  <c r="J297" i="16"/>
  <c r="J296" i="16"/>
  <c r="J295" i="16"/>
  <c r="J294" i="16"/>
  <c r="J293" i="16"/>
  <c r="J292" i="16"/>
  <c r="J291" i="16"/>
  <c r="J290" i="16"/>
  <c r="J289" i="16"/>
  <c r="J288" i="16"/>
  <c r="J287" i="16"/>
  <c r="J286" i="16"/>
  <c r="J285" i="16"/>
  <c r="J284" i="16"/>
  <c r="J283" i="16"/>
  <c r="J282" i="16"/>
  <c r="J281" i="16"/>
  <c r="J280" i="16"/>
  <c r="J279" i="16"/>
  <c r="J278" i="16"/>
  <c r="J277" i="16"/>
  <c r="J276" i="16"/>
  <c r="J275" i="16"/>
  <c r="J274" i="16"/>
  <c r="J273" i="16"/>
  <c r="J272" i="16"/>
  <c r="J271" i="16"/>
  <c r="J270" i="16"/>
  <c r="J269" i="16"/>
  <c r="J268" i="16"/>
  <c r="J267" i="16"/>
  <c r="J266" i="16"/>
  <c r="J265" i="16"/>
  <c r="J264" i="16"/>
  <c r="J263" i="16"/>
  <c r="J262" i="16"/>
  <c r="J261" i="16"/>
  <c r="J260" i="16"/>
  <c r="J259" i="16"/>
  <c r="J258" i="16"/>
  <c r="J257" i="16"/>
  <c r="J256" i="16"/>
  <c r="J255" i="16"/>
  <c r="J254" i="16"/>
  <c r="J253" i="16"/>
  <c r="J252" i="16"/>
  <c r="J251" i="16"/>
  <c r="J250" i="16"/>
  <c r="J249" i="16"/>
  <c r="J248" i="16"/>
  <c r="J247" i="16"/>
  <c r="J246" i="16"/>
  <c r="J245" i="16"/>
  <c r="J244" i="16"/>
  <c r="J243" i="16"/>
  <c r="J242" i="16"/>
  <c r="J241" i="16"/>
  <c r="J240" i="16"/>
  <c r="J239" i="16"/>
  <c r="J238" i="16"/>
  <c r="J237" i="16"/>
  <c r="J236" i="16"/>
  <c r="J235" i="16"/>
  <c r="J234" i="16"/>
  <c r="J233" i="16"/>
  <c r="J232" i="16"/>
  <c r="J231" i="16"/>
  <c r="J230" i="16"/>
  <c r="J229" i="16"/>
  <c r="J228" i="16"/>
  <c r="J227" i="16"/>
  <c r="J226" i="16"/>
  <c r="J225" i="16"/>
  <c r="J224" i="16"/>
  <c r="J223" i="16"/>
  <c r="J222" i="16"/>
  <c r="J221" i="16"/>
  <c r="J220" i="16"/>
  <c r="J219" i="16"/>
  <c r="J218" i="16"/>
  <c r="J217" i="16"/>
  <c r="J216" i="16"/>
  <c r="J215" i="16"/>
  <c r="J214" i="16"/>
  <c r="J213" i="16"/>
  <c r="J212" i="16"/>
  <c r="J211" i="16"/>
  <c r="J210" i="16"/>
  <c r="J209" i="16"/>
  <c r="J208" i="16"/>
  <c r="J207" i="16"/>
  <c r="J206" i="16"/>
  <c r="J205" i="16"/>
  <c r="J204" i="16"/>
  <c r="J203" i="16"/>
  <c r="J202" i="16"/>
  <c r="J201" i="16"/>
  <c r="J200" i="16"/>
  <c r="J199" i="16"/>
  <c r="J198" i="16"/>
  <c r="J197" i="16"/>
  <c r="J196" i="16"/>
  <c r="J195" i="16"/>
  <c r="J194" i="16"/>
  <c r="J193" i="16"/>
  <c r="J192" i="16"/>
  <c r="J191" i="16"/>
  <c r="J190" i="16"/>
  <c r="J189" i="16"/>
  <c r="J188" i="16"/>
  <c r="J187" i="16"/>
  <c r="J186" i="16"/>
  <c r="J185" i="16"/>
  <c r="J184" i="16"/>
  <c r="J183" i="16"/>
  <c r="J182" i="16"/>
  <c r="J181" i="16"/>
  <c r="J180" i="16"/>
  <c r="J179" i="16"/>
  <c r="J178" i="16"/>
  <c r="J177" i="16"/>
  <c r="J176" i="16"/>
  <c r="J175" i="16"/>
  <c r="J174" i="16"/>
  <c r="J173" i="16"/>
  <c r="J172" i="16"/>
  <c r="J171" i="16"/>
  <c r="J170" i="16"/>
  <c r="J169" i="16"/>
  <c r="J168" i="16"/>
  <c r="J167" i="16"/>
  <c r="J166" i="16"/>
  <c r="J165" i="16"/>
  <c r="J164" i="16"/>
  <c r="J163" i="16"/>
  <c r="J162" i="16"/>
  <c r="J161" i="16"/>
  <c r="J160" i="16"/>
  <c r="J159" i="16"/>
  <c r="J158" i="16"/>
  <c r="J157" i="16"/>
  <c r="J156" i="16"/>
  <c r="J155" i="16"/>
  <c r="J154" i="16"/>
  <c r="J153" i="16"/>
  <c r="J152" i="16"/>
  <c r="J151" i="16"/>
  <c r="J150" i="16"/>
  <c r="J149" i="16"/>
  <c r="J148" i="16"/>
  <c r="J147" i="16"/>
  <c r="J146" i="16"/>
  <c r="J145" i="16"/>
  <c r="J144" i="16"/>
  <c r="J143" i="16"/>
  <c r="J142" i="16"/>
  <c r="J141" i="16"/>
  <c r="J140" i="16"/>
  <c r="J139" i="16"/>
  <c r="J138" i="16"/>
  <c r="J137" i="16"/>
  <c r="J136" i="16"/>
  <c r="J135" i="16"/>
  <c r="J134" i="16"/>
  <c r="J133" i="16"/>
  <c r="J132" i="16"/>
  <c r="J131" i="16"/>
  <c r="J130" i="16"/>
  <c r="J129" i="16"/>
  <c r="J128" i="16"/>
  <c r="J127" i="16"/>
  <c r="J126" i="16"/>
  <c r="J125" i="16"/>
  <c r="J124" i="16"/>
  <c r="J123" i="16"/>
  <c r="J122" i="16"/>
  <c r="J121" i="16"/>
  <c r="J120" i="16"/>
  <c r="J119" i="16"/>
  <c r="J118" i="16"/>
  <c r="J117" i="16"/>
  <c r="J116" i="16"/>
  <c r="J115" i="16"/>
  <c r="J114" i="16"/>
  <c r="J113" i="16"/>
  <c r="J112" i="16"/>
  <c r="J111" i="16"/>
  <c r="J110" i="16"/>
  <c r="J109" i="16"/>
  <c r="J108" i="16"/>
  <c r="J107" i="16"/>
  <c r="J106" i="16"/>
  <c r="J105" i="16"/>
  <c r="J104" i="16"/>
  <c r="J103" i="16"/>
  <c r="J102" i="16"/>
  <c r="J101" i="16"/>
  <c r="J100" i="16"/>
  <c r="J99" i="16"/>
  <c r="J98" i="16"/>
  <c r="J97" i="16"/>
  <c r="J96" i="16"/>
  <c r="J95" i="16"/>
  <c r="J94" i="16"/>
  <c r="J93" i="16"/>
  <c r="J92" i="16"/>
  <c r="J91" i="16"/>
  <c r="J90" i="16"/>
  <c r="J89" i="16"/>
  <c r="J88" i="16"/>
  <c r="J87" i="16"/>
  <c r="J86" i="16"/>
  <c r="J85" i="16"/>
  <c r="J84" i="16"/>
  <c r="J83" i="16"/>
  <c r="J82" i="16"/>
  <c r="J81" i="16"/>
  <c r="J80" i="16"/>
  <c r="J79" i="16"/>
  <c r="J78" i="16"/>
  <c r="J77" i="16"/>
  <c r="J76" i="16"/>
  <c r="J75" i="16"/>
  <c r="J74" i="16"/>
  <c r="J73" i="16"/>
  <c r="J72" i="16"/>
  <c r="J71" i="16"/>
  <c r="J70" i="16"/>
  <c r="J69" i="16"/>
  <c r="J68" i="16"/>
  <c r="J67" i="16"/>
  <c r="J66" i="16"/>
  <c r="J65" i="16"/>
  <c r="J64" i="16"/>
  <c r="J63" i="16"/>
  <c r="J62" i="16"/>
  <c r="J61" i="16"/>
  <c r="J60" i="16"/>
  <c r="J59" i="16"/>
  <c r="J58" i="16"/>
  <c r="J57" i="16"/>
  <c r="J56" i="16"/>
  <c r="J55" i="16"/>
  <c r="J54" i="16"/>
  <c r="J53" i="16"/>
  <c r="J52" i="16"/>
  <c r="J51" i="16"/>
  <c r="J50" i="16"/>
  <c r="J49" i="16"/>
  <c r="J48" i="16"/>
  <c r="J47" i="16"/>
  <c r="J46" i="16"/>
  <c r="J45" i="16"/>
  <c r="J44" i="16"/>
  <c r="J43" i="16"/>
  <c r="J42" i="16"/>
  <c r="J41" i="16"/>
  <c r="J40" i="16"/>
  <c r="J39" i="16"/>
  <c r="J38" i="16"/>
  <c r="J37" i="16"/>
  <c r="J36" i="16"/>
  <c r="J35" i="16"/>
  <c r="J34" i="16"/>
  <c r="J33" i="16"/>
  <c r="J32" i="16"/>
  <c r="J31" i="16"/>
  <c r="J30" i="16"/>
  <c r="J29" i="16"/>
  <c r="J28" i="16"/>
  <c r="J27" i="16"/>
  <c r="J26" i="16"/>
  <c r="J25" i="16"/>
  <c r="J24" i="16"/>
  <c r="J23" i="16"/>
  <c r="J22" i="16"/>
  <c r="J21" i="16"/>
  <c r="J20" i="16"/>
  <c r="J19" i="16"/>
  <c r="J18" i="16"/>
  <c r="J17" i="16"/>
  <c r="J16" i="16"/>
  <c r="J15" i="16"/>
  <c r="J14" i="16"/>
  <c r="I1981" i="16"/>
  <c r="I1980" i="16"/>
  <c r="I1979" i="16"/>
  <c r="I1978" i="16"/>
  <c r="I1977" i="16"/>
  <c r="I1976" i="16"/>
  <c r="I1975" i="16"/>
  <c r="I1974" i="16"/>
  <c r="I1973" i="16"/>
  <c r="I1972" i="16"/>
  <c r="I1971" i="16"/>
  <c r="I1970" i="16"/>
  <c r="I1969" i="16"/>
  <c r="I1968" i="16"/>
  <c r="I1967" i="16"/>
  <c r="I1966" i="16"/>
  <c r="I1965" i="16"/>
  <c r="I1964" i="16"/>
  <c r="I1963" i="16"/>
  <c r="I1962" i="16"/>
  <c r="I1961" i="16"/>
  <c r="I1960" i="16"/>
  <c r="I1959" i="16"/>
  <c r="I1958" i="16"/>
  <c r="I1957" i="16"/>
  <c r="I1956" i="16"/>
  <c r="I1955" i="16"/>
  <c r="I1954" i="16"/>
  <c r="I1953" i="16"/>
  <c r="I1952" i="16"/>
  <c r="I1951" i="16"/>
  <c r="I1950" i="16"/>
  <c r="I1949" i="16"/>
  <c r="I1948" i="16"/>
  <c r="I1947" i="16"/>
  <c r="I1946" i="16"/>
  <c r="I1945" i="16"/>
  <c r="I1944" i="16"/>
  <c r="I1943" i="16"/>
  <c r="I1942" i="16"/>
  <c r="I1941" i="16"/>
  <c r="I1940" i="16"/>
  <c r="I1939" i="16"/>
  <c r="I1938" i="16"/>
  <c r="I1937" i="16"/>
  <c r="I1936" i="16"/>
  <c r="I1935" i="16"/>
  <c r="I1934" i="16"/>
  <c r="I1933" i="16"/>
  <c r="I1932" i="16"/>
  <c r="I1931" i="16"/>
  <c r="I1930" i="16"/>
  <c r="I1929" i="16"/>
  <c r="I1928" i="16"/>
  <c r="I1927" i="16"/>
  <c r="I1926" i="16"/>
  <c r="I1925" i="16"/>
  <c r="I1924" i="16"/>
  <c r="I1923" i="16"/>
  <c r="I1922" i="16"/>
  <c r="I1921" i="16"/>
  <c r="I1920" i="16"/>
  <c r="I1919" i="16"/>
  <c r="I1918" i="16"/>
  <c r="I1917" i="16"/>
  <c r="I1916" i="16"/>
  <c r="I1915" i="16"/>
  <c r="I1914" i="16"/>
  <c r="I1913" i="16"/>
  <c r="I1912" i="16"/>
  <c r="I1911" i="16"/>
  <c r="I1910" i="16"/>
  <c r="I1909" i="16"/>
  <c r="I1908" i="16"/>
  <c r="I1907" i="16"/>
  <c r="I1906" i="16"/>
  <c r="I1905" i="16"/>
  <c r="I1904" i="16"/>
  <c r="I1903" i="16"/>
  <c r="I1902" i="16"/>
  <c r="I1901" i="16"/>
  <c r="I1900" i="16"/>
  <c r="I1899" i="16"/>
  <c r="I1898" i="16"/>
  <c r="I1897" i="16"/>
  <c r="I1896" i="16"/>
  <c r="I1895" i="16"/>
  <c r="I1894" i="16"/>
  <c r="I1893" i="16"/>
  <c r="I1892" i="16"/>
  <c r="I1891" i="16"/>
  <c r="I1890" i="16"/>
  <c r="I1889" i="16"/>
  <c r="I1888" i="16"/>
  <c r="I1887" i="16"/>
  <c r="I1886" i="16"/>
  <c r="I1885" i="16"/>
  <c r="I1884" i="16"/>
  <c r="I1883" i="16"/>
  <c r="I1882" i="16"/>
  <c r="I1881" i="16"/>
  <c r="I1880" i="16"/>
  <c r="I1879" i="16"/>
  <c r="I1878" i="16"/>
  <c r="I1877" i="16"/>
  <c r="I1876" i="16"/>
  <c r="I1875" i="16"/>
  <c r="I1874" i="16"/>
  <c r="I1873" i="16"/>
  <c r="I1872" i="16"/>
  <c r="I1871" i="16"/>
  <c r="I1870" i="16"/>
  <c r="I1869" i="16"/>
  <c r="I1868" i="16"/>
  <c r="I1867" i="16"/>
  <c r="I1866" i="16"/>
  <c r="I1865" i="16"/>
  <c r="I1864" i="16"/>
  <c r="I1863" i="16"/>
  <c r="I1862" i="16"/>
  <c r="I1861" i="16"/>
  <c r="I1860" i="16"/>
  <c r="I1859" i="16"/>
  <c r="I1858" i="16"/>
  <c r="I1857" i="16"/>
  <c r="I1856" i="16"/>
  <c r="I1855" i="16"/>
  <c r="I1854" i="16"/>
  <c r="I1853" i="16"/>
  <c r="I1852" i="16"/>
  <c r="I1851" i="16"/>
  <c r="I1850" i="16"/>
  <c r="I1849" i="16"/>
  <c r="I1848" i="16"/>
  <c r="I1847" i="16"/>
  <c r="I1846" i="16"/>
  <c r="I1845" i="16"/>
  <c r="I1844" i="16"/>
  <c r="I1843" i="16"/>
  <c r="I1842" i="16"/>
  <c r="I1841" i="16"/>
  <c r="I1840" i="16"/>
  <c r="I1839" i="16"/>
  <c r="I1838" i="16"/>
  <c r="I1837" i="16"/>
  <c r="I1836" i="16"/>
  <c r="I1835" i="16"/>
  <c r="I1834" i="16"/>
  <c r="I1833" i="16"/>
  <c r="I1832" i="16"/>
  <c r="I1831" i="16"/>
  <c r="I1830" i="16"/>
  <c r="I1829" i="16"/>
  <c r="I1828" i="16"/>
  <c r="I1827" i="16"/>
  <c r="I1826" i="16"/>
  <c r="I1825" i="16"/>
  <c r="I1824" i="16"/>
  <c r="I1823" i="16"/>
  <c r="I1822" i="16"/>
  <c r="I1821" i="16"/>
  <c r="I1820" i="16"/>
  <c r="I1819" i="16"/>
  <c r="I1818" i="16"/>
  <c r="I1817" i="16"/>
  <c r="I1816" i="16"/>
  <c r="I1815" i="16"/>
  <c r="I1814" i="16"/>
  <c r="I1813" i="16"/>
  <c r="I1812" i="16"/>
  <c r="I1811" i="16"/>
  <c r="I1810" i="16"/>
  <c r="I1809" i="16"/>
  <c r="I1808" i="16"/>
  <c r="I1807" i="16"/>
  <c r="I1806" i="16"/>
  <c r="I1805" i="16"/>
  <c r="I1804" i="16"/>
  <c r="I1803" i="16"/>
  <c r="I1802" i="16"/>
  <c r="I1801" i="16"/>
  <c r="I1800" i="16"/>
  <c r="I1799" i="16"/>
  <c r="I1798" i="16"/>
  <c r="I1797" i="16"/>
  <c r="I1796" i="16"/>
  <c r="I1795" i="16"/>
  <c r="I1794" i="16"/>
  <c r="I1793" i="16"/>
  <c r="I1792" i="16"/>
  <c r="I1791" i="16"/>
  <c r="I1790" i="16"/>
  <c r="I1789" i="16"/>
  <c r="I1788" i="16"/>
  <c r="I1787" i="16"/>
  <c r="I1786" i="16"/>
  <c r="I1785" i="16"/>
  <c r="I1784" i="16"/>
  <c r="I1783" i="16"/>
  <c r="I1782" i="16"/>
  <c r="I1781" i="16"/>
  <c r="I1780" i="16"/>
  <c r="I1779" i="16"/>
  <c r="I1778" i="16"/>
  <c r="I1777" i="16"/>
  <c r="I1776" i="16"/>
  <c r="I1775" i="16"/>
  <c r="I1774" i="16"/>
  <c r="I1773" i="16"/>
  <c r="I1772" i="16"/>
  <c r="I1771" i="16"/>
  <c r="I1770" i="16"/>
  <c r="I1769" i="16"/>
  <c r="I1768" i="16"/>
  <c r="I1767" i="16"/>
  <c r="I1766" i="16"/>
  <c r="I1765" i="16"/>
  <c r="I1764" i="16"/>
  <c r="I1763" i="16"/>
  <c r="I1762" i="16"/>
  <c r="I1761" i="16"/>
  <c r="I1760" i="16"/>
  <c r="I1759" i="16"/>
  <c r="I1758" i="16"/>
  <c r="I1757" i="16"/>
  <c r="I1756" i="16"/>
  <c r="I1755" i="16"/>
  <c r="I1754" i="16"/>
  <c r="I1753" i="16"/>
  <c r="I1752" i="16"/>
  <c r="I1751" i="16"/>
  <c r="I1750" i="16"/>
  <c r="I1749" i="16"/>
  <c r="I1748" i="16"/>
  <c r="I1747" i="16"/>
  <c r="I1746" i="16"/>
  <c r="I1745" i="16"/>
  <c r="I1744" i="16"/>
  <c r="I1743" i="16"/>
  <c r="I1742" i="16"/>
  <c r="I1741" i="16"/>
  <c r="I1740" i="16"/>
  <c r="I1739" i="16"/>
  <c r="I1738" i="16"/>
  <c r="I1737" i="16"/>
  <c r="I1736" i="16"/>
  <c r="I1735" i="16"/>
  <c r="I1734" i="16"/>
  <c r="I1733" i="16"/>
  <c r="I1732" i="16"/>
  <c r="I1731" i="16"/>
  <c r="I1730" i="16"/>
  <c r="I1729" i="16"/>
  <c r="I1728" i="16"/>
  <c r="I1727" i="16"/>
  <c r="I1726" i="16"/>
  <c r="I1725" i="16"/>
  <c r="I1724" i="16"/>
  <c r="I1723" i="16"/>
  <c r="I1722" i="16"/>
  <c r="I1721" i="16"/>
  <c r="I1720" i="16"/>
  <c r="I1719" i="16"/>
  <c r="I1718" i="16"/>
  <c r="I1717" i="16"/>
  <c r="I1716" i="16"/>
  <c r="I1715" i="16"/>
  <c r="I1714" i="16"/>
  <c r="I1713" i="16"/>
  <c r="I1712" i="16"/>
  <c r="I1711" i="16"/>
  <c r="I1710" i="16"/>
  <c r="I1709" i="16"/>
  <c r="I1708" i="16"/>
  <c r="I1707" i="16"/>
  <c r="I1706" i="16"/>
  <c r="I1705" i="16"/>
  <c r="I1704" i="16"/>
  <c r="I1703" i="16"/>
  <c r="I1702" i="16"/>
  <c r="I1701" i="16"/>
  <c r="I1700" i="16"/>
  <c r="I1699" i="16"/>
  <c r="I1698" i="16"/>
  <c r="I1697" i="16"/>
  <c r="I1696" i="16"/>
  <c r="I1695" i="16"/>
  <c r="I1694" i="16"/>
  <c r="I1693" i="16"/>
  <c r="I1692" i="16"/>
  <c r="I1691" i="16"/>
  <c r="I1690" i="16"/>
  <c r="I1689" i="16"/>
  <c r="I1688" i="16"/>
  <c r="I1687" i="16"/>
  <c r="I1686" i="16"/>
  <c r="I1685" i="16"/>
  <c r="I1684" i="16"/>
  <c r="I1683" i="16"/>
  <c r="I1682" i="16"/>
  <c r="I1681" i="16"/>
  <c r="I1680" i="16"/>
  <c r="I1679" i="16"/>
  <c r="I1678" i="16"/>
  <c r="I1677" i="16"/>
  <c r="I1676" i="16"/>
  <c r="I1675" i="16"/>
  <c r="I1674" i="16"/>
  <c r="I1673" i="16"/>
  <c r="I1672" i="16"/>
  <c r="I1671" i="16"/>
  <c r="I1670" i="16"/>
  <c r="I1669" i="16"/>
  <c r="I1668" i="16"/>
  <c r="I1667" i="16"/>
  <c r="I1666" i="16"/>
  <c r="I1665" i="16"/>
  <c r="I1664" i="16"/>
  <c r="I1663" i="16"/>
  <c r="I1662" i="16"/>
  <c r="I1661" i="16"/>
  <c r="I1660" i="16"/>
  <c r="I1659" i="16"/>
  <c r="I1658" i="16"/>
  <c r="I1657" i="16"/>
  <c r="I1656" i="16"/>
  <c r="I1655" i="16"/>
  <c r="I1654" i="16"/>
  <c r="I1653" i="16"/>
  <c r="I1652" i="16"/>
  <c r="I1651" i="16"/>
  <c r="I1650" i="16"/>
  <c r="I1649" i="16"/>
  <c r="I1648" i="16"/>
  <c r="I1647" i="16"/>
  <c r="I1646" i="16"/>
  <c r="I1645" i="16"/>
  <c r="I1644" i="16"/>
  <c r="I1643" i="16"/>
  <c r="I1642" i="16"/>
  <c r="I1641" i="16"/>
  <c r="I1640" i="16"/>
  <c r="I1639" i="16"/>
  <c r="I1638" i="16"/>
  <c r="I1637" i="16"/>
  <c r="I1636" i="16"/>
  <c r="I1635" i="16"/>
  <c r="I1634" i="16"/>
  <c r="I1633" i="16"/>
  <c r="I1632" i="16"/>
  <c r="I1631" i="16"/>
  <c r="I1630" i="16"/>
  <c r="I1629" i="16"/>
  <c r="I1628" i="16"/>
  <c r="I1627" i="16"/>
  <c r="I1626" i="16"/>
  <c r="I1625" i="16"/>
  <c r="I1624" i="16"/>
  <c r="I1623" i="16"/>
  <c r="I1622" i="16"/>
  <c r="I1621" i="16"/>
  <c r="I1620" i="16"/>
  <c r="I1619" i="16"/>
  <c r="I1618" i="16"/>
  <c r="I1617" i="16"/>
  <c r="I1616" i="16"/>
  <c r="I1615" i="16"/>
  <c r="I1614" i="16"/>
  <c r="I1613" i="16"/>
  <c r="I1612" i="16"/>
  <c r="I1611" i="16"/>
  <c r="I1610" i="16"/>
  <c r="I1609" i="16"/>
  <c r="I1608" i="16"/>
  <c r="I1607" i="16"/>
  <c r="I1606" i="16"/>
  <c r="I1605" i="16"/>
  <c r="I1604" i="16"/>
  <c r="I1603" i="16"/>
  <c r="I1602" i="16"/>
  <c r="I1601" i="16"/>
  <c r="I1600" i="16"/>
  <c r="I1599" i="16"/>
  <c r="I1598" i="16"/>
  <c r="I1597" i="16"/>
  <c r="I1596" i="16"/>
  <c r="I1595" i="16"/>
  <c r="I1594" i="16"/>
  <c r="I1593" i="16"/>
  <c r="I1592" i="16"/>
  <c r="I1591" i="16"/>
  <c r="I1590" i="16"/>
  <c r="I1589" i="16"/>
  <c r="I1588" i="16"/>
  <c r="I1587" i="16"/>
  <c r="I1586" i="16"/>
  <c r="I1585" i="16"/>
  <c r="I1584" i="16"/>
  <c r="I1583" i="16"/>
  <c r="I1582" i="16"/>
  <c r="I1581" i="16"/>
  <c r="I1580" i="16"/>
  <c r="I1579" i="16"/>
  <c r="I1578" i="16"/>
  <c r="I1577" i="16"/>
  <c r="I1576" i="16"/>
  <c r="I1575" i="16"/>
  <c r="I1574" i="16"/>
  <c r="I1573" i="16"/>
  <c r="I1572" i="16"/>
  <c r="I1571" i="16"/>
  <c r="I1570" i="16"/>
  <c r="I1569" i="16"/>
  <c r="I1568" i="16"/>
  <c r="I1567" i="16"/>
  <c r="I1566" i="16"/>
  <c r="I1565" i="16"/>
  <c r="I1564" i="16"/>
  <c r="I1563" i="16"/>
  <c r="I1562" i="16"/>
  <c r="I1561" i="16"/>
  <c r="I1560" i="16"/>
  <c r="I1559" i="16"/>
  <c r="I1558" i="16"/>
  <c r="I1557" i="16"/>
  <c r="I1556" i="16"/>
  <c r="I1555" i="16"/>
  <c r="I1554" i="16"/>
  <c r="I1553" i="16"/>
  <c r="I1552" i="16"/>
  <c r="I1551" i="16"/>
  <c r="I1550" i="16"/>
  <c r="I1549" i="16"/>
  <c r="I1548" i="16"/>
  <c r="I1547" i="16"/>
  <c r="I1546" i="16"/>
  <c r="I1545" i="16"/>
  <c r="I1544" i="16"/>
  <c r="I1543" i="16"/>
  <c r="I1542" i="16"/>
  <c r="I1541" i="16"/>
  <c r="I1540" i="16"/>
  <c r="I1539" i="16"/>
  <c r="I1538" i="16"/>
  <c r="I1537" i="16"/>
  <c r="I1536" i="16"/>
  <c r="I1535" i="16"/>
  <c r="I1534" i="16"/>
  <c r="I1533" i="16"/>
  <c r="I1532" i="16"/>
  <c r="I1531" i="16"/>
  <c r="I1530" i="16"/>
  <c r="I1529" i="16"/>
  <c r="I1528" i="16"/>
  <c r="I1527" i="16"/>
  <c r="I1526" i="16"/>
  <c r="I1525" i="16"/>
  <c r="I1524" i="16"/>
  <c r="I1523" i="16"/>
  <c r="I1522" i="16"/>
  <c r="I1521" i="16"/>
  <c r="I1520" i="16"/>
  <c r="I1519" i="16"/>
  <c r="I1518" i="16"/>
  <c r="I1517" i="16"/>
  <c r="I1516" i="16"/>
  <c r="I1515" i="16"/>
  <c r="I1514" i="16"/>
  <c r="I1513" i="16"/>
  <c r="I1512" i="16"/>
  <c r="I1511" i="16"/>
  <c r="I1510" i="16"/>
  <c r="I1509" i="16"/>
  <c r="I1508" i="16"/>
  <c r="I1507" i="16"/>
  <c r="I1506" i="16"/>
  <c r="I1505" i="16"/>
  <c r="I1504" i="16"/>
  <c r="I1503" i="16"/>
  <c r="I1502" i="16"/>
  <c r="I1501" i="16"/>
  <c r="I1500" i="16"/>
  <c r="I1499" i="16"/>
  <c r="I1498" i="16"/>
  <c r="I1497" i="16"/>
  <c r="I1496" i="16"/>
  <c r="I1495" i="16"/>
  <c r="I1494" i="16"/>
  <c r="I1493" i="16"/>
  <c r="I1492" i="16"/>
  <c r="I1491" i="16"/>
  <c r="I1490" i="16"/>
  <c r="I1489" i="16"/>
  <c r="I1488" i="16"/>
  <c r="I1487" i="16"/>
  <c r="I1486" i="16"/>
  <c r="I1485" i="16"/>
  <c r="I1484" i="16"/>
  <c r="I1483" i="16"/>
  <c r="I1482" i="16"/>
  <c r="I1481" i="16"/>
  <c r="I1480" i="16"/>
  <c r="I1479" i="16"/>
  <c r="I1478" i="16"/>
  <c r="I1477" i="16"/>
  <c r="I1476" i="16"/>
  <c r="I1475" i="16"/>
  <c r="I1474" i="16"/>
  <c r="I1473" i="16"/>
  <c r="I1472" i="16"/>
  <c r="I1471" i="16"/>
  <c r="I1470" i="16"/>
  <c r="I1469" i="16"/>
  <c r="I1468" i="16"/>
  <c r="I1467" i="16"/>
  <c r="I1466" i="16"/>
  <c r="I1465" i="16"/>
  <c r="I1464" i="16"/>
  <c r="I1463" i="16"/>
  <c r="I1462" i="16"/>
  <c r="I1461" i="16"/>
  <c r="I1460" i="16"/>
  <c r="I1459" i="16"/>
  <c r="I1458" i="16"/>
  <c r="I1457" i="16"/>
  <c r="I1456" i="16"/>
  <c r="I1455" i="16"/>
  <c r="I1454" i="16"/>
  <c r="I1453" i="16"/>
  <c r="I1452" i="16"/>
  <c r="I1451" i="16"/>
  <c r="I1450" i="16"/>
  <c r="I1449" i="16"/>
  <c r="I1448" i="16"/>
  <c r="I1447" i="16"/>
  <c r="I1446" i="16"/>
  <c r="I1445" i="16"/>
  <c r="I1444" i="16"/>
  <c r="I1443" i="16"/>
  <c r="I1442" i="16"/>
  <c r="I1441" i="16"/>
  <c r="I1440" i="16"/>
  <c r="I1439" i="16"/>
  <c r="I1438" i="16"/>
  <c r="I1437" i="16"/>
  <c r="I1436" i="16"/>
  <c r="I1435" i="16"/>
  <c r="I1434" i="16"/>
  <c r="I1433" i="16"/>
  <c r="I1432" i="16"/>
  <c r="I1431" i="16"/>
  <c r="I1430" i="16"/>
  <c r="I1429" i="16"/>
  <c r="I1428" i="16"/>
  <c r="I1427" i="16"/>
  <c r="I1426" i="16"/>
  <c r="I1425" i="16"/>
  <c r="I1424" i="16"/>
  <c r="I1423" i="16"/>
  <c r="I1422" i="16"/>
  <c r="I1421" i="16"/>
  <c r="I1420" i="16"/>
  <c r="I1419" i="16"/>
  <c r="I1418" i="16"/>
  <c r="I1417" i="16"/>
  <c r="I1416" i="16"/>
  <c r="I1415" i="16"/>
  <c r="I1414" i="16"/>
  <c r="I1413" i="16"/>
  <c r="I1412" i="16"/>
  <c r="I1411" i="16"/>
  <c r="I1410" i="16"/>
  <c r="I1409" i="16"/>
  <c r="I1408" i="16"/>
  <c r="I1407" i="16"/>
  <c r="I1406" i="16"/>
  <c r="I1405" i="16"/>
  <c r="I1404" i="16"/>
  <c r="I1403" i="16"/>
  <c r="I1402" i="16"/>
  <c r="I1401" i="16"/>
  <c r="I1400" i="16"/>
  <c r="I1399" i="16"/>
  <c r="I1398" i="16"/>
  <c r="I1397" i="16"/>
  <c r="I1396" i="16"/>
  <c r="I1395" i="16"/>
  <c r="I1394" i="16"/>
  <c r="I1393" i="16"/>
  <c r="I1392" i="16"/>
  <c r="I1391" i="16"/>
  <c r="I1390" i="16"/>
  <c r="I1389" i="16"/>
  <c r="I1388" i="16"/>
  <c r="I1387" i="16"/>
  <c r="I1386" i="16"/>
  <c r="I1385" i="16"/>
  <c r="I1384" i="16"/>
  <c r="I1383" i="16"/>
  <c r="I1382" i="16"/>
  <c r="I1381" i="16"/>
  <c r="I1380" i="16"/>
  <c r="I1379" i="16"/>
  <c r="I1378" i="16"/>
  <c r="I1377" i="16"/>
  <c r="I1376" i="16"/>
  <c r="I1375" i="16"/>
  <c r="I1374" i="16"/>
  <c r="I1373" i="16"/>
  <c r="I1372" i="16"/>
  <c r="I1371" i="16"/>
  <c r="I1370" i="16"/>
  <c r="I1369" i="16"/>
  <c r="I1368" i="16"/>
  <c r="I1367" i="16"/>
  <c r="I1366" i="16"/>
  <c r="I1365" i="16"/>
  <c r="I1364" i="16"/>
  <c r="I1363" i="16"/>
  <c r="I1362" i="16"/>
  <c r="I1361" i="16"/>
  <c r="I1360" i="16"/>
  <c r="I1359" i="16"/>
  <c r="I1358" i="16"/>
  <c r="I1357" i="16"/>
  <c r="I1356" i="16"/>
  <c r="I1355" i="16"/>
  <c r="I1354" i="16"/>
  <c r="I1353" i="16"/>
  <c r="I1352" i="16"/>
  <c r="I1351" i="16"/>
  <c r="I1350" i="16"/>
  <c r="I1349" i="16"/>
  <c r="I1348" i="16"/>
  <c r="I1347" i="16"/>
  <c r="I1346" i="16"/>
  <c r="I1345" i="16"/>
  <c r="I1344" i="16"/>
  <c r="I1343" i="16"/>
  <c r="I1342" i="16"/>
  <c r="I1341" i="16"/>
  <c r="I1340" i="16"/>
  <c r="I1339" i="16"/>
  <c r="I1338" i="16"/>
  <c r="I1337" i="16"/>
  <c r="I1336" i="16"/>
  <c r="I1335" i="16"/>
  <c r="I1334" i="16"/>
  <c r="I1333" i="16"/>
  <c r="I1332" i="16"/>
  <c r="I1331" i="16"/>
  <c r="I1330" i="16"/>
  <c r="I1329" i="16"/>
  <c r="I1328" i="16"/>
  <c r="I1327" i="16"/>
  <c r="I1326" i="16"/>
  <c r="I1325" i="16"/>
  <c r="I1324" i="16"/>
  <c r="I1323" i="16"/>
  <c r="I1322" i="16"/>
  <c r="I1321" i="16"/>
  <c r="I1320" i="16"/>
  <c r="I1319" i="16"/>
  <c r="I1318" i="16"/>
  <c r="I1317" i="16"/>
  <c r="I1316" i="16"/>
  <c r="I1315" i="16"/>
  <c r="I1314" i="16"/>
  <c r="I1313" i="16"/>
  <c r="I1312" i="16"/>
  <c r="I1311" i="16"/>
  <c r="I1310" i="16"/>
  <c r="I1309" i="16"/>
  <c r="I1308" i="16"/>
  <c r="I1307" i="16"/>
  <c r="I1306" i="16"/>
  <c r="I1305" i="16"/>
  <c r="I1304" i="16"/>
  <c r="I1303" i="16"/>
  <c r="I1302" i="16"/>
  <c r="I1301" i="16"/>
  <c r="I1300" i="16"/>
  <c r="I1299" i="16"/>
  <c r="I1298" i="16"/>
  <c r="I1297" i="16"/>
  <c r="I1296" i="16"/>
  <c r="I1295" i="16"/>
  <c r="I1294" i="16"/>
  <c r="I1293" i="16"/>
  <c r="I1292" i="16"/>
  <c r="I1291" i="16"/>
  <c r="I1290" i="16"/>
  <c r="I1289" i="16"/>
  <c r="I1288" i="16"/>
  <c r="I1287" i="16"/>
  <c r="I1286" i="16"/>
  <c r="I1285" i="16"/>
  <c r="I1284" i="16"/>
  <c r="I1283" i="16"/>
  <c r="I1282" i="16"/>
  <c r="I1281" i="16"/>
  <c r="I1280" i="16"/>
  <c r="I1279" i="16"/>
  <c r="I1278" i="16"/>
  <c r="I1277" i="16"/>
  <c r="I1276" i="16"/>
  <c r="I1275" i="16"/>
  <c r="I1274" i="16"/>
  <c r="I1273" i="16"/>
  <c r="I1272" i="16"/>
  <c r="I1271" i="16"/>
  <c r="I1270" i="16"/>
  <c r="I1269" i="16"/>
  <c r="I1268" i="16"/>
  <c r="I1267" i="16"/>
  <c r="I1266" i="16"/>
  <c r="I1265" i="16"/>
  <c r="I1264" i="16"/>
  <c r="I1263" i="16"/>
  <c r="I1262" i="16"/>
  <c r="I1261" i="16"/>
  <c r="I1260" i="16"/>
  <c r="I1259" i="16"/>
  <c r="I1258" i="16"/>
  <c r="I1257" i="16"/>
  <c r="I1256" i="16"/>
  <c r="I1255" i="16"/>
  <c r="I1254" i="16"/>
  <c r="I1253" i="16"/>
  <c r="I1252" i="16"/>
  <c r="I1251" i="16"/>
  <c r="I1250" i="16"/>
  <c r="I1249" i="16"/>
  <c r="I1248" i="16"/>
  <c r="I1247" i="16"/>
  <c r="I1246" i="16"/>
  <c r="I1245" i="16"/>
  <c r="I1244" i="16"/>
  <c r="I1243" i="16"/>
  <c r="I1242" i="16"/>
  <c r="I1241" i="16"/>
  <c r="I1240" i="16"/>
  <c r="I1239" i="16"/>
  <c r="I1238" i="16"/>
  <c r="I1237" i="16"/>
  <c r="I1236" i="16"/>
  <c r="I1235" i="16"/>
  <c r="I1234" i="16"/>
  <c r="I1233" i="16"/>
  <c r="I1232" i="16"/>
  <c r="I1231" i="16"/>
  <c r="I1230" i="16"/>
  <c r="I1229" i="16"/>
  <c r="I1228" i="16"/>
  <c r="I1227" i="16"/>
  <c r="I1226" i="16"/>
  <c r="I1225" i="16"/>
  <c r="I1224" i="16"/>
  <c r="I1223" i="16"/>
  <c r="I1222" i="16"/>
  <c r="I1221" i="16"/>
  <c r="I1220" i="16"/>
  <c r="I1219" i="16"/>
  <c r="I1218" i="16"/>
  <c r="I1217" i="16"/>
  <c r="I1216" i="16"/>
  <c r="I1215" i="16"/>
  <c r="I1214" i="16"/>
  <c r="I1213" i="16"/>
  <c r="I1212" i="16"/>
  <c r="I1211" i="16"/>
  <c r="I1210" i="16"/>
  <c r="I1209" i="16"/>
  <c r="I1208" i="16"/>
  <c r="I1207" i="16"/>
  <c r="I1206" i="16"/>
  <c r="I1205" i="16"/>
  <c r="I1204" i="16"/>
  <c r="I1203" i="16"/>
  <c r="I1202" i="16"/>
  <c r="I1201" i="16"/>
  <c r="I1200" i="16"/>
  <c r="I1199" i="16"/>
  <c r="I1198" i="16"/>
  <c r="I1197" i="16"/>
  <c r="I1196" i="16"/>
  <c r="I1195" i="16"/>
  <c r="I1194" i="16"/>
  <c r="I1193" i="16"/>
  <c r="I1192" i="16"/>
  <c r="I1191" i="16"/>
  <c r="I1190" i="16"/>
  <c r="I1189" i="16"/>
  <c r="I1188" i="16"/>
  <c r="I1187" i="16"/>
  <c r="I1186" i="16"/>
  <c r="I1185" i="16"/>
  <c r="I1184" i="16"/>
  <c r="I1183" i="16"/>
  <c r="I1182" i="16"/>
  <c r="I1181" i="16"/>
  <c r="I1180" i="16"/>
  <c r="I1179" i="16"/>
  <c r="I1178" i="16"/>
  <c r="I1177" i="16"/>
  <c r="I1176" i="16"/>
  <c r="I1175" i="16"/>
  <c r="I1174" i="16"/>
  <c r="I1173" i="16"/>
  <c r="I1172" i="16"/>
  <c r="I1171" i="16"/>
  <c r="I1170" i="16"/>
  <c r="I1169" i="16"/>
  <c r="I1168" i="16"/>
  <c r="I1167" i="16"/>
  <c r="I1166" i="16"/>
  <c r="I1165" i="16"/>
  <c r="I1164" i="16"/>
  <c r="I1163" i="16"/>
  <c r="I1162" i="16"/>
  <c r="I1161" i="16"/>
  <c r="I1160" i="16"/>
  <c r="I1159" i="16"/>
  <c r="I1158" i="16"/>
  <c r="I1157" i="16"/>
  <c r="I1156" i="16"/>
  <c r="I1155" i="16"/>
  <c r="I1154" i="16"/>
  <c r="I1153" i="16"/>
  <c r="I1152" i="16"/>
  <c r="I1151" i="16"/>
  <c r="I1150" i="16"/>
  <c r="I1149" i="16"/>
  <c r="I1148" i="16"/>
  <c r="I1147" i="16"/>
  <c r="I1146" i="16"/>
  <c r="I1145" i="16"/>
  <c r="I1144" i="16"/>
  <c r="I1143" i="16"/>
  <c r="I1142" i="16"/>
  <c r="I1141" i="16"/>
  <c r="I1140" i="16"/>
  <c r="I1139" i="16"/>
  <c r="I1138" i="16"/>
  <c r="I1137" i="16"/>
  <c r="I1136" i="16"/>
  <c r="I1135" i="16"/>
  <c r="I1134" i="16"/>
  <c r="I1133" i="16"/>
  <c r="I1132" i="16"/>
  <c r="I1131" i="16"/>
  <c r="I1130" i="16"/>
  <c r="I1129" i="16"/>
  <c r="I1128" i="16"/>
  <c r="I1127" i="16"/>
  <c r="I1126" i="16"/>
  <c r="I1125" i="16"/>
  <c r="I1124" i="16"/>
  <c r="I1123" i="16"/>
  <c r="I1122" i="16"/>
  <c r="I1121" i="16"/>
  <c r="I1120" i="16"/>
  <c r="I1119" i="16"/>
  <c r="I1118" i="16"/>
  <c r="I1117" i="16"/>
  <c r="I1116" i="16"/>
  <c r="I1115" i="16"/>
  <c r="I1114" i="16"/>
  <c r="I1113" i="16"/>
  <c r="I1112" i="16"/>
  <c r="I1111" i="16"/>
  <c r="I1110" i="16"/>
  <c r="I1109" i="16"/>
  <c r="I1108" i="16"/>
  <c r="I1107" i="16"/>
  <c r="I1106" i="16"/>
  <c r="I1105" i="16"/>
  <c r="I1104" i="16"/>
  <c r="I1103" i="16"/>
  <c r="I1102" i="16"/>
  <c r="I1101" i="16"/>
  <c r="I1100" i="16"/>
  <c r="I1099" i="16"/>
  <c r="I1098" i="16"/>
  <c r="I1097" i="16"/>
  <c r="I1096" i="16"/>
  <c r="I1095" i="16"/>
  <c r="I1094" i="16"/>
  <c r="I1093" i="16"/>
  <c r="I1092" i="16"/>
  <c r="I1091" i="16"/>
  <c r="I1090" i="16"/>
  <c r="I1089" i="16"/>
  <c r="I1088" i="16"/>
  <c r="I1087" i="16"/>
  <c r="I1086" i="16"/>
  <c r="I1085" i="16"/>
  <c r="I1084" i="16"/>
  <c r="I1083" i="16"/>
  <c r="I1082" i="16"/>
  <c r="I1081" i="16"/>
  <c r="I1080" i="16"/>
  <c r="I1079" i="16"/>
  <c r="I1078" i="16"/>
  <c r="I1077" i="16"/>
  <c r="I1076" i="16"/>
  <c r="I1075" i="16"/>
  <c r="I1074" i="16"/>
  <c r="I1073" i="16"/>
  <c r="I1072" i="16"/>
  <c r="I1071" i="16"/>
  <c r="I1070" i="16"/>
  <c r="I1069" i="16"/>
  <c r="I1068" i="16"/>
  <c r="I1067" i="16"/>
  <c r="I1066" i="16"/>
  <c r="I1065" i="16"/>
  <c r="I1064" i="16"/>
  <c r="I1063" i="16"/>
  <c r="I1062" i="16"/>
  <c r="I1061" i="16"/>
  <c r="I1060" i="16"/>
  <c r="I1059" i="16"/>
  <c r="I1058" i="16"/>
  <c r="I1057" i="16"/>
  <c r="I1056" i="16"/>
  <c r="I1055" i="16"/>
  <c r="I1054" i="16"/>
  <c r="I1053" i="16"/>
  <c r="I1052" i="16"/>
  <c r="I1051" i="16"/>
  <c r="I1050" i="16"/>
  <c r="I1049" i="16"/>
  <c r="I1048" i="16"/>
  <c r="I1047" i="16"/>
  <c r="I1046" i="16"/>
  <c r="I1045" i="16"/>
  <c r="I1044" i="16"/>
  <c r="I1043" i="16"/>
  <c r="I1042" i="16"/>
  <c r="I1041" i="16"/>
  <c r="I1040" i="16"/>
  <c r="I1039" i="16"/>
  <c r="I1038" i="16"/>
  <c r="I1037" i="16"/>
  <c r="I1036" i="16"/>
  <c r="I1035" i="16"/>
  <c r="I1034" i="16"/>
  <c r="I1033" i="16"/>
  <c r="I1032" i="16"/>
  <c r="I1031" i="16"/>
  <c r="I1030" i="16"/>
  <c r="I1029" i="16"/>
  <c r="I1028" i="16"/>
  <c r="I1027" i="16"/>
  <c r="I1026" i="16"/>
  <c r="I1025" i="16"/>
  <c r="I1024" i="16"/>
  <c r="I1023" i="16"/>
  <c r="I1022" i="16"/>
  <c r="I1021" i="16"/>
  <c r="I1020" i="16"/>
  <c r="I1019" i="16"/>
  <c r="I1018" i="16"/>
  <c r="I1017" i="16"/>
  <c r="I1016" i="16"/>
  <c r="I1015" i="16"/>
  <c r="I1014" i="16"/>
  <c r="I1013" i="16"/>
  <c r="I1012" i="16"/>
  <c r="I1011" i="16"/>
  <c r="I1010" i="16"/>
  <c r="I1009" i="16"/>
  <c r="I1008" i="16"/>
  <c r="I1007" i="16"/>
  <c r="I1006" i="16"/>
  <c r="I1005" i="16"/>
  <c r="I1004" i="16"/>
  <c r="I1003" i="16"/>
  <c r="I1002" i="16"/>
  <c r="I1001" i="16"/>
  <c r="I1000" i="16"/>
  <c r="I999" i="16"/>
  <c r="I998" i="16"/>
  <c r="I997" i="16"/>
  <c r="I996" i="16"/>
  <c r="I995" i="16"/>
  <c r="I994" i="16"/>
  <c r="I993" i="16"/>
  <c r="I992" i="16"/>
  <c r="I991" i="16"/>
  <c r="I990" i="16"/>
  <c r="I989" i="16"/>
  <c r="I988" i="16"/>
  <c r="I987" i="16"/>
  <c r="I986" i="16"/>
  <c r="I985" i="16"/>
  <c r="I984" i="16"/>
  <c r="I983" i="16"/>
  <c r="I982" i="16"/>
  <c r="I981" i="16"/>
  <c r="I980" i="16"/>
  <c r="I979" i="16"/>
  <c r="I978" i="16"/>
  <c r="I977" i="16"/>
  <c r="I976" i="16"/>
  <c r="I975" i="16"/>
  <c r="I974" i="16"/>
  <c r="I973" i="16"/>
  <c r="I972" i="16"/>
  <c r="I971" i="16"/>
  <c r="I970" i="16"/>
  <c r="I969" i="16"/>
  <c r="I968" i="16"/>
  <c r="I967" i="16"/>
  <c r="I966" i="16"/>
  <c r="I965" i="16"/>
  <c r="I964" i="16"/>
  <c r="I963" i="16"/>
  <c r="I962" i="16"/>
  <c r="I961" i="16"/>
  <c r="I960" i="16"/>
  <c r="I959" i="16"/>
  <c r="I958" i="16"/>
  <c r="I957" i="16"/>
  <c r="I956" i="16"/>
  <c r="I955" i="16"/>
  <c r="I954" i="16"/>
  <c r="I953" i="16"/>
  <c r="I952" i="16"/>
  <c r="I951" i="16"/>
  <c r="I950" i="16"/>
  <c r="I949" i="16"/>
  <c r="I948" i="16"/>
  <c r="I947" i="16"/>
  <c r="I946" i="16"/>
  <c r="I945" i="16"/>
  <c r="I944" i="16"/>
  <c r="I943" i="16"/>
  <c r="I942" i="16"/>
  <c r="I941" i="16"/>
  <c r="I940" i="16"/>
  <c r="I939" i="16"/>
  <c r="I938" i="16"/>
  <c r="I937" i="16"/>
  <c r="I936" i="16"/>
  <c r="I935" i="16"/>
  <c r="I934" i="16"/>
  <c r="I933" i="16"/>
  <c r="I932" i="16"/>
  <c r="I931" i="16"/>
  <c r="I930" i="16"/>
  <c r="I929" i="16"/>
  <c r="I928" i="16"/>
  <c r="I927" i="16"/>
  <c r="I926" i="16"/>
  <c r="I925" i="16"/>
  <c r="I924" i="16"/>
  <c r="I923" i="16"/>
  <c r="I922" i="16"/>
  <c r="I921" i="16"/>
  <c r="I920" i="16"/>
  <c r="I919" i="16"/>
  <c r="I918" i="16"/>
  <c r="I917" i="16"/>
  <c r="I916" i="16"/>
  <c r="I915" i="16"/>
  <c r="I914" i="16"/>
  <c r="I913" i="16"/>
  <c r="I912" i="16"/>
  <c r="I911" i="16"/>
  <c r="I910" i="16"/>
  <c r="I909" i="16"/>
  <c r="I908" i="16"/>
  <c r="I907" i="16"/>
  <c r="I906" i="16"/>
  <c r="I905" i="16"/>
  <c r="I904" i="16"/>
  <c r="I903" i="16"/>
  <c r="I902" i="16"/>
  <c r="I901" i="16"/>
  <c r="I900" i="16"/>
  <c r="I899" i="16"/>
  <c r="I898" i="16"/>
  <c r="I897" i="16"/>
  <c r="I896" i="16"/>
  <c r="I895" i="16"/>
  <c r="I894" i="16"/>
  <c r="I893" i="16"/>
  <c r="I892" i="16"/>
  <c r="I891" i="16"/>
  <c r="I890" i="16"/>
  <c r="I889" i="16"/>
  <c r="I888" i="16"/>
  <c r="I887" i="16"/>
  <c r="I886" i="16"/>
  <c r="I885" i="16"/>
  <c r="I884" i="16"/>
  <c r="I883" i="16"/>
  <c r="I882" i="16"/>
  <c r="I881" i="16"/>
  <c r="I880" i="16"/>
  <c r="I879" i="16"/>
  <c r="I878" i="16"/>
  <c r="I877" i="16"/>
  <c r="I876" i="16"/>
  <c r="I875" i="16"/>
  <c r="I874" i="16"/>
  <c r="I873" i="16"/>
  <c r="I872" i="16"/>
  <c r="I871" i="16"/>
  <c r="I870" i="16"/>
  <c r="I869" i="16"/>
  <c r="I868" i="16"/>
  <c r="I867" i="16"/>
  <c r="I866" i="16"/>
  <c r="I865" i="16"/>
  <c r="I864" i="16"/>
  <c r="I863" i="16"/>
  <c r="I862" i="16"/>
  <c r="I861" i="16"/>
  <c r="I860" i="16"/>
  <c r="I859" i="16"/>
  <c r="I858" i="16"/>
  <c r="I857" i="16"/>
  <c r="I856" i="16"/>
  <c r="I855" i="16"/>
  <c r="I854" i="16"/>
  <c r="I853" i="16"/>
  <c r="I852" i="16"/>
  <c r="I851" i="16"/>
  <c r="I850" i="16"/>
  <c r="I849" i="16"/>
  <c r="I848" i="16"/>
  <c r="I847" i="16"/>
  <c r="I846" i="16"/>
  <c r="I845" i="16"/>
  <c r="I844" i="16"/>
  <c r="I843" i="16"/>
  <c r="I842" i="16"/>
  <c r="I841" i="16"/>
  <c r="I840" i="16"/>
  <c r="I839" i="16"/>
  <c r="I838" i="16"/>
  <c r="I837" i="16"/>
  <c r="I836" i="16"/>
  <c r="I835" i="16"/>
  <c r="I834" i="16"/>
  <c r="I833" i="16"/>
  <c r="I832" i="16"/>
  <c r="I831" i="16"/>
  <c r="I830" i="16"/>
  <c r="I829" i="16"/>
  <c r="I828" i="16"/>
  <c r="I827" i="16"/>
  <c r="I826" i="16"/>
  <c r="I825" i="16"/>
  <c r="I824" i="16"/>
  <c r="I823" i="16"/>
  <c r="I822" i="16"/>
  <c r="I821" i="16"/>
  <c r="I820" i="16"/>
  <c r="I819" i="16"/>
  <c r="I818" i="16"/>
  <c r="I817" i="16"/>
  <c r="I816" i="16"/>
  <c r="I815" i="16"/>
  <c r="I814" i="16"/>
  <c r="I813" i="16"/>
  <c r="I812" i="16"/>
  <c r="I811" i="16"/>
  <c r="I810" i="16"/>
  <c r="I809" i="16"/>
  <c r="I808" i="16"/>
  <c r="I807" i="16"/>
  <c r="I806" i="16"/>
  <c r="I805" i="16"/>
  <c r="I804" i="16"/>
  <c r="I803" i="16"/>
  <c r="I802" i="16"/>
  <c r="I801" i="16"/>
  <c r="I800" i="16"/>
  <c r="I799" i="16"/>
  <c r="I798" i="16"/>
  <c r="I797" i="16"/>
  <c r="I796" i="16"/>
  <c r="I795" i="16"/>
  <c r="I794" i="16"/>
  <c r="I793" i="16"/>
  <c r="I792" i="16"/>
  <c r="I791" i="16"/>
  <c r="I790" i="16"/>
  <c r="I789" i="16"/>
  <c r="I788" i="16"/>
  <c r="I787" i="16"/>
  <c r="I786" i="16"/>
  <c r="I785" i="16"/>
  <c r="I784" i="16"/>
  <c r="I783" i="16"/>
  <c r="I782" i="16"/>
  <c r="I781" i="16"/>
  <c r="I780" i="16"/>
  <c r="I779" i="16"/>
  <c r="I778" i="16"/>
  <c r="I777" i="16"/>
  <c r="I776" i="16"/>
  <c r="I775" i="16"/>
  <c r="I774" i="16"/>
  <c r="I773" i="16"/>
  <c r="I772" i="16"/>
  <c r="I771" i="16"/>
  <c r="I770" i="16"/>
  <c r="I769" i="16"/>
  <c r="I768" i="16"/>
  <c r="I767" i="16"/>
  <c r="I766" i="16"/>
  <c r="I765" i="16"/>
  <c r="I764" i="16"/>
  <c r="I763" i="16"/>
  <c r="I762" i="16"/>
  <c r="I761" i="16"/>
  <c r="I760" i="16"/>
  <c r="I759" i="16"/>
  <c r="I758" i="16"/>
  <c r="I757" i="16"/>
  <c r="I756" i="16"/>
  <c r="I755" i="16"/>
  <c r="I754" i="16"/>
  <c r="I753" i="16"/>
  <c r="I752" i="16"/>
  <c r="I751" i="16"/>
  <c r="I750" i="16"/>
  <c r="I749" i="16"/>
  <c r="I748" i="16"/>
  <c r="I747" i="16"/>
  <c r="I746" i="16"/>
  <c r="I745" i="16"/>
  <c r="I744" i="16"/>
  <c r="I743" i="16"/>
  <c r="I742" i="16"/>
  <c r="I741" i="16"/>
  <c r="I740" i="16"/>
  <c r="I739" i="16"/>
  <c r="I738" i="16"/>
  <c r="I737" i="16"/>
  <c r="I736" i="16"/>
  <c r="I735" i="16"/>
  <c r="I734" i="16"/>
  <c r="I733" i="16"/>
  <c r="I732" i="16"/>
  <c r="I731" i="16"/>
  <c r="I730" i="16"/>
  <c r="I729" i="16"/>
  <c r="I728" i="16"/>
  <c r="I727" i="16"/>
  <c r="I726" i="16"/>
  <c r="I725" i="16"/>
  <c r="I724" i="16"/>
  <c r="I723" i="16"/>
  <c r="I722" i="16"/>
  <c r="I721" i="16"/>
  <c r="I720" i="16"/>
  <c r="I719" i="16"/>
  <c r="I718" i="16"/>
  <c r="I717" i="16"/>
  <c r="I716" i="16"/>
  <c r="I715" i="16"/>
  <c r="I714" i="16"/>
  <c r="I713" i="16"/>
  <c r="I712" i="16"/>
  <c r="I711" i="16"/>
  <c r="I710" i="16"/>
  <c r="I709" i="16"/>
  <c r="I708" i="16"/>
  <c r="I707" i="16"/>
  <c r="I706" i="16"/>
  <c r="I705" i="16"/>
  <c r="I704" i="16"/>
  <c r="I703" i="16"/>
  <c r="I702" i="16"/>
  <c r="I701" i="16"/>
  <c r="I700" i="16"/>
  <c r="I699" i="16"/>
  <c r="I698" i="16"/>
  <c r="I697" i="16"/>
  <c r="I696" i="16"/>
  <c r="I695" i="16"/>
  <c r="I694" i="16"/>
  <c r="I693" i="16"/>
  <c r="I692" i="16"/>
  <c r="I691" i="16"/>
  <c r="I690" i="16"/>
  <c r="I689" i="16"/>
  <c r="I688" i="16"/>
  <c r="I687" i="16"/>
  <c r="I686" i="16"/>
  <c r="I685" i="16"/>
  <c r="I684" i="16"/>
  <c r="I683" i="16"/>
  <c r="I682" i="16"/>
  <c r="I681" i="16"/>
  <c r="I680" i="16"/>
  <c r="I679" i="16"/>
  <c r="I678" i="16"/>
  <c r="I677" i="16"/>
  <c r="I676" i="16"/>
  <c r="I675" i="16"/>
  <c r="I674" i="16"/>
  <c r="I673" i="16"/>
  <c r="I672" i="16"/>
  <c r="I671" i="16"/>
  <c r="I670" i="16"/>
  <c r="I669" i="16"/>
  <c r="I668" i="16"/>
  <c r="I667" i="16"/>
  <c r="I666" i="16"/>
  <c r="I665" i="16"/>
  <c r="I664" i="16"/>
  <c r="I663" i="16"/>
  <c r="I662" i="16"/>
  <c r="I661" i="16"/>
  <c r="I660" i="16"/>
  <c r="I659" i="16"/>
  <c r="I658" i="16"/>
  <c r="I657" i="16"/>
  <c r="I656" i="16"/>
  <c r="I655" i="16"/>
  <c r="I654" i="16"/>
  <c r="I653" i="16"/>
  <c r="I652" i="16"/>
  <c r="I651" i="16"/>
  <c r="I650" i="16"/>
  <c r="I649" i="16"/>
  <c r="I648" i="16"/>
  <c r="I647" i="16"/>
  <c r="I646" i="16"/>
  <c r="I645" i="16"/>
  <c r="I644" i="16"/>
  <c r="I643" i="16"/>
  <c r="I642" i="16"/>
  <c r="I641" i="16"/>
  <c r="I640" i="16"/>
  <c r="I639" i="16"/>
  <c r="I638" i="16"/>
  <c r="I637" i="16"/>
  <c r="I636" i="16"/>
  <c r="I635" i="16"/>
  <c r="I634" i="16"/>
  <c r="I633" i="16"/>
  <c r="I632" i="16"/>
  <c r="I631" i="16"/>
  <c r="I630" i="16"/>
  <c r="I629" i="16"/>
  <c r="I628" i="16"/>
  <c r="I627" i="16"/>
  <c r="I626" i="16"/>
  <c r="I625" i="16"/>
  <c r="I624" i="16"/>
  <c r="I623" i="16"/>
  <c r="I622" i="16"/>
  <c r="I621" i="16"/>
  <c r="I620" i="16"/>
  <c r="I619" i="16"/>
  <c r="I618" i="16"/>
  <c r="I617" i="16"/>
  <c r="I616" i="16"/>
  <c r="I615" i="16"/>
  <c r="I614" i="16"/>
  <c r="I613" i="16"/>
  <c r="I612" i="16"/>
  <c r="I611" i="16"/>
  <c r="I610" i="16"/>
  <c r="I609" i="16"/>
  <c r="I608" i="16"/>
  <c r="I607" i="16"/>
  <c r="I606" i="16"/>
  <c r="I605" i="16"/>
  <c r="I604" i="16"/>
  <c r="I603" i="16"/>
  <c r="I602" i="16"/>
  <c r="I601" i="16"/>
  <c r="I600" i="16"/>
  <c r="I599" i="16"/>
  <c r="I598" i="16"/>
  <c r="I597" i="16"/>
  <c r="I596" i="16"/>
  <c r="I595" i="16"/>
  <c r="I594" i="16"/>
  <c r="I593" i="16"/>
  <c r="I592" i="16"/>
  <c r="I591" i="16"/>
  <c r="I590" i="16"/>
  <c r="I589" i="16"/>
  <c r="I588" i="16"/>
  <c r="I587" i="16"/>
  <c r="I586" i="16"/>
  <c r="I585" i="16"/>
  <c r="I584" i="16"/>
  <c r="I583" i="16"/>
  <c r="I582" i="16"/>
  <c r="I581" i="16"/>
  <c r="I580" i="16"/>
  <c r="I579" i="16"/>
  <c r="I578" i="16"/>
  <c r="I577" i="16"/>
  <c r="I576" i="16"/>
  <c r="I575" i="16"/>
  <c r="I574" i="16"/>
  <c r="I573" i="16"/>
  <c r="I572" i="16"/>
  <c r="I571" i="16"/>
  <c r="I570" i="16"/>
  <c r="I569" i="16"/>
  <c r="I568" i="16"/>
  <c r="I567" i="16"/>
  <c r="I566" i="16"/>
  <c r="I565" i="16"/>
  <c r="I564" i="16"/>
  <c r="I563" i="16"/>
  <c r="I562" i="16"/>
  <c r="I561" i="16"/>
  <c r="I560" i="16"/>
  <c r="I559" i="16"/>
  <c r="I558" i="16"/>
  <c r="I557" i="16"/>
  <c r="I556" i="16"/>
  <c r="I555" i="16"/>
  <c r="I554" i="16"/>
  <c r="I553" i="16"/>
  <c r="I552" i="16"/>
  <c r="I551" i="16"/>
  <c r="I550" i="16"/>
  <c r="I549" i="16"/>
  <c r="I548" i="16"/>
  <c r="I547" i="16"/>
  <c r="I546" i="16"/>
  <c r="I545" i="16"/>
  <c r="I544" i="16"/>
  <c r="I543" i="16"/>
  <c r="I542" i="16"/>
  <c r="I541" i="16"/>
  <c r="I540" i="16"/>
  <c r="I539" i="16"/>
  <c r="I538" i="16"/>
  <c r="I537" i="16"/>
  <c r="I536" i="16"/>
  <c r="I535" i="16"/>
  <c r="I534" i="16"/>
  <c r="I533" i="16"/>
  <c r="I532" i="16"/>
  <c r="I531" i="16"/>
  <c r="I530" i="16"/>
  <c r="I529" i="16"/>
  <c r="I528" i="16"/>
  <c r="I527" i="16"/>
  <c r="I526" i="16"/>
  <c r="I525" i="16"/>
  <c r="I524" i="16"/>
  <c r="I523" i="16"/>
  <c r="I522" i="16"/>
  <c r="I521" i="16"/>
  <c r="I520" i="16"/>
  <c r="I519" i="16"/>
  <c r="I518" i="16"/>
  <c r="I517" i="16"/>
  <c r="I516" i="16"/>
  <c r="I515" i="16"/>
  <c r="I514" i="16"/>
  <c r="I513" i="16"/>
  <c r="I512" i="16"/>
  <c r="I511" i="16"/>
  <c r="I510" i="16"/>
  <c r="I509" i="16"/>
  <c r="I508" i="16"/>
  <c r="I507" i="16"/>
  <c r="I506" i="16"/>
  <c r="I505" i="16"/>
  <c r="I504" i="16"/>
  <c r="I503" i="16"/>
  <c r="I502" i="16"/>
  <c r="I501" i="16"/>
  <c r="I500" i="16"/>
  <c r="I499" i="16"/>
  <c r="I498" i="16"/>
  <c r="I497" i="16"/>
  <c r="I496" i="16"/>
  <c r="I495" i="16"/>
  <c r="I494" i="16"/>
  <c r="I493" i="16"/>
  <c r="I492" i="16"/>
  <c r="I491" i="16"/>
  <c r="I490" i="16"/>
  <c r="I489" i="16"/>
  <c r="I488" i="16"/>
  <c r="I487" i="16"/>
  <c r="I486" i="16"/>
  <c r="I485" i="16"/>
  <c r="I484" i="16"/>
  <c r="I483" i="16"/>
  <c r="I482" i="16"/>
  <c r="I481" i="16"/>
  <c r="I480" i="16"/>
  <c r="I479" i="16"/>
  <c r="I478" i="16"/>
  <c r="I477" i="16"/>
  <c r="I476" i="16"/>
  <c r="I475" i="16"/>
  <c r="I474" i="16"/>
  <c r="I473" i="16"/>
  <c r="I472" i="16"/>
  <c r="I471" i="16"/>
  <c r="I470" i="16"/>
  <c r="I469" i="16"/>
  <c r="I468" i="16"/>
  <c r="I467" i="16"/>
  <c r="I466" i="16"/>
  <c r="I465" i="16"/>
  <c r="I464" i="16"/>
  <c r="I463" i="16"/>
  <c r="I462" i="16"/>
  <c r="I461" i="16"/>
  <c r="I460" i="16"/>
  <c r="I459" i="16"/>
  <c r="I458" i="16"/>
  <c r="I457" i="16"/>
  <c r="I456" i="16"/>
  <c r="I455" i="16"/>
  <c r="I454" i="16"/>
  <c r="I453" i="16"/>
  <c r="I452" i="16"/>
  <c r="I451" i="16"/>
  <c r="I450" i="16"/>
  <c r="I449" i="16"/>
  <c r="I448" i="16"/>
  <c r="I447" i="16"/>
  <c r="I446" i="16"/>
  <c r="I445" i="16"/>
  <c r="I444" i="16"/>
  <c r="I443" i="16"/>
  <c r="I442" i="16"/>
  <c r="I441" i="16"/>
  <c r="I440" i="16"/>
  <c r="I439" i="16"/>
  <c r="I438" i="16"/>
  <c r="I437" i="16"/>
  <c r="I436" i="16"/>
  <c r="I435" i="16"/>
  <c r="I434" i="16"/>
  <c r="I433" i="16"/>
  <c r="I432" i="16"/>
  <c r="I431" i="16"/>
  <c r="I430" i="16"/>
  <c r="I429" i="16"/>
  <c r="I428" i="16"/>
  <c r="I427" i="16"/>
  <c r="I426" i="16"/>
  <c r="I425" i="16"/>
  <c r="I424" i="16"/>
  <c r="I423" i="16"/>
  <c r="I422" i="16"/>
  <c r="I421" i="16"/>
  <c r="I420" i="16"/>
  <c r="I419" i="16"/>
  <c r="I418" i="16"/>
  <c r="I417" i="16"/>
  <c r="I416" i="16"/>
  <c r="I415" i="16"/>
  <c r="I414" i="16"/>
  <c r="I413" i="16"/>
  <c r="I412" i="16"/>
  <c r="I411" i="16"/>
  <c r="I410" i="16"/>
  <c r="I409" i="16"/>
  <c r="I408" i="16"/>
  <c r="I407" i="16"/>
  <c r="I406" i="16"/>
  <c r="I405" i="16"/>
  <c r="I404" i="16"/>
  <c r="I403" i="16"/>
  <c r="I402" i="16"/>
  <c r="I401" i="16"/>
  <c r="I400" i="16"/>
  <c r="I399" i="16"/>
  <c r="I398" i="16"/>
  <c r="I397" i="16"/>
  <c r="I396" i="16"/>
  <c r="I395" i="16"/>
  <c r="I394" i="16"/>
  <c r="I393" i="16"/>
  <c r="I392" i="16"/>
  <c r="I391" i="16"/>
  <c r="I390" i="16"/>
  <c r="I389" i="16"/>
  <c r="I388" i="16"/>
  <c r="I387" i="16"/>
  <c r="I386" i="16"/>
  <c r="I385" i="16"/>
  <c r="I384" i="16"/>
  <c r="I383" i="16"/>
  <c r="I382" i="16"/>
  <c r="I381" i="16"/>
  <c r="I380" i="16"/>
  <c r="I379" i="16"/>
  <c r="I378" i="16"/>
  <c r="I377" i="16"/>
  <c r="I376" i="16"/>
  <c r="I375" i="16"/>
  <c r="I374" i="16"/>
  <c r="I373" i="16"/>
  <c r="I372" i="16"/>
  <c r="I371" i="16"/>
  <c r="I370" i="16"/>
  <c r="I369" i="16"/>
  <c r="I368" i="16"/>
  <c r="I367" i="16"/>
  <c r="I366" i="16"/>
  <c r="I365" i="16"/>
  <c r="I364" i="16"/>
  <c r="I363" i="16"/>
  <c r="I362" i="16"/>
  <c r="I361" i="16"/>
  <c r="I360" i="16"/>
  <c r="I359" i="16"/>
  <c r="I358" i="16"/>
  <c r="I357" i="16"/>
  <c r="I356" i="16"/>
  <c r="I355" i="16"/>
  <c r="I354" i="16"/>
  <c r="I353" i="16"/>
  <c r="I352" i="16"/>
  <c r="I351" i="16"/>
  <c r="I350" i="16"/>
  <c r="I349" i="16"/>
  <c r="I348" i="16"/>
  <c r="I347" i="16"/>
  <c r="I346" i="16"/>
  <c r="I345" i="16"/>
  <c r="I344" i="16"/>
  <c r="I343" i="16"/>
  <c r="I342" i="16"/>
  <c r="I341" i="16"/>
  <c r="I340" i="16"/>
  <c r="I339" i="16"/>
  <c r="I338" i="16"/>
  <c r="I337" i="16"/>
  <c r="I336" i="16"/>
  <c r="I335" i="16"/>
  <c r="I334" i="16"/>
  <c r="I333" i="16"/>
  <c r="I332" i="16"/>
  <c r="I331" i="16"/>
  <c r="I330" i="16"/>
  <c r="I329" i="16"/>
  <c r="I328" i="16"/>
  <c r="I327" i="16"/>
  <c r="I326" i="16"/>
  <c r="I325" i="16"/>
  <c r="I324" i="16"/>
  <c r="I323" i="16"/>
  <c r="I322" i="16"/>
  <c r="I321" i="16"/>
  <c r="I320" i="16"/>
  <c r="I319" i="16"/>
  <c r="I318" i="16"/>
  <c r="I317" i="16"/>
  <c r="I316" i="16"/>
  <c r="I315" i="16"/>
  <c r="I314" i="16"/>
  <c r="I313" i="16"/>
  <c r="I312" i="16"/>
  <c r="I311" i="16"/>
  <c r="I310" i="16"/>
  <c r="I309" i="16"/>
  <c r="I308" i="16"/>
  <c r="I307" i="16"/>
  <c r="I306" i="16"/>
  <c r="I305" i="16"/>
  <c r="I304" i="16"/>
  <c r="I303" i="16"/>
  <c r="I302" i="16"/>
  <c r="I301" i="16"/>
  <c r="I300" i="16"/>
  <c r="I299" i="16"/>
  <c r="I298" i="16"/>
  <c r="I297" i="16"/>
  <c r="I296" i="16"/>
  <c r="I295" i="16"/>
  <c r="I294" i="16"/>
  <c r="I293" i="16"/>
  <c r="I292" i="16"/>
  <c r="I291" i="16"/>
  <c r="I290" i="16"/>
  <c r="I289" i="16"/>
  <c r="I288" i="16"/>
  <c r="I287" i="16"/>
  <c r="I286" i="16"/>
  <c r="I285" i="16"/>
  <c r="I284" i="16"/>
  <c r="I283" i="16"/>
  <c r="I282" i="16"/>
  <c r="I281" i="16"/>
  <c r="I280" i="16"/>
  <c r="I279" i="16"/>
  <c r="I278" i="16"/>
  <c r="I277" i="16"/>
  <c r="I276" i="16"/>
  <c r="I275" i="16"/>
  <c r="I274" i="16"/>
  <c r="I273" i="16"/>
  <c r="I272" i="16"/>
  <c r="I271" i="16"/>
  <c r="I270" i="16"/>
  <c r="I269" i="16"/>
  <c r="I268" i="16"/>
  <c r="I267" i="16"/>
  <c r="I266" i="16"/>
  <c r="I265" i="16"/>
  <c r="I264" i="16"/>
  <c r="I263" i="16"/>
  <c r="I262" i="16"/>
  <c r="I261" i="16"/>
  <c r="I260" i="16"/>
  <c r="I259" i="16"/>
  <c r="I258" i="16"/>
  <c r="I257" i="16"/>
  <c r="I256" i="16"/>
  <c r="I255" i="16"/>
  <c r="I254" i="16"/>
  <c r="I253" i="16"/>
  <c r="I252" i="16"/>
  <c r="I251" i="16"/>
  <c r="I250" i="16"/>
  <c r="I249" i="16"/>
  <c r="I248" i="16"/>
  <c r="I247" i="16"/>
  <c r="I246" i="16"/>
  <c r="I245" i="16"/>
  <c r="I244" i="16"/>
  <c r="I243" i="16"/>
  <c r="I242" i="16"/>
  <c r="I241" i="16"/>
  <c r="I240" i="16"/>
  <c r="I239" i="16"/>
  <c r="I238" i="16"/>
  <c r="I237" i="16"/>
  <c r="I236" i="16"/>
  <c r="I235" i="16"/>
  <c r="I234" i="16"/>
  <c r="I233" i="16"/>
  <c r="I232" i="16"/>
  <c r="I231" i="16"/>
  <c r="I230" i="16"/>
  <c r="I229" i="16"/>
  <c r="I228" i="16"/>
  <c r="I227" i="16"/>
  <c r="I226" i="16"/>
  <c r="I225" i="16"/>
  <c r="I224" i="16"/>
  <c r="I223" i="16"/>
  <c r="I222" i="16"/>
  <c r="I221" i="16"/>
  <c r="I220" i="16"/>
  <c r="I219" i="16"/>
  <c r="I218" i="16"/>
  <c r="I217" i="16"/>
  <c r="I216" i="16"/>
  <c r="I215" i="16"/>
  <c r="I214" i="16"/>
  <c r="I213" i="16"/>
  <c r="I212" i="16"/>
  <c r="I211" i="16"/>
  <c r="I210" i="16"/>
  <c r="I209" i="16"/>
  <c r="I208" i="16"/>
  <c r="I207" i="16"/>
  <c r="I206" i="16"/>
  <c r="I205" i="16"/>
  <c r="I204" i="16"/>
  <c r="I203" i="16"/>
  <c r="I202" i="16"/>
  <c r="I201" i="16"/>
  <c r="I200" i="16"/>
  <c r="I199" i="16"/>
  <c r="I198" i="16"/>
  <c r="I197" i="16"/>
  <c r="I196" i="16"/>
  <c r="I195" i="16"/>
  <c r="I194" i="16"/>
  <c r="I193" i="16"/>
  <c r="I192" i="16"/>
  <c r="I191" i="16"/>
  <c r="I190" i="16"/>
  <c r="I189" i="16"/>
  <c r="I188" i="16"/>
  <c r="I187" i="16"/>
  <c r="I186" i="16"/>
  <c r="I185" i="16"/>
  <c r="I184" i="16"/>
  <c r="I183" i="16"/>
  <c r="I182" i="16"/>
  <c r="I181" i="16"/>
  <c r="I180" i="16"/>
  <c r="I179" i="16"/>
  <c r="I178" i="16"/>
  <c r="I177" i="16"/>
  <c r="I176" i="16"/>
  <c r="I175" i="16"/>
  <c r="I174" i="16"/>
  <c r="I173" i="16"/>
  <c r="I172" i="16"/>
  <c r="I171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7" i="16"/>
  <c r="I146" i="16"/>
  <c r="I145" i="16"/>
  <c r="I144" i="16"/>
  <c r="I143" i="16"/>
  <c r="I142" i="16"/>
  <c r="I141" i="16"/>
  <c r="I140" i="16"/>
  <c r="I139" i="16"/>
  <c r="I138" i="16"/>
  <c r="I137" i="16"/>
  <c r="I136" i="16"/>
  <c r="I135" i="16"/>
  <c r="I134" i="16"/>
  <c r="I133" i="16"/>
  <c r="I132" i="16"/>
  <c r="I131" i="16"/>
  <c r="I130" i="16"/>
  <c r="I129" i="16"/>
  <c r="I128" i="16"/>
  <c r="I127" i="16"/>
  <c r="I126" i="16"/>
  <c r="I125" i="16"/>
  <c r="I124" i="16"/>
  <c r="I123" i="16"/>
  <c r="I122" i="16"/>
  <c r="I121" i="16"/>
  <c r="I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H1981" i="16"/>
  <c r="H1980" i="16"/>
  <c r="H1979" i="16"/>
  <c r="H1978" i="16"/>
  <c r="H1977" i="16"/>
  <c r="H1976" i="16"/>
  <c r="H1975" i="16"/>
  <c r="H1974" i="16"/>
  <c r="H1973" i="16"/>
  <c r="H1972" i="16"/>
  <c r="H1971" i="16"/>
  <c r="H1970" i="16"/>
  <c r="H1969" i="16"/>
  <c r="H1968" i="16"/>
  <c r="H1967" i="16"/>
  <c r="H1966" i="16"/>
  <c r="H1965" i="16"/>
  <c r="H1964" i="16"/>
  <c r="H1963" i="16"/>
  <c r="H1962" i="16"/>
  <c r="H1961" i="16"/>
  <c r="H1960" i="16"/>
  <c r="H1959" i="16"/>
  <c r="H1958" i="16"/>
  <c r="H1957" i="16"/>
  <c r="H1956" i="16"/>
  <c r="H1955" i="16"/>
  <c r="H1954" i="16"/>
  <c r="H1953" i="16"/>
  <c r="H1952" i="16"/>
  <c r="H1951" i="16"/>
  <c r="H1950" i="16"/>
  <c r="H1949" i="16"/>
  <c r="H1948" i="16"/>
  <c r="H1947" i="16"/>
  <c r="H1946" i="16"/>
  <c r="H1945" i="16"/>
  <c r="H1944" i="16"/>
  <c r="H1943" i="16"/>
  <c r="H1942" i="16"/>
  <c r="H1941" i="16"/>
  <c r="H1940" i="16"/>
  <c r="H1939" i="16"/>
  <c r="H1938" i="16"/>
  <c r="H1937" i="16"/>
  <c r="H1936" i="16"/>
  <c r="H1935" i="16"/>
  <c r="H1934" i="16"/>
  <c r="H1933" i="16"/>
  <c r="H1932" i="16"/>
  <c r="H1931" i="16"/>
  <c r="H1930" i="16"/>
  <c r="H1929" i="16"/>
  <c r="H1928" i="16"/>
  <c r="H1927" i="16"/>
  <c r="H1926" i="16"/>
  <c r="H1925" i="16"/>
  <c r="H1924" i="16"/>
  <c r="H1923" i="16"/>
  <c r="H1922" i="16"/>
  <c r="H1921" i="16"/>
  <c r="H1920" i="16"/>
  <c r="H1919" i="16"/>
  <c r="H1918" i="16"/>
  <c r="H1917" i="16"/>
  <c r="H1916" i="16"/>
  <c r="H1915" i="16"/>
  <c r="H1914" i="16"/>
  <c r="H1913" i="16"/>
  <c r="H1912" i="16"/>
  <c r="H1911" i="16"/>
  <c r="H1910" i="16"/>
  <c r="H1909" i="16"/>
  <c r="H1908" i="16"/>
  <c r="H1907" i="16"/>
  <c r="H1906" i="16"/>
  <c r="H1905" i="16"/>
  <c r="H1904" i="16"/>
  <c r="H1903" i="16"/>
  <c r="H1902" i="16"/>
  <c r="H1901" i="16"/>
  <c r="H1900" i="16"/>
  <c r="H1899" i="16"/>
  <c r="H1898" i="16"/>
  <c r="H1897" i="16"/>
  <c r="H1896" i="16"/>
  <c r="H1895" i="16"/>
  <c r="H1894" i="16"/>
  <c r="H1893" i="16"/>
  <c r="H1892" i="16"/>
  <c r="H1891" i="16"/>
  <c r="H1890" i="16"/>
  <c r="H1889" i="16"/>
  <c r="H1888" i="16"/>
  <c r="H1887" i="16"/>
  <c r="H1886" i="16"/>
  <c r="H1885" i="16"/>
  <c r="H1884" i="16"/>
  <c r="H1883" i="16"/>
  <c r="H1882" i="16"/>
  <c r="H1881" i="16"/>
  <c r="H1880" i="16"/>
  <c r="H1879" i="16"/>
  <c r="H1878" i="16"/>
  <c r="H1877" i="16"/>
  <c r="H1876" i="16"/>
  <c r="H1875" i="16"/>
  <c r="H1874" i="16"/>
  <c r="H1873" i="16"/>
  <c r="H1872" i="16"/>
  <c r="H1871" i="16"/>
  <c r="H1870" i="16"/>
  <c r="H1869" i="16"/>
  <c r="H1868" i="16"/>
  <c r="H1867" i="16"/>
  <c r="H1866" i="16"/>
  <c r="H1865" i="16"/>
  <c r="H1864" i="16"/>
  <c r="H1863" i="16"/>
  <c r="H1862" i="16"/>
  <c r="H1861" i="16"/>
  <c r="H1860" i="16"/>
  <c r="H1859" i="16"/>
  <c r="H1858" i="16"/>
  <c r="H1857" i="16"/>
  <c r="H1856" i="16"/>
  <c r="H1855" i="16"/>
  <c r="H1854" i="16"/>
  <c r="H1853" i="16"/>
  <c r="H1852" i="16"/>
  <c r="H1851" i="16"/>
  <c r="H1850" i="16"/>
  <c r="H1849" i="16"/>
  <c r="H1848" i="16"/>
  <c r="H1847" i="16"/>
  <c r="H1846" i="16"/>
  <c r="H1845" i="16"/>
  <c r="H1844" i="16"/>
  <c r="H1843" i="16"/>
  <c r="H1842" i="16"/>
  <c r="H1841" i="16"/>
  <c r="H1840" i="16"/>
  <c r="H1839" i="16"/>
  <c r="H1838" i="16"/>
  <c r="H1837" i="16"/>
  <c r="H1836" i="16"/>
  <c r="H1835" i="16"/>
  <c r="H1834" i="16"/>
  <c r="H1833" i="16"/>
  <c r="H1832" i="16"/>
  <c r="H1831" i="16"/>
  <c r="H1830" i="16"/>
  <c r="H1829" i="16"/>
  <c r="H1828" i="16"/>
  <c r="H1827" i="16"/>
  <c r="H1826" i="16"/>
  <c r="H1825" i="16"/>
  <c r="H1824" i="16"/>
  <c r="H1823" i="16"/>
  <c r="H1822" i="16"/>
  <c r="H1821" i="16"/>
  <c r="H1820" i="16"/>
  <c r="H1819" i="16"/>
  <c r="H1818" i="16"/>
  <c r="H1817" i="16"/>
  <c r="H1816" i="16"/>
  <c r="H1815" i="16"/>
  <c r="H1814" i="16"/>
  <c r="H1813" i="16"/>
  <c r="H1812" i="16"/>
  <c r="H1811" i="16"/>
  <c r="H1810" i="16"/>
  <c r="H1809" i="16"/>
  <c r="H1808" i="16"/>
  <c r="H1807" i="16"/>
  <c r="H1806" i="16"/>
  <c r="H1805" i="16"/>
  <c r="H1804" i="16"/>
  <c r="H1803" i="16"/>
  <c r="H1802" i="16"/>
  <c r="H1801" i="16"/>
  <c r="H1800" i="16"/>
  <c r="H1799" i="16"/>
  <c r="H1798" i="16"/>
  <c r="H1797" i="16"/>
  <c r="H1796" i="16"/>
  <c r="H1795" i="16"/>
  <c r="H1794" i="16"/>
  <c r="H1793" i="16"/>
  <c r="H1792" i="16"/>
  <c r="H1791" i="16"/>
  <c r="H1790" i="16"/>
  <c r="H1789" i="16"/>
  <c r="H1788" i="16"/>
  <c r="H1787" i="16"/>
  <c r="H1786" i="16"/>
  <c r="H1785" i="16"/>
  <c r="H1784" i="16"/>
  <c r="H1783" i="16"/>
  <c r="H1782" i="16"/>
  <c r="H1781" i="16"/>
  <c r="H1780" i="16"/>
  <c r="H1779" i="16"/>
  <c r="H1778" i="16"/>
  <c r="H1777" i="16"/>
  <c r="H1776" i="16"/>
  <c r="H1775" i="16"/>
  <c r="H1774" i="16"/>
  <c r="H1773" i="16"/>
  <c r="H1772" i="16"/>
  <c r="H1771" i="16"/>
  <c r="H1770" i="16"/>
  <c r="H1769" i="16"/>
  <c r="H1768" i="16"/>
  <c r="H1767" i="16"/>
  <c r="H1766" i="16"/>
  <c r="H1765" i="16"/>
  <c r="H1764" i="16"/>
  <c r="H1763" i="16"/>
  <c r="H1762" i="16"/>
  <c r="H1761" i="16"/>
  <c r="H1760" i="16"/>
  <c r="H1759" i="16"/>
  <c r="H1758" i="16"/>
  <c r="H1757" i="16"/>
  <c r="H1756" i="16"/>
  <c r="H1755" i="16"/>
  <c r="H1754" i="16"/>
  <c r="H1753" i="16"/>
  <c r="H1752" i="16"/>
  <c r="H1751" i="16"/>
  <c r="H1750" i="16"/>
  <c r="H1749" i="16"/>
  <c r="H1748" i="16"/>
  <c r="H1747" i="16"/>
  <c r="H1746" i="16"/>
  <c r="H1745" i="16"/>
  <c r="H1744" i="16"/>
  <c r="H1743" i="16"/>
  <c r="H1742" i="16"/>
  <c r="H1741" i="16"/>
  <c r="H1740" i="16"/>
  <c r="H1739" i="16"/>
  <c r="H1738" i="16"/>
  <c r="H1737" i="16"/>
  <c r="H1736" i="16"/>
  <c r="H1735" i="16"/>
  <c r="H1734" i="16"/>
  <c r="H1733" i="16"/>
  <c r="H1732" i="16"/>
  <c r="H1731" i="16"/>
  <c r="H1730" i="16"/>
  <c r="H1729" i="16"/>
  <c r="H1728" i="16"/>
  <c r="H1727" i="16"/>
  <c r="H1726" i="16"/>
  <c r="H1725" i="16"/>
  <c r="H1724" i="16"/>
  <c r="H1723" i="16"/>
  <c r="H1722" i="16"/>
  <c r="H1721" i="16"/>
  <c r="H1720" i="16"/>
  <c r="H1719" i="16"/>
  <c r="H1718" i="16"/>
  <c r="H1717" i="16"/>
  <c r="H1716" i="16"/>
  <c r="H1715" i="16"/>
  <c r="H1714" i="16"/>
  <c r="H1713" i="16"/>
  <c r="H1712" i="16"/>
  <c r="H1711" i="16"/>
  <c r="H1710" i="16"/>
  <c r="H1709" i="16"/>
  <c r="H1708" i="16"/>
  <c r="H1707" i="16"/>
  <c r="H1706" i="16"/>
  <c r="H1705" i="16"/>
  <c r="H1704" i="16"/>
  <c r="H1703" i="16"/>
  <c r="H1702" i="16"/>
  <c r="H1701" i="16"/>
  <c r="H1700" i="16"/>
  <c r="H1699" i="16"/>
  <c r="H1698" i="16"/>
  <c r="H1697" i="16"/>
  <c r="H1696" i="16"/>
  <c r="H1695" i="16"/>
  <c r="H1694" i="16"/>
  <c r="H1693" i="16"/>
  <c r="H1692" i="16"/>
  <c r="H1691" i="16"/>
  <c r="H1690" i="16"/>
  <c r="H1689" i="16"/>
  <c r="H1688" i="16"/>
  <c r="H1687" i="16"/>
  <c r="H1686" i="16"/>
  <c r="H1685" i="16"/>
  <c r="H1684" i="16"/>
  <c r="H1683" i="16"/>
  <c r="H1682" i="16"/>
  <c r="H1681" i="16"/>
  <c r="H1680" i="16"/>
  <c r="H1679" i="16"/>
  <c r="H1678" i="16"/>
  <c r="H1677" i="16"/>
  <c r="H1676" i="16"/>
  <c r="H1675" i="16"/>
  <c r="H1674" i="16"/>
  <c r="H1673" i="16"/>
  <c r="H1672" i="16"/>
  <c r="H1671" i="16"/>
  <c r="H1670" i="16"/>
  <c r="H1669" i="16"/>
  <c r="H1668" i="16"/>
  <c r="H1667" i="16"/>
  <c r="H1666" i="16"/>
  <c r="H1665" i="16"/>
  <c r="H1664" i="16"/>
  <c r="H1663" i="16"/>
  <c r="H1662" i="16"/>
  <c r="H1661" i="16"/>
  <c r="H1660" i="16"/>
  <c r="H1659" i="16"/>
  <c r="H1658" i="16"/>
  <c r="H1657" i="16"/>
  <c r="H1656" i="16"/>
  <c r="H1655" i="16"/>
  <c r="H1654" i="16"/>
  <c r="H1653" i="16"/>
  <c r="H1652" i="16"/>
  <c r="H1651" i="16"/>
  <c r="H1650" i="16"/>
  <c r="H1649" i="16"/>
  <c r="H1648" i="16"/>
  <c r="H1647" i="16"/>
  <c r="H1646" i="16"/>
  <c r="H1645" i="16"/>
  <c r="H1644" i="16"/>
  <c r="H1643" i="16"/>
  <c r="H1642" i="16"/>
  <c r="H1641" i="16"/>
  <c r="H1640" i="16"/>
  <c r="H1639" i="16"/>
  <c r="H1638" i="16"/>
  <c r="H1637" i="16"/>
  <c r="H1636" i="16"/>
  <c r="H1635" i="16"/>
  <c r="H1634" i="16"/>
  <c r="H1633" i="16"/>
  <c r="H1632" i="16"/>
  <c r="H1631" i="16"/>
  <c r="H1630" i="16"/>
  <c r="H1629" i="16"/>
  <c r="H1628" i="16"/>
  <c r="H1627" i="16"/>
  <c r="H1626" i="16"/>
  <c r="H1625" i="16"/>
  <c r="H1624" i="16"/>
  <c r="H1623" i="16"/>
  <c r="H1622" i="16"/>
  <c r="H1621" i="16"/>
  <c r="H1620" i="16"/>
  <c r="H1619" i="16"/>
  <c r="H1618" i="16"/>
  <c r="H1617" i="16"/>
  <c r="H1616" i="16"/>
  <c r="H1615" i="16"/>
  <c r="H1614" i="16"/>
  <c r="H1613" i="16"/>
  <c r="H1612" i="16"/>
  <c r="H1611" i="16"/>
  <c r="H1610" i="16"/>
  <c r="H1609" i="16"/>
  <c r="H1608" i="16"/>
  <c r="H1607" i="16"/>
  <c r="H1606" i="16"/>
  <c r="H1605" i="16"/>
  <c r="H1604" i="16"/>
  <c r="H1603" i="16"/>
  <c r="H1602" i="16"/>
  <c r="H1601" i="16"/>
  <c r="H1600" i="16"/>
  <c r="H1599" i="16"/>
  <c r="H1598" i="16"/>
  <c r="H1597" i="16"/>
  <c r="H1596" i="16"/>
  <c r="H1595" i="16"/>
  <c r="H1594" i="16"/>
  <c r="H1593" i="16"/>
  <c r="H1592" i="16"/>
  <c r="H1591" i="16"/>
  <c r="H1590" i="16"/>
  <c r="H1589" i="16"/>
  <c r="H1588" i="16"/>
  <c r="H1587" i="16"/>
  <c r="H1586" i="16"/>
  <c r="H1585" i="16"/>
  <c r="H1584" i="16"/>
  <c r="H1583" i="16"/>
  <c r="H1582" i="16"/>
  <c r="H1581" i="16"/>
  <c r="H1580" i="16"/>
  <c r="H1579" i="16"/>
  <c r="H1578" i="16"/>
  <c r="H1577" i="16"/>
  <c r="H1576" i="16"/>
  <c r="H1575" i="16"/>
  <c r="H1574" i="16"/>
  <c r="H1573" i="16"/>
  <c r="H1572" i="16"/>
  <c r="H1571" i="16"/>
  <c r="H1570" i="16"/>
  <c r="H1569" i="16"/>
  <c r="H1568" i="16"/>
  <c r="H1567" i="16"/>
  <c r="H1566" i="16"/>
  <c r="H1565" i="16"/>
  <c r="H1564" i="16"/>
  <c r="H1563" i="16"/>
  <c r="H1562" i="16"/>
  <c r="H1561" i="16"/>
  <c r="H1560" i="16"/>
  <c r="H1559" i="16"/>
  <c r="H1558" i="16"/>
  <c r="H1557" i="16"/>
  <c r="H1556" i="16"/>
  <c r="H1555" i="16"/>
  <c r="H1554" i="16"/>
  <c r="H1553" i="16"/>
  <c r="H1552" i="16"/>
  <c r="H1551" i="16"/>
  <c r="H1550" i="16"/>
  <c r="H1549" i="16"/>
  <c r="H1548" i="16"/>
  <c r="H1547" i="16"/>
  <c r="H1546" i="16"/>
  <c r="H1545" i="16"/>
  <c r="H1544" i="16"/>
  <c r="H1543" i="16"/>
  <c r="H1542" i="16"/>
  <c r="H1541" i="16"/>
  <c r="H1540" i="16"/>
  <c r="H1539" i="16"/>
  <c r="H1538" i="16"/>
  <c r="H1537" i="16"/>
  <c r="H1536" i="16"/>
  <c r="H1535" i="16"/>
  <c r="H1534" i="16"/>
  <c r="H1533" i="16"/>
  <c r="H1532" i="16"/>
  <c r="H1531" i="16"/>
  <c r="H1530" i="16"/>
  <c r="H1529" i="16"/>
  <c r="H1528" i="16"/>
  <c r="H1527" i="16"/>
  <c r="H1526" i="16"/>
  <c r="H1525" i="16"/>
  <c r="H1524" i="16"/>
  <c r="H1523" i="16"/>
  <c r="H1522" i="16"/>
  <c r="H1521" i="16"/>
  <c r="H1520" i="16"/>
  <c r="H1519" i="16"/>
  <c r="H1518" i="16"/>
  <c r="H1517" i="16"/>
  <c r="H1516" i="16"/>
  <c r="H1515" i="16"/>
  <c r="H1514" i="16"/>
  <c r="H1513" i="16"/>
  <c r="H1512" i="16"/>
  <c r="H1511" i="16"/>
  <c r="H1510" i="16"/>
  <c r="H1509" i="16"/>
  <c r="H1508" i="16"/>
  <c r="H1507" i="16"/>
  <c r="H1506" i="16"/>
  <c r="H1505" i="16"/>
  <c r="H1504" i="16"/>
  <c r="H1503" i="16"/>
  <c r="H1502" i="16"/>
  <c r="H1501" i="16"/>
  <c r="H1500" i="16"/>
  <c r="H1499" i="16"/>
  <c r="H1498" i="16"/>
  <c r="H1497" i="16"/>
  <c r="H1496" i="16"/>
  <c r="H1495" i="16"/>
  <c r="H1494" i="16"/>
  <c r="H1493" i="16"/>
  <c r="H1492" i="16"/>
  <c r="H1491" i="16"/>
  <c r="H1490" i="16"/>
  <c r="H1489" i="16"/>
  <c r="H1488" i="16"/>
  <c r="H1487" i="16"/>
  <c r="H1486" i="16"/>
  <c r="H1485" i="16"/>
  <c r="H1484" i="16"/>
  <c r="H1483" i="16"/>
  <c r="H1482" i="16"/>
  <c r="H1481" i="16"/>
  <c r="H1480" i="16"/>
  <c r="H1479" i="16"/>
  <c r="H1478" i="16"/>
  <c r="H1477" i="16"/>
  <c r="H1476" i="16"/>
  <c r="H1475" i="16"/>
  <c r="H1474" i="16"/>
  <c r="H1473" i="16"/>
  <c r="H1472" i="16"/>
  <c r="H1471" i="16"/>
  <c r="H1470" i="16"/>
  <c r="H1469" i="16"/>
  <c r="H1468" i="16"/>
  <c r="H1467" i="16"/>
  <c r="H1466" i="16"/>
  <c r="H1465" i="16"/>
  <c r="H1464" i="16"/>
  <c r="H1463" i="16"/>
  <c r="H1462" i="16"/>
  <c r="H1461" i="16"/>
  <c r="H1460" i="16"/>
  <c r="H1459" i="16"/>
  <c r="H1458" i="16"/>
  <c r="H1457" i="16"/>
  <c r="H1456" i="16"/>
  <c r="H1455" i="16"/>
  <c r="H1454" i="16"/>
  <c r="H1453" i="16"/>
  <c r="H1452" i="16"/>
  <c r="H1451" i="16"/>
  <c r="H1450" i="16"/>
  <c r="H1449" i="16"/>
  <c r="H1448" i="16"/>
  <c r="H1447" i="16"/>
  <c r="H1446" i="16"/>
  <c r="H1445" i="16"/>
  <c r="H1444" i="16"/>
  <c r="H1443" i="16"/>
  <c r="H1442" i="16"/>
  <c r="H1441" i="16"/>
  <c r="H1440" i="16"/>
  <c r="H1439" i="16"/>
  <c r="H1438" i="16"/>
  <c r="H1437" i="16"/>
  <c r="H1436" i="16"/>
  <c r="H1435" i="16"/>
  <c r="H1434" i="16"/>
  <c r="H1433" i="16"/>
  <c r="H1432" i="16"/>
  <c r="H1431" i="16"/>
  <c r="H1430" i="16"/>
  <c r="H1429" i="16"/>
  <c r="H1428" i="16"/>
  <c r="H1427" i="16"/>
  <c r="H1426" i="16"/>
  <c r="H1425" i="16"/>
  <c r="H1424" i="16"/>
  <c r="H1423" i="16"/>
  <c r="H1422" i="16"/>
  <c r="H1421" i="16"/>
  <c r="H1420" i="16"/>
  <c r="H1419" i="16"/>
  <c r="H1418" i="16"/>
  <c r="H1417" i="16"/>
  <c r="H1416" i="16"/>
  <c r="H1415" i="16"/>
  <c r="H1414" i="16"/>
  <c r="H1413" i="16"/>
  <c r="H1412" i="16"/>
  <c r="H1411" i="16"/>
  <c r="H1410" i="16"/>
  <c r="H1409" i="16"/>
  <c r="H1408" i="16"/>
  <c r="H1407" i="16"/>
  <c r="H1406" i="16"/>
  <c r="H1405" i="16"/>
  <c r="H1404" i="16"/>
  <c r="H1403" i="16"/>
  <c r="H1402" i="16"/>
  <c r="H1401" i="16"/>
  <c r="H1400" i="16"/>
  <c r="H1399" i="16"/>
  <c r="H1398" i="16"/>
  <c r="H1397" i="16"/>
  <c r="H1396" i="16"/>
  <c r="H1395" i="16"/>
  <c r="H1394" i="16"/>
  <c r="H1393" i="16"/>
  <c r="H1392" i="16"/>
  <c r="H1391" i="16"/>
  <c r="H1390" i="16"/>
  <c r="H1389" i="16"/>
  <c r="H1388" i="16"/>
  <c r="H1387" i="16"/>
  <c r="H1386" i="16"/>
  <c r="H1385" i="16"/>
  <c r="H1384" i="16"/>
  <c r="H1383" i="16"/>
  <c r="H1382" i="16"/>
  <c r="H1381" i="16"/>
  <c r="H1380" i="16"/>
  <c r="H1379" i="16"/>
  <c r="H1378" i="16"/>
  <c r="H1377" i="16"/>
  <c r="H1376" i="16"/>
  <c r="H1375" i="16"/>
  <c r="H1374" i="16"/>
  <c r="H1373" i="16"/>
  <c r="H1372" i="16"/>
  <c r="H1371" i="16"/>
  <c r="H1370" i="16"/>
  <c r="H1369" i="16"/>
  <c r="H1368" i="16"/>
  <c r="H1367" i="16"/>
  <c r="H1366" i="16"/>
  <c r="H1365" i="16"/>
  <c r="H1364" i="16"/>
  <c r="H1363" i="16"/>
  <c r="H1362" i="16"/>
  <c r="H1361" i="16"/>
  <c r="H1360" i="16"/>
  <c r="H1359" i="16"/>
  <c r="H1358" i="16"/>
  <c r="H1357" i="16"/>
  <c r="H1356" i="16"/>
  <c r="H1355" i="16"/>
  <c r="H1354" i="16"/>
  <c r="H1353" i="16"/>
  <c r="H1352" i="16"/>
  <c r="H1351" i="16"/>
  <c r="H1350" i="16"/>
  <c r="H1349" i="16"/>
  <c r="H1348" i="16"/>
  <c r="H1347" i="16"/>
  <c r="H1346" i="16"/>
  <c r="H1345" i="16"/>
  <c r="H1344" i="16"/>
  <c r="H1343" i="16"/>
  <c r="H1342" i="16"/>
  <c r="H1341" i="16"/>
  <c r="H1340" i="16"/>
  <c r="H1339" i="16"/>
  <c r="H1338" i="16"/>
  <c r="H1337" i="16"/>
  <c r="H1336" i="16"/>
  <c r="H1335" i="16"/>
  <c r="H1334" i="16"/>
  <c r="H1333" i="16"/>
  <c r="H1332" i="16"/>
  <c r="H1331" i="16"/>
  <c r="H1330" i="16"/>
  <c r="H1329" i="16"/>
  <c r="H1328" i="16"/>
  <c r="H1327" i="16"/>
  <c r="H1326" i="16"/>
  <c r="H1325" i="16"/>
  <c r="H1324" i="16"/>
  <c r="H1323" i="16"/>
  <c r="H1322" i="16"/>
  <c r="H1321" i="16"/>
  <c r="H1320" i="16"/>
  <c r="H1319" i="16"/>
  <c r="H1318" i="16"/>
  <c r="H1317" i="16"/>
  <c r="H1316" i="16"/>
  <c r="H1315" i="16"/>
  <c r="H1314" i="16"/>
  <c r="H1313" i="16"/>
  <c r="H1312" i="16"/>
  <c r="H1311" i="16"/>
  <c r="H1310" i="16"/>
  <c r="H1309" i="16"/>
  <c r="H1308" i="16"/>
  <c r="H1307" i="16"/>
  <c r="H1306" i="16"/>
  <c r="H1305" i="16"/>
  <c r="H1304" i="16"/>
  <c r="H1303" i="16"/>
  <c r="H1302" i="16"/>
  <c r="H1301" i="16"/>
  <c r="H1300" i="16"/>
  <c r="H1299" i="16"/>
  <c r="H1298" i="16"/>
  <c r="H1297" i="16"/>
  <c r="H1296" i="16"/>
  <c r="H1295" i="16"/>
  <c r="H1294" i="16"/>
  <c r="H1293" i="16"/>
  <c r="H1292" i="16"/>
  <c r="H1291" i="16"/>
  <c r="H1290" i="16"/>
  <c r="H1289" i="16"/>
  <c r="H1288" i="16"/>
  <c r="H1287" i="16"/>
  <c r="H1286" i="16"/>
  <c r="H1285" i="16"/>
  <c r="H1284" i="16"/>
  <c r="H1283" i="16"/>
  <c r="H1282" i="16"/>
  <c r="H1281" i="16"/>
  <c r="H1280" i="16"/>
  <c r="H1279" i="16"/>
  <c r="H1278" i="16"/>
  <c r="H1277" i="16"/>
  <c r="H1276" i="16"/>
  <c r="H1275" i="16"/>
  <c r="H1274" i="16"/>
  <c r="H1273" i="16"/>
  <c r="H1272" i="16"/>
  <c r="H1271" i="16"/>
  <c r="H1270" i="16"/>
  <c r="H1269" i="16"/>
  <c r="H1268" i="16"/>
  <c r="H1267" i="16"/>
  <c r="H1266" i="16"/>
  <c r="H1265" i="16"/>
  <c r="H1264" i="16"/>
  <c r="H1263" i="16"/>
  <c r="H1262" i="16"/>
  <c r="H1261" i="16"/>
  <c r="H1260" i="16"/>
  <c r="H1259" i="16"/>
  <c r="H1258" i="16"/>
  <c r="H1257" i="16"/>
  <c r="H1256" i="16"/>
  <c r="H1255" i="16"/>
  <c r="H1254" i="16"/>
  <c r="H1253" i="16"/>
  <c r="H1252" i="16"/>
  <c r="H1251" i="16"/>
  <c r="H1250" i="16"/>
  <c r="H1249" i="16"/>
  <c r="H1248" i="16"/>
  <c r="H1247" i="16"/>
  <c r="H1246" i="16"/>
  <c r="H1245" i="16"/>
  <c r="H1244" i="16"/>
  <c r="H1243" i="16"/>
  <c r="H1242" i="16"/>
  <c r="H1241" i="16"/>
  <c r="H1240" i="16"/>
  <c r="H1239" i="16"/>
  <c r="H1238" i="16"/>
  <c r="H1237" i="16"/>
  <c r="H1236" i="16"/>
  <c r="H1235" i="16"/>
  <c r="H1234" i="16"/>
  <c r="H1233" i="16"/>
  <c r="H1232" i="16"/>
  <c r="H1231" i="16"/>
  <c r="H1230" i="16"/>
  <c r="H1229" i="16"/>
  <c r="H1228" i="16"/>
  <c r="H1227" i="16"/>
  <c r="H1226" i="16"/>
  <c r="H1225" i="16"/>
  <c r="H1224" i="16"/>
  <c r="H1223" i="16"/>
  <c r="H1222" i="16"/>
  <c r="H1221" i="16"/>
  <c r="H1220" i="16"/>
  <c r="H1219" i="16"/>
  <c r="H1218" i="16"/>
  <c r="H1217" i="16"/>
  <c r="H1216" i="16"/>
  <c r="H1215" i="16"/>
  <c r="H1214" i="16"/>
  <c r="H1213" i="16"/>
  <c r="H1212" i="16"/>
  <c r="H1211" i="16"/>
  <c r="H1210" i="16"/>
  <c r="H1209" i="16"/>
  <c r="H1208" i="16"/>
  <c r="H1207" i="16"/>
  <c r="H1206" i="16"/>
  <c r="H1205" i="16"/>
  <c r="H1204" i="16"/>
  <c r="H1203" i="16"/>
  <c r="H1202" i="16"/>
  <c r="H1201" i="16"/>
  <c r="H1200" i="16"/>
  <c r="H1199" i="16"/>
  <c r="H1198" i="16"/>
  <c r="H1197" i="16"/>
  <c r="H1196" i="16"/>
  <c r="H1195" i="16"/>
  <c r="H1194" i="16"/>
  <c r="H1193" i="16"/>
  <c r="H1192" i="16"/>
  <c r="H1191" i="16"/>
  <c r="H1190" i="16"/>
  <c r="H1189" i="16"/>
  <c r="H1188" i="16"/>
  <c r="H1187" i="16"/>
  <c r="H1186" i="16"/>
  <c r="H1185" i="16"/>
  <c r="H1184" i="16"/>
  <c r="H1183" i="16"/>
  <c r="H1182" i="16"/>
  <c r="H1181" i="16"/>
  <c r="H1180" i="16"/>
  <c r="H1179" i="16"/>
  <c r="H1178" i="16"/>
  <c r="H1177" i="16"/>
  <c r="H1176" i="16"/>
  <c r="H1175" i="16"/>
  <c r="H1174" i="16"/>
  <c r="H1173" i="16"/>
  <c r="H1172" i="16"/>
  <c r="H1171" i="16"/>
  <c r="H1170" i="16"/>
  <c r="H1169" i="16"/>
  <c r="H1168" i="16"/>
  <c r="H1167" i="16"/>
  <c r="H1166" i="16"/>
  <c r="H1165" i="16"/>
  <c r="H1164" i="16"/>
  <c r="H1163" i="16"/>
  <c r="H1162" i="16"/>
  <c r="H1161" i="16"/>
  <c r="H1160" i="16"/>
  <c r="H1159" i="16"/>
  <c r="H1158" i="16"/>
  <c r="H1157" i="16"/>
  <c r="H1156" i="16"/>
  <c r="H1155" i="16"/>
  <c r="H1154" i="16"/>
  <c r="H1153" i="16"/>
  <c r="H1152" i="16"/>
  <c r="H1151" i="16"/>
  <c r="H1150" i="16"/>
  <c r="H1149" i="16"/>
  <c r="H1148" i="16"/>
  <c r="H1147" i="16"/>
  <c r="H1146" i="16"/>
  <c r="H1145" i="16"/>
  <c r="H1144" i="16"/>
  <c r="H1143" i="16"/>
  <c r="H1142" i="16"/>
  <c r="H1141" i="16"/>
  <c r="H1140" i="16"/>
  <c r="H1139" i="16"/>
  <c r="H1138" i="16"/>
  <c r="H1137" i="16"/>
  <c r="H1136" i="16"/>
  <c r="H1135" i="16"/>
  <c r="H1134" i="16"/>
  <c r="H1133" i="16"/>
  <c r="H1132" i="16"/>
  <c r="H1131" i="16"/>
  <c r="H1130" i="16"/>
  <c r="H1129" i="16"/>
  <c r="H1128" i="16"/>
  <c r="H1127" i="16"/>
  <c r="H1126" i="16"/>
  <c r="H1125" i="16"/>
  <c r="H1124" i="16"/>
  <c r="H1123" i="16"/>
  <c r="H1122" i="16"/>
  <c r="H1121" i="16"/>
  <c r="H1120" i="16"/>
  <c r="H1119" i="16"/>
  <c r="H1118" i="16"/>
  <c r="H1117" i="16"/>
  <c r="H1116" i="16"/>
  <c r="H1115" i="16"/>
  <c r="H1114" i="16"/>
  <c r="H1113" i="16"/>
  <c r="H1112" i="16"/>
  <c r="H1111" i="16"/>
  <c r="H1110" i="16"/>
  <c r="H1109" i="16"/>
  <c r="H1108" i="16"/>
  <c r="H1107" i="16"/>
  <c r="H1106" i="16"/>
  <c r="H1105" i="16"/>
  <c r="H1104" i="16"/>
  <c r="H1103" i="16"/>
  <c r="H1102" i="16"/>
  <c r="H1101" i="16"/>
  <c r="H1100" i="16"/>
  <c r="H1099" i="16"/>
  <c r="H1098" i="16"/>
  <c r="H1097" i="16"/>
  <c r="H1096" i="16"/>
  <c r="H1095" i="16"/>
  <c r="H1094" i="16"/>
  <c r="H1093" i="16"/>
  <c r="H1092" i="16"/>
  <c r="H1091" i="16"/>
  <c r="H1090" i="16"/>
  <c r="H1089" i="16"/>
  <c r="H1088" i="16"/>
  <c r="H1087" i="16"/>
  <c r="H1086" i="16"/>
  <c r="H1085" i="16"/>
  <c r="H1084" i="16"/>
  <c r="H1083" i="16"/>
  <c r="H1082" i="16"/>
  <c r="H1081" i="16"/>
  <c r="H1080" i="16"/>
  <c r="H1079" i="16"/>
  <c r="H1078" i="16"/>
  <c r="H1077" i="16"/>
  <c r="H1076" i="16"/>
  <c r="H1075" i="16"/>
  <c r="H1074" i="16"/>
  <c r="H1073" i="16"/>
  <c r="H1072" i="16"/>
  <c r="H1071" i="16"/>
  <c r="H1070" i="16"/>
  <c r="H1069" i="16"/>
  <c r="H1068" i="16"/>
  <c r="H1067" i="16"/>
  <c r="H1066" i="16"/>
  <c r="H1065" i="16"/>
  <c r="H1064" i="16"/>
  <c r="H1063" i="16"/>
  <c r="H1062" i="16"/>
  <c r="H1061" i="16"/>
  <c r="H1060" i="16"/>
  <c r="H1059" i="16"/>
  <c r="H1058" i="16"/>
  <c r="H1057" i="16"/>
  <c r="H1056" i="16"/>
  <c r="H1055" i="16"/>
  <c r="H1054" i="16"/>
  <c r="H1053" i="16"/>
  <c r="H1052" i="16"/>
  <c r="H1051" i="16"/>
  <c r="H1050" i="16"/>
  <c r="H1049" i="16"/>
  <c r="H1048" i="16"/>
  <c r="H1047" i="16"/>
  <c r="H1046" i="16"/>
  <c r="H1045" i="16"/>
  <c r="H1044" i="16"/>
  <c r="H1043" i="16"/>
  <c r="H1042" i="16"/>
  <c r="H1041" i="16"/>
  <c r="H1040" i="16"/>
  <c r="H1039" i="16"/>
  <c r="H1038" i="16"/>
  <c r="H1037" i="16"/>
  <c r="H1036" i="16"/>
  <c r="H1035" i="16"/>
  <c r="H1034" i="16"/>
  <c r="H1033" i="16"/>
  <c r="H1032" i="16"/>
  <c r="H1031" i="16"/>
  <c r="H1030" i="16"/>
  <c r="H1029" i="16"/>
  <c r="H1028" i="16"/>
  <c r="H1027" i="16"/>
  <c r="H1026" i="16"/>
  <c r="H1025" i="16"/>
  <c r="H1024" i="16"/>
  <c r="H1023" i="16"/>
  <c r="H1022" i="16"/>
  <c r="H1021" i="16"/>
  <c r="H1020" i="16"/>
  <c r="H1019" i="16"/>
  <c r="H1018" i="16"/>
  <c r="H1017" i="16"/>
  <c r="H1016" i="16"/>
  <c r="H1015" i="16"/>
  <c r="H1014" i="16"/>
  <c r="H1013" i="16"/>
  <c r="H1012" i="16"/>
  <c r="H1011" i="16"/>
  <c r="H1010" i="16"/>
  <c r="H1009" i="16"/>
  <c r="H1008" i="16"/>
  <c r="H1007" i="16"/>
  <c r="H1006" i="16"/>
  <c r="H1005" i="16"/>
  <c r="H1004" i="16"/>
  <c r="H1003" i="16"/>
  <c r="H1002" i="16"/>
  <c r="H1001" i="16"/>
  <c r="H1000" i="16"/>
  <c r="H999" i="16"/>
  <c r="H998" i="16"/>
  <c r="H997" i="16"/>
  <c r="H996" i="16"/>
  <c r="H995" i="16"/>
  <c r="H994" i="16"/>
  <c r="H993" i="16"/>
  <c r="H992" i="16"/>
  <c r="H991" i="16"/>
  <c r="H990" i="16"/>
  <c r="H989" i="16"/>
  <c r="H988" i="16"/>
  <c r="H987" i="16"/>
  <c r="H986" i="16"/>
  <c r="H985" i="16"/>
  <c r="H984" i="16"/>
  <c r="H983" i="16"/>
  <c r="H982" i="16"/>
  <c r="H981" i="16"/>
  <c r="H980" i="16"/>
  <c r="H979" i="16"/>
  <c r="H978" i="16"/>
  <c r="H977" i="16"/>
  <c r="H976" i="16"/>
  <c r="H975" i="16"/>
  <c r="H974" i="16"/>
  <c r="H973" i="16"/>
  <c r="H972" i="16"/>
  <c r="H971" i="16"/>
  <c r="H970" i="16"/>
  <c r="H969" i="16"/>
  <c r="H968" i="16"/>
  <c r="H967" i="16"/>
  <c r="H966" i="16"/>
  <c r="H965" i="16"/>
  <c r="H964" i="16"/>
  <c r="H963" i="16"/>
  <c r="H962" i="16"/>
  <c r="H961" i="16"/>
  <c r="H960" i="16"/>
  <c r="H959" i="16"/>
  <c r="H958" i="16"/>
  <c r="H957" i="16"/>
  <c r="H956" i="16"/>
  <c r="H955" i="16"/>
  <c r="H954" i="16"/>
  <c r="H953" i="16"/>
  <c r="H952" i="16"/>
  <c r="H951" i="16"/>
  <c r="H950" i="16"/>
  <c r="H949" i="16"/>
  <c r="H948" i="16"/>
  <c r="H947" i="16"/>
  <c r="H946" i="16"/>
  <c r="H945" i="16"/>
  <c r="H944" i="16"/>
  <c r="H943" i="16"/>
  <c r="H942" i="16"/>
  <c r="H941" i="16"/>
  <c r="H940" i="16"/>
  <c r="H939" i="16"/>
  <c r="H938" i="16"/>
  <c r="H937" i="16"/>
  <c r="H936" i="16"/>
  <c r="H935" i="16"/>
  <c r="H934" i="16"/>
  <c r="H933" i="16"/>
  <c r="H932" i="16"/>
  <c r="H931" i="16"/>
  <c r="H930" i="16"/>
  <c r="H929" i="16"/>
  <c r="H928" i="16"/>
  <c r="H927" i="16"/>
  <c r="H926" i="16"/>
  <c r="H925" i="16"/>
  <c r="H924" i="16"/>
  <c r="H923" i="16"/>
  <c r="H922" i="16"/>
  <c r="H921" i="16"/>
  <c r="H920" i="16"/>
  <c r="H919" i="16"/>
  <c r="H918" i="16"/>
  <c r="H917" i="16"/>
  <c r="H916" i="16"/>
  <c r="H915" i="16"/>
  <c r="H914" i="16"/>
  <c r="H913" i="16"/>
  <c r="H912" i="16"/>
  <c r="H911" i="16"/>
  <c r="H910" i="16"/>
  <c r="H909" i="16"/>
  <c r="H908" i="16"/>
  <c r="H907" i="16"/>
  <c r="H906" i="16"/>
  <c r="H905" i="16"/>
  <c r="H904" i="16"/>
  <c r="H903" i="16"/>
  <c r="H902" i="16"/>
  <c r="H901" i="16"/>
  <c r="H900" i="16"/>
  <c r="H899" i="16"/>
  <c r="H898" i="16"/>
  <c r="H897" i="16"/>
  <c r="H896" i="16"/>
  <c r="H895" i="16"/>
  <c r="H894" i="16"/>
  <c r="H893" i="16"/>
  <c r="H892" i="16"/>
  <c r="H891" i="16"/>
  <c r="H890" i="16"/>
  <c r="H889" i="16"/>
  <c r="H888" i="16"/>
  <c r="H887" i="16"/>
  <c r="H886" i="16"/>
  <c r="H885" i="16"/>
  <c r="H884" i="16"/>
  <c r="H883" i="16"/>
  <c r="H882" i="16"/>
  <c r="H881" i="16"/>
  <c r="H880" i="16"/>
  <c r="H879" i="16"/>
  <c r="H878" i="16"/>
  <c r="H877" i="16"/>
  <c r="H876" i="16"/>
  <c r="H875" i="16"/>
  <c r="H874" i="16"/>
  <c r="H873" i="16"/>
  <c r="H872" i="16"/>
  <c r="H871" i="16"/>
  <c r="H870" i="16"/>
  <c r="H869" i="16"/>
  <c r="H868" i="16"/>
  <c r="H867" i="16"/>
  <c r="H866" i="16"/>
  <c r="H865" i="16"/>
  <c r="H864" i="16"/>
  <c r="H863" i="16"/>
  <c r="H862" i="16"/>
  <c r="H861" i="16"/>
  <c r="H860" i="16"/>
  <c r="H859" i="16"/>
  <c r="H858" i="16"/>
  <c r="H857" i="16"/>
  <c r="H856" i="16"/>
  <c r="H855" i="16"/>
  <c r="H854" i="16"/>
  <c r="H853" i="16"/>
  <c r="H852" i="16"/>
  <c r="H851" i="16"/>
  <c r="H850" i="16"/>
  <c r="H849" i="16"/>
  <c r="H848" i="16"/>
  <c r="H847" i="16"/>
  <c r="H846" i="16"/>
  <c r="H845" i="16"/>
  <c r="H844" i="16"/>
  <c r="H843" i="16"/>
  <c r="H842" i="16"/>
  <c r="H841" i="16"/>
  <c r="H840" i="16"/>
  <c r="H839" i="16"/>
  <c r="H838" i="16"/>
  <c r="H837" i="16"/>
  <c r="H836" i="16"/>
  <c r="H835" i="16"/>
  <c r="H834" i="16"/>
  <c r="H833" i="16"/>
  <c r="H832" i="16"/>
  <c r="H831" i="16"/>
  <c r="H830" i="16"/>
  <c r="H829" i="16"/>
  <c r="H828" i="16"/>
  <c r="H827" i="16"/>
  <c r="H826" i="16"/>
  <c r="H825" i="16"/>
  <c r="H824" i="16"/>
  <c r="H823" i="16"/>
  <c r="H822" i="16"/>
  <c r="H821" i="16"/>
  <c r="H820" i="16"/>
  <c r="H819" i="16"/>
  <c r="H818" i="16"/>
  <c r="H817" i="16"/>
  <c r="H816" i="16"/>
  <c r="H815" i="16"/>
  <c r="H814" i="16"/>
  <c r="H813" i="16"/>
  <c r="H812" i="16"/>
  <c r="H811" i="16"/>
  <c r="H810" i="16"/>
  <c r="H809" i="16"/>
  <c r="H808" i="16"/>
  <c r="H807" i="16"/>
  <c r="H806" i="16"/>
  <c r="H805" i="16"/>
  <c r="H804" i="16"/>
  <c r="H803" i="16"/>
  <c r="H802" i="16"/>
  <c r="H801" i="16"/>
  <c r="H800" i="16"/>
  <c r="H799" i="16"/>
  <c r="H798" i="16"/>
  <c r="H797" i="16"/>
  <c r="H796" i="16"/>
  <c r="H795" i="16"/>
  <c r="H794" i="16"/>
  <c r="H793" i="16"/>
  <c r="H792" i="16"/>
  <c r="H791" i="16"/>
  <c r="H790" i="16"/>
  <c r="H789" i="16"/>
  <c r="H788" i="16"/>
  <c r="H787" i="16"/>
  <c r="H786" i="16"/>
  <c r="H785" i="16"/>
  <c r="H784" i="16"/>
  <c r="H783" i="16"/>
  <c r="H782" i="16"/>
  <c r="H781" i="16"/>
  <c r="H780" i="16"/>
  <c r="H779" i="16"/>
  <c r="H778" i="16"/>
  <c r="H777" i="16"/>
  <c r="H776" i="16"/>
  <c r="H775" i="16"/>
  <c r="H774" i="16"/>
  <c r="H773" i="16"/>
  <c r="H772" i="16"/>
  <c r="H771" i="16"/>
  <c r="H770" i="16"/>
  <c r="H769" i="16"/>
  <c r="H768" i="16"/>
  <c r="H767" i="16"/>
  <c r="H766" i="16"/>
  <c r="H765" i="16"/>
  <c r="H764" i="16"/>
  <c r="H763" i="16"/>
  <c r="H762" i="16"/>
  <c r="H761" i="16"/>
  <c r="H760" i="16"/>
  <c r="H759" i="16"/>
  <c r="H758" i="16"/>
  <c r="H757" i="16"/>
  <c r="H756" i="16"/>
  <c r="H755" i="16"/>
  <c r="H754" i="16"/>
  <c r="H753" i="16"/>
  <c r="H752" i="16"/>
  <c r="H751" i="16"/>
  <c r="H750" i="16"/>
  <c r="H749" i="16"/>
  <c r="H748" i="16"/>
  <c r="H747" i="16"/>
  <c r="H746" i="16"/>
  <c r="H745" i="16"/>
  <c r="H744" i="16"/>
  <c r="H743" i="16"/>
  <c r="H742" i="16"/>
  <c r="H741" i="16"/>
  <c r="H740" i="16"/>
  <c r="H739" i="16"/>
  <c r="H738" i="16"/>
  <c r="H737" i="16"/>
  <c r="H736" i="16"/>
  <c r="H735" i="16"/>
  <c r="H734" i="16"/>
  <c r="H733" i="16"/>
  <c r="H732" i="16"/>
  <c r="H731" i="16"/>
  <c r="H730" i="16"/>
  <c r="H729" i="16"/>
  <c r="H728" i="16"/>
  <c r="H727" i="16"/>
  <c r="H726" i="16"/>
  <c r="H725" i="16"/>
  <c r="H724" i="16"/>
  <c r="H723" i="16"/>
  <c r="H722" i="16"/>
  <c r="H721" i="16"/>
  <c r="H720" i="16"/>
  <c r="H719" i="16"/>
  <c r="H718" i="16"/>
  <c r="H717" i="16"/>
  <c r="H716" i="16"/>
  <c r="H715" i="16"/>
  <c r="H714" i="16"/>
  <c r="H713" i="16"/>
  <c r="H712" i="16"/>
  <c r="H711" i="16"/>
  <c r="H710" i="16"/>
  <c r="H709" i="16"/>
  <c r="H708" i="16"/>
  <c r="H707" i="16"/>
  <c r="H706" i="16"/>
  <c r="H705" i="16"/>
  <c r="H704" i="16"/>
  <c r="H703" i="16"/>
  <c r="H702" i="16"/>
  <c r="H701" i="16"/>
  <c r="H700" i="16"/>
  <c r="H699" i="16"/>
  <c r="H698" i="16"/>
  <c r="H697" i="16"/>
  <c r="H696" i="16"/>
  <c r="H695" i="16"/>
  <c r="H694" i="16"/>
  <c r="H693" i="16"/>
  <c r="H692" i="16"/>
  <c r="H691" i="16"/>
  <c r="H690" i="16"/>
  <c r="H689" i="16"/>
  <c r="H688" i="16"/>
  <c r="H687" i="16"/>
  <c r="H686" i="16"/>
  <c r="H685" i="16"/>
  <c r="H684" i="16"/>
  <c r="H683" i="16"/>
  <c r="H682" i="16"/>
  <c r="H681" i="16"/>
  <c r="H680" i="16"/>
  <c r="H679" i="16"/>
  <c r="H678" i="16"/>
  <c r="H677" i="16"/>
  <c r="H676" i="16"/>
  <c r="H675" i="16"/>
  <c r="H674" i="16"/>
  <c r="H673" i="16"/>
  <c r="H672" i="16"/>
  <c r="H671" i="16"/>
  <c r="H670" i="16"/>
  <c r="H669" i="16"/>
  <c r="H668" i="16"/>
  <c r="H667" i="16"/>
  <c r="H666" i="16"/>
  <c r="H665" i="16"/>
  <c r="H664" i="16"/>
  <c r="H663" i="16"/>
  <c r="H662" i="16"/>
  <c r="H661" i="16"/>
  <c r="H660" i="16"/>
  <c r="H659" i="16"/>
  <c r="H658" i="16"/>
  <c r="H657" i="16"/>
  <c r="H656" i="16"/>
  <c r="H655" i="16"/>
  <c r="H654" i="16"/>
  <c r="H653" i="16"/>
  <c r="H652" i="16"/>
  <c r="H651" i="16"/>
  <c r="H650" i="16"/>
  <c r="H649" i="16"/>
  <c r="H648" i="16"/>
  <c r="H647" i="16"/>
  <c r="H646" i="16"/>
  <c r="H645" i="16"/>
  <c r="H644" i="16"/>
  <c r="H643" i="16"/>
  <c r="H642" i="16"/>
  <c r="H641" i="16"/>
  <c r="H640" i="16"/>
  <c r="H639" i="16"/>
  <c r="H638" i="16"/>
  <c r="H637" i="16"/>
  <c r="H636" i="16"/>
  <c r="H635" i="16"/>
  <c r="H634" i="16"/>
  <c r="H633" i="16"/>
  <c r="H632" i="16"/>
  <c r="H631" i="16"/>
  <c r="H630" i="16"/>
  <c r="H629" i="16"/>
  <c r="H628" i="16"/>
  <c r="H627" i="16"/>
  <c r="H626" i="16"/>
  <c r="H625" i="16"/>
  <c r="H624" i="16"/>
  <c r="H623" i="16"/>
  <c r="H622" i="16"/>
  <c r="H621" i="16"/>
  <c r="H620" i="16"/>
  <c r="H619" i="16"/>
  <c r="H618" i="16"/>
  <c r="H617" i="16"/>
  <c r="H616" i="16"/>
  <c r="H615" i="16"/>
  <c r="H614" i="16"/>
  <c r="H613" i="16"/>
  <c r="H612" i="16"/>
  <c r="H611" i="16"/>
  <c r="H610" i="16"/>
  <c r="H609" i="16"/>
  <c r="H608" i="16"/>
  <c r="H607" i="16"/>
  <c r="H606" i="16"/>
  <c r="H605" i="16"/>
  <c r="H604" i="16"/>
  <c r="H603" i="16"/>
  <c r="H602" i="16"/>
  <c r="H601" i="16"/>
  <c r="H600" i="16"/>
  <c r="H599" i="16"/>
  <c r="H598" i="16"/>
  <c r="H597" i="16"/>
  <c r="H596" i="16"/>
  <c r="H595" i="16"/>
  <c r="H594" i="16"/>
  <c r="H593" i="16"/>
  <c r="H592" i="16"/>
  <c r="H591" i="16"/>
  <c r="H590" i="16"/>
  <c r="H589" i="16"/>
  <c r="H588" i="16"/>
  <c r="H587" i="16"/>
  <c r="H586" i="16"/>
  <c r="H585" i="16"/>
  <c r="H584" i="16"/>
  <c r="H583" i="16"/>
  <c r="H582" i="16"/>
  <c r="H581" i="16"/>
  <c r="H580" i="16"/>
  <c r="H579" i="16"/>
  <c r="H578" i="16"/>
  <c r="H577" i="16"/>
  <c r="H576" i="16"/>
  <c r="H575" i="16"/>
  <c r="H574" i="16"/>
  <c r="H573" i="16"/>
  <c r="H572" i="16"/>
  <c r="H571" i="16"/>
  <c r="H570" i="16"/>
  <c r="H569" i="16"/>
  <c r="H568" i="16"/>
  <c r="H567" i="16"/>
  <c r="H566" i="16"/>
  <c r="H565" i="16"/>
  <c r="H564" i="16"/>
  <c r="H563" i="16"/>
  <c r="H562" i="16"/>
  <c r="H561" i="16"/>
  <c r="H560" i="16"/>
  <c r="H559" i="16"/>
  <c r="H558" i="16"/>
  <c r="H557" i="16"/>
  <c r="H556" i="16"/>
  <c r="H555" i="16"/>
  <c r="H554" i="16"/>
  <c r="H553" i="16"/>
  <c r="H552" i="16"/>
  <c r="H551" i="16"/>
  <c r="H550" i="16"/>
  <c r="H549" i="16"/>
  <c r="H548" i="16"/>
  <c r="H547" i="16"/>
  <c r="H546" i="16"/>
  <c r="H545" i="16"/>
  <c r="H544" i="16"/>
  <c r="H543" i="16"/>
  <c r="H542" i="16"/>
  <c r="H541" i="16"/>
  <c r="H540" i="16"/>
  <c r="H539" i="16"/>
  <c r="H538" i="16"/>
  <c r="H537" i="16"/>
  <c r="H536" i="16"/>
  <c r="H535" i="16"/>
  <c r="H534" i="16"/>
  <c r="H533" i="16"/>
  <c r="H532" i="16"/>
  <c r="H531" i="16"/>
  <c r="H530" i="16"/>
  <c r="H529" i="16"/>
  <c r="H528" i="16"/>
  <c r="H527" i="16"/>
  <c r="H526" i="16"/>
  <c r="H525" i="16"/>
  <c r="H524" i="16"/>
  <c r="H523" i="16"/>
  <c r="H522" i="16"/>
  <c r="H521" i="16"/>
  <c r="H520" i="16"/>
  <c r="H519" i="16"/>
  <c r="H518" i="16"/>
  <c r="H517" i="16"/>
  <c r="H516" i="16"/>
  <c r="H515" i="16"/>
  <c r="H514" i="16"/>
  <c r="H513" i="16"/>
  <c r="H512" i="16"/>
  <c r="H511" i="16"/>
  <c r="H510" i="16"/>
  <c r="H509" i="16"/>
  <c r="H508" i="16"/>
  <c r="H507" i="16"/>
  <c r="H506" i="16"/>
  <c r="H505" i="16"/>
  <c r="H504" i="16"/>
  <c r="H503" i="16"/>
  <c r="H502" i="16"/>
  <c r="H501" i="16"/>
  <c r="H500" i="16"/>
  <c r="H499" i="16"/>
  <c r="H498" i="16"/>
  <c r="H497" i="16"/>
  <c r="H496" i="16"/>
  <c r="H495" i="16"/>
  <c r="H494" i="16"/>
  <c r="H493" i="16"/>
  <c r="H492" i="16"/>
  <c r="H491" i="16"/>
  <c r="H490" i="16"/>
  <c r="H489" i="16"/>
  <c r="H488" i="16"/>
  <c r="H487" i="16"/>
  <c r="H486" i="16"/>
  <c r="H485" i="16"/>
  <c r="H484" i="16"/>
  <c r="H483" i="16"/>
  <c r="H482" i="16"/>
  <c r="H481" i="16"/>
  <c r="H480" i="16"/>
  <c r="H479" i="16"/>
  <c r="H478" i="16"/>
  <c r="H477" i="16"/>
  <c r="H476" i="16"/>
  <c r="H475" i="16"/>
  <c r="H474" i="16"/>
  <c r="H473" i="16"/>
  <c r="H472" i="16"/>
  <c r="H471" i="16"/>
  <c r="H470" i="16"/>
  <c r="H469" i="16"/>
  <c r="H468" i="16"/>
  <c r="H467" i="16"/>
  <c r="H466" i="16"/>
  <c r="H465" i="16"/>
  <c r="H464" i="16"/>
  <c r="H463" i="16"/>
  <c r="H462" i="16"/>
  <c r="H461" i="16"/>
  <c r="H460" i="16"/>
  <c r="H459" i="16"/>
  <c r="H458" i="16"/>
  <c r="H457" i="16"/>
  <c r="H456" i="16"/>
  <c r="H455" i="16"/>
  <c r="H454" i="16"/>
  <c r="H453" i="16"/>
  <c r="H452" i="16"/>
  <c r="H451" i="16"/>
  <c r="H450" i="16"/>
  <c r="H449" i="16"/>
  <c r="H448" i="16"/>
  <c r="H447" i="16"/>
  <c r="H446" i="16"/>
  <c r="H445" i="16"/>
  <c r="H444" i="16"/>
  <c r="H443" i="16"/>
  <c r="H442" i="16"/>
  <c r="H441" i="16"/>
  <c r="H440" i="16"/>
  <c r="H439" i="16"/>
  <c r="H438" i="16"/>
  <c r="H437" i="16"/>
  <c r="H436" i="16"/>
  <c r="H435" i="16"/>
  <c r="H434" i="16"/>
  <c r="H433" i="16"/>
  <c r="H432" i="16"/>
  <c r="H431" i="16"/>
  <c r="H430" i="16"/>
  <c r="H429" i="16"/>
  <c r="H428" i="16"/>
  <c r="H427" i="16"/>
  <c r="H426" i="16"/>
  <c r="H425" i="16"/>
  <c r="H424" i="16"/>
  <c r="H423" i="16"/>
  <c r="H422" i="16"/>
  <c r="H421" i="16"/>
  <c r="H420" i="16"/>
  <c r="H419" i="16"/>
  <c r="H418" i="16"/>
  <c r="H417" i="16"/>
  <c r="H416" i="16"/>
  <c r="H415" i="16"/>
  <c r="H414" i="16"/>
  <c r="H413" i="16"/>
  <c r="H412" i="16"/>
  <c r="H411" i="16"/>
  <c r="H410" i="16"/>
  <c r="H409" i="16"/>
  <c r="H408" i="16"/>
  <c r="H407" i="16"/>
  <c r="H406" i="16"/>
  <c r="H405" i="16"/>
  <c r="H404" i="16"/>
  <c r="H403" i="16"/>
  <c r="H402" i="16"/>
  <c r="H401" i="16"/>
  <c r="H400" i="16"/>
  <c r="H399" i="16"/>
  <c r="H398" i="16"/>
  <c r="H397" i="16"/>
  <c r="H396" i="16"/>
  <c r="H395" i="16"/>
  <c r="H394" i="16"/>
  <c r="H393" i="16"/>
  <c r="H392" i="16"/>
  <c r="H391" i="16"/>
  <c r="H390" i="16"/>
  <c r="H389" i="16"/>
  <c r="H388" i="16"/>
  <c r="H387" i="16"/>
  <c r="H386" i="16"/>
  <c r="H385" i="16"/>
  <c r="H384" i="16"/>
  <c r="H383" i="16"/>
  <c r="H382" i="16"/>
  <c r="H381" i="16"/>
  <c r="H380" i="16"/>
  <c r="H379" i="16"/>
  <c r="H378" i="16"/>
  <c r="H377" i="16"/>
  <c r="H376" i="16"/>
  <c r="H375" i="16"/>
  <c r="H374" i="16"/>
  <c r="H373" i="16"/>
  <c r="H372" i="16"/>
  <c r="H371" i="16"/>
  <c r="H370" i="16"/>
  <c r="H369" i="16"/>
  <c r="H368" i="16"/>
  <c r="H367" i="16"/>
  <c r="H366" i="16"/>
  <c r="H365" i="16"/>
  <c r="H364" i="16"/>
  <c r="H363" i="16"/>
  <c r="H362" i="16"/>
  <c r="H361" i="16"/>
  <c r="H360" i="16"/>
  <c r="H359" i="16"/>
  <c r="H358" i="16"/>
  <c r="H357" i="16"/>
  <c r="H356" i="16"/>
  <c r="H355" i="16"/>
  <c r="H354" i="16"/>
  <c r="H353" i="16"/>
  <c r="H352" i="16"/>
  <c r="H351" i="16"/>
  <c r="H350" i="16"/>
  <c r="H349" i="16"/>
  <c r="H348" i="16"/>
  <c r="H347" i="16"/>
  <c r="H346" i="16"/>
  <c r="H345" i="16"/>
  <c r="H344" i="16"/>
  <c r="H343" i="16"/>
  <c r="H342" i="16"/>
  <c r="H341" i="16"/>
  <c r="H340" i="16"/>
  <c r="H339" i="16"/>
  <c r="H338" i="16"/>
  <c r="H337" i="16"/>
  <c r="H336" i="16"/>
  <c r="H335" i="16"/>
  <c r="H334" i="16"/>
  <c r="H333" i="16"/>
  <c r="H332" i="16"/>
  <c r="H331" i="16"/>
  <c r="H330" i="16"/>
  <c r="H329" i="16"/>
  <c r="H328" i="16"/>
  <c r="H327" i="16"/>
  <c r="H326" i="16"/>
  <c r="H325" i="16"/>
  <c r="H324" i="16"/>
  <c r="H323" i="16"/>
  <c r="H322" i="16"/>
  <c r="H321" i="16"/>
  <c r="H320" i="16"/>
  <c r="H319" i="16"/>
  <c r="H318" i="16"/>
  <c r="H317" i="16"/>
  <c r="H316" i="16"/>
  <c r="H315" i="16"/>
  <c r="H314" i="16"/>
  <c r="H313" i="16"/>
  <c r="H312" i="16"/>
  <c r="H311" i="16"/>
  <c r="H310" i="16"/>
  <c r="H309" i="16"/>
  <c r="H308" i="16"/>
  <c r="H307" i="16"/>
  <c r="H306" i="16"/>
  <c r="H305" i="16"/>
  <c r="H304" i="16"/>
  <c r="H303" i="16"/>
  <c r="H302" i="16"/>
  <c r="H301" i="16"/>
  <c r="H300" i="16"/>
  <c r="H299" i="16"/>
  <c r="H298" i="16"/>
  <c r="H297" i="16"/>
  <c r="H296" i="16"/>
  <c r="H295" i="16"/>
  <c r="H294" i="16"/>
  <c r="H293" i="16"/>
  <c r="H292" i="16"/>
  <c r="H291" i="16"/>
  <c r="H290" i="16"/>
  <c r="H289" i="16"/>
  <c r="H288" i="16"/>
  <c r="H287" i="16"/>
  <c r="H286" i="16"/>
  <c r="H285" i="16"/>
  <c r="H284" i="16"/>
  <c r="H283" i="16"/>
  <c r="H282" i="16"/>
  <c r="H281" i="16"/>
  <c r="H280" i="16"/>
  <c r="H279" i="16"/>
  <c r="H278" i="16"/>
  <c r="H277" i="16"/>
  <c r="H276" i="16"/>
  <c r="H275" i="16"/>
  <c r="H274" i="16"/>
  <c r="H273" i="16"/>
  <c r="H272" i="16"/>
  <c r="H271" i="16"/>
  <c r="H270" i="16"/>
  <c r="H269" i="16"/>
  <c r="H268" i="16"/>
  <c r="H267" i="16"/>
  <c r="H266" i="16"/>
  <c r="H265" i="16"/>
  <c r="H264" i="16"/>
  <c r="H263" i="16"/>
  <c r="H262" i="16"/>
  <c r="H261" i="16"/>
  <c r="H260" i="16"/>
  <c r="H259" i="16"/>
  <c r="H258" i="16"/>
  <c r="H257" i="16"/>
  <c r="H256" i="16"/>
  <c r="H255" i="16"/>
  <c r="H254" i="16"/>
  <c r="H253" i="16"/>
  <c r="H252" i="16"/>
  <c r="H251" i="16"/>
  <c r="H250" i="16"/>
  <c r="H249" i="16"/>
  <c r="H248" i="16"/>
  <c r="H247" i="16"/>
  <c r="H246" i="16"/>
  <c r="H245" i="16"/>
  <c r="H244" i="16"/>
  <c r="H243" i="16"/>
  <c r="H242" i="16"/>
  <c r="H241" i="16"/>
  <c r="H240" i="16"/>
  <c r="H239" i="16"/>
  <c r="H238" i="16"/>
  <c r="H237" i="16"/>
  <c r="H236" i="16"/>
  <c r="H235" i="16"/>
  <c r="H234" i="16"/>
  <c r="H233" i="16"/>
  <c r="H232" i="16"/>
  <c r="H231" i="16"/>
  <c r="H230" i="16"/>
  <c r="H229" i="16"/>
  <c r="H228" i="16"/>
  <c r="H227" i="16"/>
  <c r="H226" i="16"/>
  <c r="H225" i="16"/>
  <c r="H224" i="16"/>
  <c r="H223" i="16"/>
  <c r="H222" i="16"/>
  <c r="H221" i="16"/>
  <c r="H220" i="16"/>
  <c r="H219" i="16"/>
  <c r="H218" i="16"/>
  <c r="H217" i="16"/>
  <c r="H216" i="16"/>
  <c r="H215" i="16"/>
  <c r="H214" i="16"/>
  <c r="H213" i="16"/>
  <c r="H212" i="16"/>
  <c r="H211" i="16"/>
  <c r="H210" i="16"/>
  <c r="H209" i="16"/>
  <c r="H208" i="16"/>
  <c r="H207" i="16"/>
  <c r="H206" i="16"/>
  <c r="H205" i="16"/>
  <c r="H204" i="16"/>
  <c r="H203" i="16"/>
  <c r="H202" i="16"/>
  <c r="H201" i="16"/>
  <c r="H200" i="16"/>
  <c r="H199" i="16"/>
  <c r="H198" i="16"/>
  <c r="H197" i="16"/>
  <c r="H196" i="16"/>
  <c r="H195" i="16"/>
  <c r="H194" i="16"/>
  <c r="H193" i="16"/>
  <c r="H192" i="16"/>
  <c r="H191" i="16"/>
  <c r="H190" i="16"/>
  <c r="H189" i="16"/>
  <c r="H188" i="16"/>
  <c r="H187" i="16"/>
  <c r="H186" i="16"/>
  <c r="H185" i="16"/>
  <c r="H184" i="16"/>
  <c r="H183" i="16"/>
  <c r="H182" i="16"/>
  <c r="H181" i="16"/>
  <c r="H180" i="16"/>
  <c r="H179" i="16"/>
  <c r="H178" i="16"/>
  <c r="H177" i="16"/>
  <c r="H176" i="16"/>
  <c r="H175" i="16"/>
  <c r="H174" i="16"/>
  <c r="H173" i="16"/>
  <c r="H172" i="16"/>
  <c r="H171" i="16"/>
  <c r="H170" i="16"/>
  <c r="H169" i="16"/>
  <c r="H168" i="16"/>
  <c r="H167" i="16"/>
  <c r="H166" i="16"/>
  <c r="H165" i="16"/>
  <c r="H164" i="16"/>
  <c r="H163" i="16"/>
  <c r="H162" i="16"/>
  <c r="H161" i="16"/>
  <c r="H160" i="16"/>
  <c r="H159" i="16"/>
  <c r="H158" i="16"/>
  <c r="H157" i="16"/>
  <c r="H156" i="16"/>
  <c r="H155" i="16"/>
  <c r="H154" i="16"/>
  <c r="H153" i="16"/>
  <c r="H152" i="16"/>
  <c r="H151" i="16"/>
  <c r="H150" i="16"/>
  <c r="H149" i="16"/>
  <c r="H148" i="16"/>
  <c r="H147" i="16"/>
  <c r="H146" i="16"/>
  <c r="H145" i="16"/>
  <c r="H144" i="16"/>
  <c r="H143" i="16"/>
  <c r="H142" i="16"/>
  <c r="H141" i="16"/>
  <c r="H140" i="16"/>
  <c r="H139" i="16"/>
  <c r="H138" i="16"/>
  <c r="H137" i="16"/>
  <c r="H136" i="16"/>
  <c r="H135" i="16"/>
  <c r="H134" i="16"/>
  <c r="H133" i="16"/>
  <c r="H132" i="16"/>
  <c r="H131" i="16"/>
  <c r="H130" i="16"/>
  <c r="H129" i="16"/>
  <c r="H128" i="16"/>
  <c r="H127" i="16"/>
  <c r="H126" i="16"/>
  <c r="H125" i="16"/>
  <c r="H124" i="16"/>
  <c r="H123" i="16"/>
  <c r="H122" i="16"/>
  <c r="H121" i="16"/>
  <c r="H120" i="16"/>
  <c r="H119" i="16"/>
  <c r="H118" i="16"/>
  <c r="H117" i="16"/>
  <c r="H116" i="16"/>
  <c r="H115" i="16"/>
  <c r="H114" i="16"/>
  <c r="H113" i="16"/>
  <c r="H112" i="16"/>
  <c r="H111" i="16"/>
  <c r="H110" i="16"/>
  <c r="H109" i="16"/>
  <c r="H108" i="16"/>
  <c r="H107" i="16"/>
  <c r="H106" i="16"/>
  <c r="H105" i="16"/>
  <c r="H104" i="16"/>
  <c r="H103" i="16"/>
  <c r="H102" i="16"/>
  <c r="H101" i="16"/>
  <c r="H100" i="16"/>
  <c r="H99" i="16"/>
  <c r="H98" i="16"/>
  <c r="H97" i="16"/>
  <c r="H96" i="16"/>
  <c r="H95" i="16"/>
  <c r="H94" i="16"/>
  <c r="H93" i="16"/>
  <c r="H92" i="16"/>
  <c r="H91" i="16"/>
  <c r="H90" i="16"/>
  <c r="H89" i="16"/>
  <c r="H88" i="16"/>
  <c r="H87" i="16"/>
  <c r="H86" i="16"/>
  <c r="H85" i="16"/>
  <c r="H84" i="16"/>
  <c r="H83" i="16"/>
  <c r="H82" i="16"/>
  <c r="H81" i="16"/>
  <c r="H80" i="16"/>
  <c r="H79" i="16"/>
  <c r="H78" i="16"/>
  <c r="H77" i="16"/>
  <c r="H76" i="16"/>
  <c r="H75" i="16"/>
  <c r="H74" i="16"/>
  <c r="H73" i="16"/>
  <c r="H72" i="16"/>
  <c r="H71" i="16"/>
  <c r="H70" i="16"/>
  <c r="H69" i="16"/>
  <c r="H68" i="16"/>
  <c r="H67" i="16"/>
  <c r="H66" i="16"/>
  <c r="H65" i="16"/>
  <c r="H64" i="16"/>
  <c r="H63" i="16"/>
  <c r="H62" i="16"/>
  <c r="H61" i="16"/>
  <c r="H60" i="16"/>
  <c r="H59" i="16"/>
  <c r="H58" i="16"/>
  <c r="H57" i="16"/>
  <c r="H56" i="16"/>
  <c r="H55" i="16"/>
  <c r="H54" i="16"/>
  <c r="H53" i="16"/>
  <c r="H52" i="16"/>
  <c r="H51" i="16"/>
  <c r="H50" i="16"/>
  <c r="H49" i="16"/>
  <c r="H48" i="16"/>
  <c r="H47" i="16"/>
  <c r="H46" i="16"/>
  <c r="H45" i="16"/>
  <c r="H44" i="16"/>
  <c r="H43" i="16"/>
  <c r="H42" i="16"/>
  <c r="H41" i="16"/>
  <c r="H40" i="16"/>
  <c r="H39" i="16"/>
  <c r="H38" i="16"/>
  <c r="H37" i="16"/>
  <c r="H36" i="16"/>
  <c r="H35" i="16"/>
  <c r="H34" i="16"/>
  <c r="H33" i="16"/>
  <c r="H32" i="16"/>
  <c r="H31" i="16"/>
  <c r="H30" i="16"/>
  <c r="H29" i="16"/>
  <c r="H28" i="16"/>
  <c r="H27" i="16"/>
  <c r="H26" i="16"/>
  <c r="H25" i="16"/>
  <c r="H24" i="16"/>
  <c r="H23" i="16"/>
  <c r="H22" i="16"/>
  <c r="H21" i="16"/>
  <c r="H20" i="16"/>
  <c r="H19" i="16"/>
  <c r="H18" i="16"/>
  <c r="H17" i="16"/>
  <c r="H16" i="16"/>
  <c r="H15" i="16"/>
  <c r="H14" i="16"/>
  <c r="G1981" i="16"/>
  <c r="G1980" i="16"/>
  <c r="G1979" i="16"/>
  <c r="G1978" i="16"/>
  <c r="G1977" i="16"/>
  <c r="G1976" i="16"/>
  <c r="G1975" i="16"/>
  <c r="G1974" i="16"/>
  <c r="G1973" i="16"/>
  <c r="G1972" i="16"/>
  <c r="G1971" i="16"/>
  <c r="G1970" i="16"/>
  <c r="G1969" i="16"/>
  <c r="G1968" i="16"/>
  <c r="G1967" i="16"/>
  <c r="G1966" i="16"/>
  <c r="G1965" i="16"/>
  <c r="G1964" i="16"/>
  <c r="G1963" i="16"/>
  <c r="G1962" i="16"/>
  <c r="G1961" i="16"/>
  <c r="G1960" i="16"/>
  <c r="G1959" i="16"/>
  <c r="G1958" i="16"/>
  <c r="G1957" i="16"/>
  <c r="G1956" i="16"/>
  <c r="G1955" i="16"/>
  <c r="G1954" i="16"/>
  <c r="G1953" i="16"/>
  <c r="G1952" i="16"/>
  <c r="G1951" i="16"/>
  <c r="G1950" i="16"/>
  <c r="G1949" i="16"/>
  <c r="G1948" i="16"/>
  <c r="G1947" i="16"/>
  <c r="G1946" i="16"/>
  <c r="G1945" i="16"/>
  <c r="G1944" i="16"/>
  <c r="G1943" i="16"/>
  <c r="G1942" i="16"/>
  <c r="G1941" i="16"/>
  <c r="G1940" i="16"/>
  <c r="G1939" i="16"/>
  <c r="G1938" i="16"/>
  <c r="G1937" i="16"/>
  <c r="G1936" i="16"/>
  <c r="G1935" i="16"/>
  <c r="G1934" i="16"/>
  <c r="G1933" i="16"/>
  <c r="G1932" i="16"/>
  <c r="G1931" i="16"/>
  <c r="G1930" i="16"/>
  <c r="G1929" i="16"/>
  <c r="G1928" i="16"/>
  <c r="G1927" i="16"/>
  <c r="G1926" i="16"/>
  <c r="G1925" i="16"/>
  <c r="G1924" i="16"/>
  <c r="G1923" i="16"/>
  <c r="G1922" i="16"/>
  <c r="G1921" i="16"/>
  <c r="G1920" i="16"/>
  <c r="G1919" i="16"/>
  <c r="G1918" i="16"/>
  <c r="G1917" i="16"/>
  <c r="G1916" i="16"/>
  <c r="G1915" i="16"/>
  <c r="G1914" i="16"/>
  <c r="G1913" i="16"/>
  <c r="G1912" i="16"/>
  <c r="G1911" i="16"/>
  <c r="G1910" i="16"/>
  <c r="G1909" i="16"/>
  <c r="G1908" i="16"/>
  <c r="G1907" i="16"/>
  <c r="G1906" i="16"/>
  <c r="G1905" i="16"/>
  <c r="G1904" i="16"/>
  <c r="G1903" i="16"/>
  <c r="G1902" i="16"/>
  <c r="G1901" i="16"/>
  <c r="G1900" i="16"/>
  <c r="G1899" i="16"/>
  <c r="G1898" i="16"/>
  <c r="G1897" i="16"/>
  <c r="G1896" i="16"/>
  <c r="G1895" i="16"/>
  <c r="G1894" i="16"/>
  <c r="G1893" i="16"/>
  <c r="G1892" i="16"/>
  <c r="G1891" i="16"/>
  <c r="G1890" i="16"/>
  <c r="G1889" i="16"/>
  <c r="G1888" i="16"/>
  <c r="G1887" i="16"/>
  <c r="G1886" i="16"/>
  <c r="G1885" i="16"/>
  <c r="G1884" i="16"/>
  <c r="G1883" i="16"/>
  <c r="G1882" i="16"/>
  <c r="G1881" i="16"/>
  <c r="G1880" i="16"/>
  <c r="G1879" i="16"/>
  <c r="G1878" i="16"/>
  <c r="G1877" i="16"/>
  <c r="G1876" i="16"/>
  <c r="G1875" i="16"/>
  <c r="G1874" i="16"/>
  <c r="G1873" i="16"/>
  <c r="G1872" i="16"/>
  <c r="G1871" i="16"/>
  <c r="G1870" i="16"/>
  <c r="G1869" i="16"/>
  <c r="G1868" i="16"/>
  <c r="G1867" i="16"/>
  <c r="G1866" i="16"/>
  <c r="G1865" i="16"/>
  <c r="G1864" i="16"/>
  <c r="G1863" i="16"/>
  <c r="G1862" i="16"/>
  <c r="G1861" i="16"/>
  <c r="G1860" i="16"/>
  <c r="G1859" i="16"/>
  <c r="G1858" i="16"/>
  <c r="G1857" i="16"/>
  <c r="G1856" i="16"/>
  <c r="G1855" i="16"/>
  <c r="G1854" i="16"/>
  <c r="G1853" i="16"/>
  <c r="G1852" i="16"/>
  <c r="G1851" i="16"/>
  <c r="G1850" i="16"/>
  <c r="G1849" i="16"/>
  <c r="G1848" i="16"/>
  <c r="G1847" i="16"/>
  <c r="G1846" i="16"/>
  <c r="G1845" i="16"/>
  <c r="G1844" i="16"/>
  <c r="G1843" i="16"/>
  <c r="G1842" i="16"/>
  <c r="G1841" i="16"/>
  <c r="G1840" i="16"/>
  <c r="G1839" i="16"/>
  <c r="G1838" i="16"/>
  <c r="G1837" i="16"/>
  <c r="G1836" i="16"/>
  <c r="G1835" i="16"/>
  <c r="G1834" i="16"/>
  <c r="G1833" i="16"/>
  <c r="G1832" i="16"/>
  <c r="G1831" i="16"/>
  <c r="G1830" i="16"/>
  <c r="G1829" i="16"/>
  <c r="G1828" i="16"/>
  <c r="G1827" i="16"/>
  <c r="G1826" i="16"/>
  <c r="G1825" i="16"/>
  <c r="G1824" i="16"/>
  <c r="G1823" i="16"/>
  <c r="G1822" i="16"/>
  <c r="G1821" i="16"/>
  <c r="G1820" i="16"/>
  <c r="G1819" i="16"/>
  <c r="G1818" i="16"/>
  <c r="G1817" i="16"/>
  <c r="G1816" i="16"/>
  <c r="G1815" i="16"/>
  <c r="G1814" i="16"/>
  <c r="G1813" i="16"/>
  <c r="G1812" i="16"/>
  <c r="G1811" i="16"/>
  <c r="G1810" i="16"/>
  <c r="G1809" i="16"/>
  <c r="G1808" i="16"/>
  <c r="G1807" i="16"/>
  <c r="G1806" i="16"/>
  <c r="G1805" i="16"/>
  <c r="G1804" i="16"/>
  <c r="G1803" i="16"/>
  <c r="G1802" i="16"/>
  <c r="G1801" i="16"/>
  <c r="G1800" i="16"/>
  <c r="G1799" i="16"/>
  <c r="G1798" i="16"/>
  <c r="G1797" i="16"/>
  <c r="G1796" i="16"/>
  <c r="G1795" i="16"/>
  <c r="G1794" i="16"/>
  <c r="G1793" i="16"/>
  <c r="G1792" i="16"/>
  <c r="G1791" i="16"/>
  <c r="G1790" i="16"/>
  <c r="G1789" i="16"/>
  <c r="G1788" i="16"/>
  <c r="G1787" i="16"/>
  <c r="G1786" i="16"/>
  <c r="G1785" i="16"/>
  <c r="G1784" i="16"/>
  <c r="G1783" i="16"/>
  <c r="G1782" i="16"/>
  <c r="G1781" i="16"/>
  <c r="G1780" i="16"/>
  <c r="G1779" i="16"/>
  <c r="G1778" i="16"/>
  <c r="G1777" i="16"/>
  <c r="G1776" i="16"/>
  <c r="G1775" i="16"/>
  <c r="G1774" i="16"/>
  <c r="G1773" i="16"/>
  <c r="G1772" i="16"/>
  <c r="G1771" i="16"/>
  <c r="G1770" i="16"/>
  <c r="G1769" i="16"/>
  <c r="G1768" i="16"/>
  <c r="G1767" i="16"/>
  <c r="G1766" i="16"/>
  <c r="G1765" i="16"/>
  <c r="G1764" i="16"/>
  <c r="G1763" i="16"/>
  <c r="G1762" i="16"/>
  <c r="G1761" i="16"/>
  <c r="G1760" i="16"/>
  <c r="G1759" i="16"/>
  <c r="G1758" i="16"/>
  <c r="G1757" i="16"/>
  <c r="G1756" i="16"/>
  <c r="G1755" i="16"/>
  <c r="G1754" i="16"/>
  <c r="G1753" i="16"/>
  <c r="G1752" i="16"/>
  <c r="G1751" i="16"/>
  <c r="G1750" i="16"/>
  <c r="G1749" i="16"/>
  <c r="G1748" i="16"/>
  <c r="G1747" i="16"/>
  <c r="G1746" i="16"/>
  <c r="G1745" i="16"/>
  <c r="G1744" i="16"/>
  <c r="G1743" i="16"/>
  <c r="G1742" i="16"/>
  <c r="G1741" i="16"/>
  <c r="G1740" i="16"/>
  <c r="G1739" i="16"/>
  <c r="G1738" i="16"/>
  <c r="G1737" i="16"/>
  <c r="G1736" i="16"/>
  <c r="G1735" i="16"/>
  <c r="G1734" i="16"/>
  <c r="G1733" i="16"/>
  <c r="G1732" i="16"/>
  <c r="G1731" i="16"/>
  <c r="G1730" i="16"/>
  <c r="G1729" i="16"/>
  <c r="G1728" i="16"/>
  <c r="G1727" i="16"/>
  <c r="G1726" i="16"/>
  <c r="G1725" i="16"/>
  <c r="G1724" i="16"/>
  <c r="G1723" i="16"/>
  <c r="G1722" i="16"/>
  <c r="G1721" i="16"/>
  <c r="G1720" i="16"/>
  <c r="G1719" i="16"/>
  <c r="G1718" i="16"/>
  <c r="G1717" i="16"/>
  <c r="G1716" i="16"/>
  <c r="G1715" i="16"/>
  <c r="G1714" i="16"/>
  <c r="G1713" i="16"/>
  <c r="G1712" i="16"/>
  <c r="G1711" i="16"/>
  <c r="G1710" i="16"/>
  <c r="G1709" i="16"/>
  <c r="G1708" i="16"/>
  <c r="G1707" i="16"/>
  <c r="G1706" i="16"/>
  <c r="G1705" i="16"/>
  <c r="G1704" i="16"/>
  <c r="G1703" i="16"/>
  <c r="G1702" i="16"/>
  <c r="G1701" i="16"/>
  <c r="G1700" i="16"/>
  <c r="G1699" i="16"/>
  <c r="G1698" i="16"/>
  <c r="G1697" i="16"/>
  <c r="G1696" i="16"/>
  <c r="G1695" i="16"/>
  <c r="G1694" i="16"/>
  <c r="G1693" i="16"/>
  <c r="G1692" i="16"/>
  <c r="G1691" i="16"/>
  <c r="G1690" i="16"/>
  <c r="G1689" i="16"/>
  <c r="G1688" i="16"/>
  <c r="G1687" i="16"/>
  <c r="G1686" i="16"/>
  <c r="G1685" i="16"/>
  <c r="G1684" i="16"/>
  <c r="G1683" i="16"/>
  <c r="G1682" i="16"/>
  <c r="G1681" i="16"/>
  <c r="G1680" i="16"/>
  <c r="G1679" i="16"/>
  <c r="G1678" i="16"/>
  <c r="G1677" i="16"/>
  <c r="G1676" i="16"/>
  <c r="G1675" i="16"/>
  <c r="G1674" i="16"/>
  <c r="G1673" i="16"/>
  <c r="G1672" i="16"/>
  <c r="G1671" i="16"/>
  <c r="G1670" i="16"/>
  <c r="G1669" i="16"/>
  <c r="G1668" i="16"/>
  <c r="G1667" i="16"/>
  <c r="G1666" i="16"/>
  <c r="G1665" i="16"/>
  <c r="G1664" i="16"/>
  <c r="G1663" i="16"/>
  <c r="G1662" i="16"/>
  <c r="G1661" i="16"/>
  <c r="G1660" i="16"/>
  <c r="G1659" i="16"/>
  <c r="G1658" i="16"/>
  <c r="G1657" i="16"/>
  <c r="G1656" i="16"/>
  <c r="G1655" i="16"/>
  <c r="G1654" i="16"/>
  <c r="G1653" i="16"/>
  <c r="G1652" i="16"/>
  <c r="G1651" i="16"/>
  <c r="G1650" i="16"/>
  <c r="G1649" i="16"/>
  <c r="G1648" i="16"/>
  <c r="G1647" i="16"/>
  <c r="G1646" i="16"/>
  <c r="G1645" i="16"/>
  <c r="G1644" i="16"/>
  <c r="G1643" i="16"/>
  <c r="G1642" i="16"/>
  <c r="G1641" i="16"/>
  <c r="G1640" i="16"/>
  <c r="G1639" i="16"/>
  <c r="G1638" i="16"/>
  <c r="G1637" i="16"/>
  <c r="G1636" i="16"/>
  <c r="G1635" i="16"/>
  <c r="G1634" i="16"/>
  <c r="G1633" i="16"/>
  <c r="G1632" i="16"/>
  <c r="G1631" i="16"/>
  <c r="G1630" i="16"/>
  <c r="G1629" i="16"/>
  <c r="G1628" i="16"/>
  <c r="G1627" i="16"/>
  <c r="G1626" i="16"/>
  <c r="G1625" i="16"/>
  <c r="G1624" i="16"/>
  <c r="G1623" i="16"/>
  <c r="G1622" i="16"/>
  <c r="G1621" i="16"/>
  <c r="G1620" i="16"/>
  <c r="G1619" i="16"/>
  <c r="G1618" i="16"/>
  <c r="G1617" i="16"/>
  <c r="G1616" i="16"/>
  <c r="G1615" i="16"/>
  <c r="G1614" i="16"/>
  <c r="G1613" i="16"/>
  <c r="G1612" i="16"/>
  <c r="G1611" i="16"/>
  <c r="G1610" i="16"/>
  <c r="G1609" i="16"/>
  <c r="G1608" i="16"/>
  <c r="G1607" i="16"/>
  <c r="G1606" i="16"/>
  <c r="G1605" i="16"/>
  <c r="G1604" i="16"/>
  <c r="G1603" i="16"/>
  <c r="G1602" i="16"/>
  <c r="G1601" i="16"/>
  <c r="G1600" i="16"/>
  <c r="G1599" i="16"/>
  <c r="G1598" i="16"/>
  <c r="G1597" i="16"/>
  <c r="G1596" i="16"/>
  <c r="G1595" i="16"/>
  <c r="G1594" i="16"/>
  <c r="G1593" i="16"/>
  <c r="G1592" i="16"/>
  <c r="G1591" i="16"/>
  <c r="G1590" i="16"/>
  <c r="G1589" i="16"/>
  <c r="G1588" i="16"/>
  <c r="G1587" i="16"/>
  <c r="G1586" i="16"/>
  <c r="G1585" i="16"/>
  <c r="G1584" i="16"/>
  <c r="G1583" i="16"/>
  <c r="G1582" i="16"/>
  <c r="G1581" i="16"/>
  <c r="G1580" i="16"/>
  <c r="G1579" i="16"/>
  <c r="G1578" i="16"/>
  <c r="G1577" i="16"/>
  <c r="G1576" i="16"/>
  <c r="G1575" i="16"/>
  <c r="G1574" i="16"/>
  <c r="G1573" i="16"/>
  <c r="G1572" i="16"/>
  <c r="G1571" i="16"/>
  <c r="G1570" i="16"/>
  <c r="G1569" i="16"/>
  <c r="G1568" i="16"/>
  <c r="G1567" i="16"/>
  <c r="G1566" i="16"/>
  <c r="G1565" i="16"/>
  <c r="G1564" i="16"/>
  <c r="G1563" i="16"/>
  <c r="G1562" i="16"/>
  <c r="G1561" i="16"/>
  <c r="G1560" i="16"/>
  <c r="G1559" i="16"/>
  <c r="G1558" i="16"/>
  <c r="G1557" i="16"/>
  <c r="G1556" i="16"/>
  <c r="G1555" i="16"/>
  <c r="G1554" i="16"/>
  <c r="G1553" i="16"/>
  <c r="G1552" i="16"/>
  <c r="G1551" i="16"/>
  <c r="G1550" i="16"/>
  <c r="G1549" i="16"/>
  <c r="G1548" i="16"/>
  <c r="G1547" i="16"/>
  <c r="G1546" i="16"/>
  <c r="G1545" i="16"/>
  <c r="G1544" i="16"/>
  <c r="G1543" i="16"/>
  <c r="G1542" i="16"/>
  <c r="G1541" i="16"/>
  <c r="G1540" i="16"/>
  <c r="G1539" i="16"/>
  <c r="G1538" i="16"/>
  <c r="G1537" i="16"/>
  <c r="G1536" i="16"/>
  <c r="G1535" i="16"/>
  <c r="G1534" i="16"/>
  <c r="G1533" i="16"/>
  <c r="G1532" i="16"/>
  <c r="G1531" i="16"/>
  <c r="G1530" i="16"/>
  <c r="G1529" i="16"/>
  <c r="G1528" i="16"/>
  <c r="G1527" i="16"/>
  <c r="G1526" i="16"/>
  <c r="G1525" i="16"/>
  <c r="G1524" i="16"/>
  <c r="G1523" i="16"/>
  <c r="G1522" i="16"/>
  <c r="G1521" i="16"/>
  <c r="G1520" i="16"/>
  <c r="G1519" i="16"/>
  <c r="G1518" i="16"/>
  <c r="G1517" i="16"/>
  <c r="G1516" i="16"/>
  <c r="G1515" i="16"/>
  <c r="G1514" i="16"/>
  <c r="G1513" i="16"/>
  <c r="G1512" i="16"/>
  <c r="G1511" i="16"/>
  <c r="G1510" i="16"/>
  <c r="G1509" i="16"/>
  <c r="G1508" i="16"/>
  <c r="G1507" i="16"/>
  <c r="G1506" i="16"/>
  <c r="G1505" i="16"/>
  <c r="G1504" i="16"/>
  <c r="G1503" i="16"/>
  <c r="G1502" i="16"/>
  <c r="G1501" i="16"/>
  <c r="G1500" i="16"/>
  <c r="G1499" i="16"/>
  <c r="G1498" i="16"/>
  <c r="G1497" i="16"/>
  <c r="G1496" i="16"/>
  <c r="G1495" i="16"/>
  <c r="G1494" i="16"/>
  <c r="G1493" i="16"/>
  <c r="G1492" i="16"/>
  <c r="G1491" i="16"/>
  <c r="G1490" i="16"/>
  <c r="G1489" i="16"/>
  <c r="G1488" i="16"/>
  <c r="G1487" i="16"/>
  <c r="G1486" i="16"/>
  <c r="G1485" i="16"/>
  <c r="G1484" i="16"/>
  <c r="G1483" i="16"/>
  <c r="G1482" i="16"/>
  <c r="G1481" i="16"/>
  <c r="G1480" i="16"/>
  <c r="G1479" i="16"/>
  <c r="G1478" i="16"/>
  <c r="G1477" i="16"/>
  <c r="G1476" i="16"/>
  <c r="G1475" i="16"/>
  <c r="G1474" i="16"/>
  <c r="G1473" i="16"/>
  <c r="G1472" i="16"/>
  <c r="G1471" i="16"/>
  <c r="G1470" i="16"/>
  <c r="G1469" i="16"/>
  <c r="G1468" i="16"/>
  <c r="G1467" i="16"/>
  <c r="G1466" i="16"/>
  <c r="G1465" i="16"/>
  <c r="G1464" i="16"/>
  <c r="G1463" i="16"/>
  <c r="G1462" i="16"/>
  <c r="G1461" i="16"/>
  <c r="G1460" i="16"/>
  <c r="G1459" i="16"/>
  <c r="G1458" i="16"/>
  <c r="G1457" i="16"/>
  <c r="G1456" i="16"/>
  <c r="G1455" i="16"/>
  <c r="G1454" i="16"/>
  <c r="G1453" i="16"/>
  <c r="G1452" i="16"/>
  <c r="G1451" i="16"/>
  <c r="G1450" i="16"/>
  <c r="G1449" i="16"/>
  <c r="G1448" i="16"/>
  <c r="G1447" i="16"/>
  <c r="G1446" i="16"/>
  <c r="G1445" i="16"/>
  <c r="G1444" i="16"/>
  <c r="G1443" i="16"/>
  <c r="G1442" i="16"/>
  <c r="G1441" i="16"/>
  <c r="G1440" i="16"/>
  <c r="G1439" i="16"/>
  <c r="G1438" i="16"/>
  <c r="G1437" i="16"/>
  <c r="G1436" i="16"/>
  <c r="G1435" i="16"/>
  <c r="G1434" i="16"/>
  <c r="G1433" i="16"/>
  <c r="G1432" i="16"/>
  <c r="G1431" i="16"/>
  <c r="G1430" i="16"/>
  <c r="G1429" i="16"/>
  <c r="G1428" i="16"/>
  <c r="G1427" i="16"/>
  <c r="G1426" i="16"/>
  <c r="G1425" i="16"/>
  <c r="G1424" i="16"/>
  <c r="G1423" i="16"/>
  <c r="G1422" i="16"/>
  <c r="G1421" i="16"/>
  <c r="G1420" i="16"/>
  <c r="G1419" i="16"/>
  <c r="G1418" i="16"/>
  <c r="G1417" i="16"/>
  <c r="G1416" i="16"/>
  <c r="G1415" i="16"/>
  <c r="G1414" i="16"/>
  <c r="G1413" i="16"/>
  <c r="G1412" i="16"/>
  <c r="G1411" i="16"/>
  <c r="G1410" i="16"/>
  <c r="G1409" i="16"/>
  <c r="G1408" i="16"/>
  <c r="G1407" i="16"/>
  <c r="G1406" i="16"/>
  <c r="G1405" i="16"/>
  <c r="G1404" i="16"/>
  <c r="G1403" i="16"/>
  <c r="G1402" i="16"/>
  <c r="G1401" i="16"/>
  <c r="G1400" i="16"/>
  <c r="G1399" i="16"/>
  <c r="G1398" i="16"/>
  <c r="G1397" i="16"/>
  <c r="G1396" i="16"/>
  <c r="G1395" i="16"/>
  <c r="G1394" i="16"/>
  <c r="G1393" i="16"/>
  <c r="G1392" i="16"/>
  <c r="G1391" i="16"/>
  <c r="G1390" i="16"/>
  <c r="G1389" i="16"/>
  <c r="G1388" i="16"/>
  <c r="G1387" i="16"/>
  <c r="G1386" i="16"/>
  <c r="G1385" i="16"/>
  <c r="G1384" i="16"/>
  <c r="G1383" i="16"/>
  <c r="G1382" i="16"/>
  <c r="G1381" i="16"/>
  <c r="G1380" i="16"/>
  <c r="G1379" i="16"/>
  <c r="G1378" i="16"/>
  <c r="G1377" i="16"/>
  <c r="G1376" i="16"/>
  <c r="G1375" i="16"/>
  <c r="G1374" i="16"/>
  <c r="G1373" i="16"/>
  <c r="G1372" i="16"/>
  <c r="G1371" i="16"/>
  <c r="G1370" i="16"/>
  <c r="G1369" i="16"/>
  <c r="G1368" i="16"/>
  <c r="G1367" i="16"/>
  <c r="G1366" i="16"/>
  <c r="G1365" i="16"/>
  <c r="G1364" i="16"/>
  <c r="G1363" i="16"/>
  <c r="G1362" i="16"/>
  <c r="G1361" i="16"/>
  <c r="G1360" i="16"/>
  <c r="G1359" i="16"/>
  <c r="G1358" i="16"/>
  <c r="G1357" i="16"/>
  <c r="G1356" i="16"/>
  <c r="G1355" i="16"/>
  <c r="G1354" i="16"/>
  <c r="G1353" i="16"/>
  <c r="G1352" i="16"/>
  <c r="G1351" i="16"/>
  <c r="G1350" i="16"/>
  <c r="G1349" i="16"/>
  <c r="G1348" i="16"/>
  <c r="G1347" i="16"/>
  <c r="G1346" i="16"/>
  <c r="G1345" i="16"/>
  <c r="G1344" i="16"/>
  <c r="G1343" i="16"/>
  <c r="G1342" i="16"/>
  <c r="G1341" i="16"/>
  <c r="G1340" i="16"/>
  <c r="G1339" i="16"/>
  <c r="G1338" i="16"/>
  <c r="G1337" i="16"/>
  <c r="G1336" i="16"/>
  <c r="G1335" i="16"/>
  <c r="G1334" i="16"/>
  <c r="G1333" i="16"/>
  <c r="G1332" i="16"/>
  <c r="G1331" i="16"/>
  <c r="G1330" i="16"/>
  <c r="G1329" i="16"/>
  <c r="G1328" i="16"/>
  <c r="G1327" i="16"/>
  <c r="G1326" i="16"/>
  <c r="G1325" i="16"/>
  <c r="G1324" i="16"/>
  <c r="G1323" i="16"/>
  <c r="G1322" i="16"/>
  <c r="G1321" i="16"/>
  <c r="G1320" i="16"/>
  <c r="G1319" i="16"/>
  <c r="G1318" i="16"/>
  <c r="G1317" i="16"/>
  <c r="G1316" i="16"/>
  <c r="G1315" i="16"/>
  <c r="G1314" i="16"/>
  <c r="G1313" i="16"/>
  <c r="G1312" i="16"/>
  <c r="G1311" i="16"/>
  <c r="G1310" i="16"/>
  <c r="G1309" i="16"/>
  <c r="G1308" i="16"/>
  <c r="G1307" i="16"/>
  <c r="G1306" i="16"/>
  <c r="G1305" i="16"/>
  <c r="G1304" i="16"/>
  <c r="G1303" i="16"/>
  <c r="G1302" i="16"/>
  <c r="G1301" i="16"/>
  <c r="G1300" i="16"/>
  <c r="G1299" i="16"/>
  <c r="G1298" i="16"/>
  <c r="G1297" i="16"/>
  <c r="G1296" i="16"/>
  <c r="G1295" i="16"/>
  <c r="G1294" i="16"/>
  <c r="G1293" i="16"/>
  <c r="G1292" i="16"/>
  <c r="G1291" i="16"/>
  <c r="G1290" i="16"/>
  <c r="G1289" i="16"/>
  <c r="G1288" i="16"/>
  <c r="G1287" i="16"/>
  <c r="G1286" i="16"/>
  <c r="G1285" i="16"/>
  <c r="G1284" i="16"/>
  <c r="G1283" i="16"/>
  <c r="G1282" i="16"/>
  <c r="G1281" i="16"/>
  <c r="G1280" i="16"/>
  <c r="G1279" i="16"/>
  <c r="G1278" i="16"/>
  <c r="G1277" i="16"/>
  <c r="G1276" i="16"/>
  <c r="G1275" i="16"/>
  <c r="G1274" i="16"/>
  <c r="G1273" i="16"/>
  <c r="G1272" i="16"/>
  <c r="G1271" i="16"/>
  <c r="G1270" i="16"/>
  <c r="G1269" i="16"/>
  <c r="G1268" i="16"/>
  <c r="G1267" i="16"/>
  <c r="G1266" i="16"/>
  <c r="G1265" i="16"/>
  <c r="G1264" i="16"/>
  <c r="G1263" i="16"/>
  <c r="G1262" i="16"/>
  <c r="G1261" i="16"/>
  <c r="G1260" i="16"/>
  <c r="G1259" i="16"/>
  <c r="G1258" i="16"/>
  <c r="G1257" i="16"/>
  <c r="G1256" i="16"/>
  <c r="G1255" i="16"/>
  <c r="G1254" i="16"/>
  <c r="G1253" i="16"/>
  <c r="G1252" i="16"/>
  <c r="G1251" i="16"/>
  <c r="G1250" i="16"/>
  <c r="G1249" i="16"/>
  <c r="G1248" i="16"/>
  <c r="G1247" i="16"/>
  <c r="G1246" i="16"/>
  <c r="G1245" i="16"/>
  <c r="G1244" i="16"/>
  <c r="G1243" i="16"/>
  <c r="G1242" i="16"/>
  <c r="G1241" i="16"/>
  <c r="G1240" i="16"/>
  <c r="G1239" i="16"/>
  <c r="G1238" i="16"/>
  <c r="G1237" i="16"/>
  <c r="G1236" i="16"/>
  <c r="G1235" i="16"/>
  <c r="G1234" i="16"/>
  <c r="G1233" i="16"/>
  <c r="G1232" i="16"/>
  <c r="G1231" i="16"/>
  <c r="G1230" i="16"/>
  <c r="G1229" i="16"/>
  <c r="G1228" i="16"/>
  <c r="G1227" i="16"/>
  <c r="G1226" i="16"/>
  <c r="G1225" i="16"/>
  <c r="G1224" i="16"/>
  <c r="G1223" i="16"/>
  <c r="G1222" i="16"/>
  <c r="G1221" i="16"/>
  <c r="G1220" i="16"/>
  <c r="G1219" i="16"/>
  <c r="G1218" i="16"/>
  <c r="G1217" i="16"/>
  <c r="G1216" i="16"/>
  <c r="G1215" i="16"/>
  <c r="G1214" i="16"/>
  <c r="G1213" i="16"/>
  <c r="G1212" i="16"/>
  <c r="G1211" i="16"/>
  <c r="G1210" i="16"/>
  <c r="G1209" i="16"/>
  <c r="G1208" i="16"/>
  <c r="G1207" i="16"/>
  <c r="G1206" i="16"/>
  <c r="G1205" i="16"/>
  <c r="G1204" i="16"/>
  <c r="G1203" i="16"/>
  <c r="G1202" i="16"/>
  <c r="G1201" i="16"/>
  <c r="G1200" i="16"/>
  <c r="G1199" i="16"/>
  <c r="G1198" i="16"/>
  <c r="G1197" i="16"/>
  <c r="G1196" i="16"/>
  <c r="G1195" i="16"/>
  <c r="G1194" i="16"/>
  <c r="G1193" i="16"/>
  <c r="G1192" i="16"/>
  <c r="G1191" i="16"/>
  <c r="G1190" i="16"/>
  <c r="G1189" i="16"/>
  <c r="G1188" i="16"/>
  <c r="G1187" i="16"/>
  <c r="G1186" i="16"/>
  <c r="G1185" i="16"/>
  <c r="G1184" i="16"/>
  <c r="G1183" i="16"/>
  <c r="G1182" i="16"/>
  <c r="G1181" i="16"/>
  <c r="G1180" i="16"/>
  <c r="G1179" i="16"/>
  <c r="G1178" i="16"/>
  <c r="G1177" i="16"/>
  <c r="G1176" i="16"/>
  <c r="G1175" i="16"/>
  <c r="G1174" i="16"/>
  <c r="G1173" i="16"/>
  <c r="G1172" i="16"/>
  <c r="G1171" i="16"/>
  <c r="G1170" i="16"/>
  <c r="G1169" i="16"/>
  <c r="G1168" i="16"/>
  <c r="G1167" i="16"/>
  <c r="G1166" i="16"/>
  <c r="G1165" i="16"/>
  <c r="G1164" i="16"/>
  <c r="G1163" i="16"/>
  <c r="G1162" i="16"/>
  <c r="G1161" i="16"/>
  <c r="G1160" i="16"/>
  <c r="G1159" i="16"/>
  <c r="G1158" i="16"/>
  <c r="G1157" i="16"/>
  <c r="G1156" i="16"/>
  <c r="G1155" i="16"/>
  <c r="G1154" i="16"/>
  <c r="G1153" i="16"/>
  <c r="G1152" i="16"/>
  <c r="G1151" i="16"/>
  <c r="G1150" i="16"/>
  <c r="G1149" i="16"/>
  <c r="G1148" i="16"/>
  <c r="G1147" i="16"/>
  <c r="G1146" i="16"/>
  <c r="G1145" i="16"/>
  <c r="G1144" i="16"/>
  <c r="G1143" i="16"/>
  <c r="G1142" i="16"/>
  <c r="G1141" i="16"/>
  <c r="G1140" i="16"/>
  <c r="G1139" i="16"/>
  <c r="G1138" i="16"/>
  <c r="G1137" i="16"/>
  <c r="G1136" i="16"/>
  <c r="G1135" i="16"/>
  <c r="G1134" i="16"/>
  <c r="G1133" i="16"/>
  <c r="G1132" i="16"/>
  <c r="G1131" i="16"/>
  <c r="G1130" i="16"/>
  <c r="G1129" i="16"/>
  <c r="G1128" i="16"/>
  <c r="G1127" i="16"/>
  <c r="G1126" i="16"/>
  <c r="G1125" i="16"/>
  <c r="G1124" i="16"/>
  <c r="G1123" i="16"/>
  <c r="G1122" i="16"/>
  <c r="G1121" i="16"/>
  <c r="G1120" i="16"/>
  <c r="G1119" i="16"/>
  <c r="G1118" i="16"/>
  <c r="G1117" i="16"/>
  <c r="G1116" i="16"/>
  <c r="G1115" i="16"/>
  <c r="G1114" i="16"/>
  <c r="G1113" i="16"/>
  <c r="G1112" i="16"/>
  <c r="G1111" i="16"/>
  <c r="G1110" i="16"/>
  <c r="G1109" i="16"/>
  <c r="G1108" i="16"/>
  <c r="G1107" i="16"/>
  <c r="G1106" i="16"/>
  <c r="G1105" i="16"/>
  <c r="G1104" i="16"/>
  <c r="G1103" i="16"/>
  <c r="G1102" i="16"/>
  <c r="G1101" i="16"/>
  <c r="G1100" i="16"/>
  <c r="G1099" i="16"/>
  <c r="G1098" i="16"/>
  <c r="G1097" i="16"/>
  <c r="G1096" i="16"/>
  <c r="G1095" i="16"/>
  <c r="G1094" i="16"/>
  <c r="G1093" i="16"/>
  <c r="G1092" i="16"/>
  <c r="G1091" i="16"/>
  <c r="G1090" i="16"/>
  <c r="G1089" i="16"/>
  <c r="G1088" i="16"/>
  <c r="G1087" i="16"/>
  <c r="G1086" i="16"/>
  <c r="G1085" i="16"/>
  <c r="G1084" i="16"/>
  <c r="G1083" i="16"/>
  <c r="G1082" i="16"/>
  <c r="G1081" i="16"/>
  <c r="G1080" i="16"/>
  <c r="G1079" i="16"/>
  <c r="G1078" i="16"/>
  <c r="G1077" i="16"/>
  <c r="G1076" i="16"/>
  <c r="G1075" i="16"/>
  <c r="G1074" i="16"/>
  <c r="G1073" i="16"/>
  <c r="G1072" i="16"/>
  <c r="G1071" i="16"/>
  <c r="G1070" i="16"/>
  <c r="G1069" i="16"/>
  <c r="G1068" i="16"/>
  <c r="G1067" i="16"/>
  <c r="G1066" i="16"/>
  <c r="G1065" i="16"/>
  <c r="G1064" i="16"/>
  <c r="G1063" i="16"/>
  <c r="G1062" i="16"/>
  <c r="G1061" i="16"/>
  <c r="G1060" i="16"/>
  <c r="G1059" i="16"/>
  <c r="G1058" i="16"/>
  <c r="G1057" i="16"/>
  <c r="G1056" i="16"/>
  <c r="G1055" i="16"/>
  <c r="G1054" i="16"/>
  <c r="G1053" i="16"/>
  <c r="G1052" i="16"/>
  <c r="G1051" i="16"/>
  <c r="G1050" i="16"/>
  <c r="G1049" i="16"/>
  <c r="G1048" i="16"/>
  <c r="G1047" i="16"/>
  <c r="G1046" i="16"/>
  <c r="G1045" i="16"/>
  <c r="G1044" i="16"/>
  <c r="G1043" i="16"/>
  <c r="G1042" i="16"/>
  <c r="G1041" i="16"/>
  <c r="G1040" i="16"/>
  <c r="G1039" i="16"/>
  <c r="G1038" i="16"/>
  <c r="G1037" i="16"/>
  <c r="G1036" i="16"/>
  <c r="G1035" i="16"/>
  <c r="G1034" i="16"/>
  <c r="G1033" i="16"/>
  <c r="G1032" i="16"/>
  <c r="G1031" i="16"/>
  <c r="G1030" i="16"/>
  <c r="G1029" i="16"/>
  <c r="G1028" i="16"/>
  <c r="G1027" i="16"/>
  <c r="G1026" i="16"/>
  <c r="G1025" i="16"/>
  <c r="G1024" i="16"/>
  <c r="G1023" i="16"/>
  <c r="G1022" i="16"/>
  <c r="G1021" i="16"/>
  <c r="G1020" i="16"/>
  <c r="G1019" i="16"/>
  <c r="G1018" i="16"/>
  <c r="G1017" i="16"/>
  <c r="G1016" i="16"/>
  <c r="G1015" i="16"/>
  <c r="G1014" i="16"/>
  <c r="G1013" i="16"/>
  <c r="G1012" i="16"/>
  <c r="G1011" i="16"/>
  <c r="G1010" i="16"/>
  <c r="G1009" i="16"/>
  <c r="G1008" i="16"/>
  <c r="G1007" i="16"/>
  <c r="G1006" i="16"/>
  <c r="G1005" i="16"/>
  <c r="G1004" i="16"/>
  <c r="G1003" i="16"/>
  <c r="G1002" i="16"/>
  <c r="G1001" i="16"/>
  <c r="G1000" i="16"/>
  <c r="G999" i="16"/>
  <c r="G998" i="16"/>
  <c r="G997" i="16"/>
  <c r="G996" i="16"/>
  <c r="G995" i="16"/>
  <c r="G994" i="16"/>
  <c r="G993" i="16"/>
  <c r="G992" i="16"/>
  <c r="G991" i="16"/>
  <c r="G990" i="16"/>
  <c r="G989" i="16"/>
  <c r="G988" i="16"/>
  <c r="G987" i="16"/>
  <c r="G986" i="16"/>
  <c r="G985" i="16"/>
  <c r="G984" i="16"/>
  <c r="G983" i="16"/>
  <c r="G982" i="16"/>
  <c r="G981" i="16"/>
  <c r="G980" i="16"/>
  <c r="G979" i="16"/>
  <c r="G978" i="16"/>
  <c r="G977" i="16"/>
  <c r="G976" i="16"/>
  <c r="G975" i="16"/>
  <c r="G974" i="16"/>
  <c r="G973" i="16"/>
  <c r="G972" i="16"/>
  <c r="G971" i="16"/>
  <c r="G970" i="16"/>
  <c r="G969" i="16"/>
  <c r="G968" i="16"/>
  <c r="G967" i="16"/>
  <c r="G966" i="16"/>
  <c r="G965" i="16"/>
  <c r="G964" i="16"/>
  <c r="G963" i="16"/>
  <c r="G962" i="16"/>
  <c r="G961" i="16"/>
  <c r="G960" i="16"/>
  <c r="G959" i="16"/>
  <c r="G958" i="16"/>
  <c r="G957" i="16"/>
  <c r="G956" i="16"/>
  <c r="G955" i="16"/>
  <c r="G954" i="16"/>
  <c r="G953" i="16"/>
  <c r="G952" i="16"/>
  <c r="G951" i="16"/>
  <c r="G950" i="16"/>
  <c r="G949" i="16"/>
  <c r="G948" i="16"/>
  <c r="G947" i="16"/>
  <c r="G946" i="16"/>
  <c r="G945" i="16"/>
  <c r="G944" i="16"/>
  <c r="G943" i="16"/>
  <c r="G942" i="16"/>
  <c r="G941" i="16"/>
  <c r="G940" i="16"/>
  <c r="G939" i="16"/>
  <c r="G938" i="16"/>
  <c r="G937" i="16"/>
  <c r="G936" i="16"/>
  <c r="G935" i="16"/>
  <c r="G934" i="16"/>
  <c r="G933" i="16"/>
  <c r="G932" i="16"/>
  <c r="G931" i="16"/>
  <c r="G930" i="16"/>
  <c r="G929" i="16"/>
  <c r="G928" i="16"/>
  <c r="G927" i="16"/>
  <c r="G926" i="16"/>
  <c r="G925" i="16"/>
  <c r="G924" i="16"/>
  <c r="G923" i="16"/>
  <c r="G922" i="16"/>
  <c r="G921" i="16"/>
  <c r="G920" i="16"/>
  <c r="G919" i="16"/>
  <c r="G918" i="16"/>
  <c r="G917" i="16"/>
  <c r="G916" i="16"/>
  <c r="G915" i="16"/>
  <c r="G914" i="16"/>
  <c r="G913" i="16"/>
  <c r="G912" i="16"/>
  <c r="G911" i="16"/>
  <c r="G910" i="16"/>
  <c r="G909" i="16"/>
  <c r="G908" i="16"/>
  <c r="G907" i="16"/>
  <c r="G906" i="16"/>
  <c r="G905" i="16"/>
  <c r="G904" i="16"/>
  <c r="G903" i="16"/>
  <c r="G902" i="16"/>
  <c r="G901" i="16"/>
  <c r="G900" i="16"/>
  <c r="G899" i="16"/>
  <c r="G898" i="16"/>
  <c r="G897" i="16"/>
  <c r="G896" i="16"/>
  <c r="G895" i="16"/>
  <c r="G894" i="16"/>
  <c r="G893" i="16"/>
  <c r="G892" i="16"/>
  <c r="G891" i="16"/>
  <c r="G890" i="16"/>
  <c r="G889" i="16"/>
  <c r="G888" i="16"/>
  <c r="G887" i="16"/>
  <c r="G886" i="16"/>
  <c r="G885" i="16"/>
  <c r="G884" i="16"/>
  <c r="G883" i="16"/>
  <c r="G882" i="16"/>
  <c r="G881" i="16"/>
  <c r="G880" i="16"/>
  <c r="G879" i="16"/>
  <c r="G878" i="16"/>
  <c r="G877" i="16"/>
  <c r="G876" i="16"/>
  <c r="G875" i="16"/>
  <c r="G874" i="16"/>
  <c r="G873" i="16"/>
  <c r="G872" i="16"/>
  <c r="G871" i="16"/>
  <c r="G870" i="16"/>
  <c r="G869" i="16"/>
  <c r="G868" i="16"/>
  <c r="G867" i="16"/>
  <c r="G866" i="16"/>
  <c r="G865" i="16"/>
  <c r="G864" i="16"/>
  <c r="G863" i="16"/>
  <c r="G862" i="16"/>
  <c r="G861" i="16"/>
  <c r="G860" i="16"/>
  <c r="G859" i="16"/>
  <c r="G858" i="16"/>
  <c r="G857" i="16"/>
  <c r="G856" i="16"/>
  <c r="G855" i="16"/>
  <c r="G854" i="16"/>
  <c r="G853" i="16"/>
  <c r="G852" i="16"/>
  <c r="G851" i="16"/>
  <c r="G850" i="16"/>
  <c r="G849" i="16"/>
  <c r="G848" i="16"/>
  <c r="G847" i="16"/>
  <c r="G846" i="16"/>
  <c r="G845" i="16"/>
  <c r="G844" i="16"/>
  <c r="G843" i="16"/>
  <c r="G842" i="16"/>
  <c r="G841" i="16"/>
  <c r="G840" i="16"/>
  <c r="G839" i="16"/>
  <c r="G838" i="16"/>
  <c r="G837" i="16"/>
  <c r="G836" i="16"/>
  <c r="G835" i="16"/>
  <c r="G834" i="16"/>
  <c r="G833" i="16"/>
  <c r="G832" i="16"/>
  <c r="G831" i="16"/>
  <c r="G830" i="16"/>
  <c r="G829" i="16"/>
  <c r="G828" i="16"/>
  <c r="G827" i="16"/>
  <c r="G826" i="16"/>
  <c r="G825" i="16"/>
  <c r="G824" i="16"/>
  <c r="G823" i="16"/>
  <c r="G822" i="16"/>
  <c r="G821" i="16"/>
  <c r="G820" i="16"/>
  <c r="G819" i="16"/>
  <c r="G818" i="16"/>
  <c r="G817" i="16"/>
  <c r="G816" i="16"/>
  <c r="G815" i="16"/>
  <c r="G814" i="16"/>
  <c r="G813" i="16"/>
  <c r="G812" i="16"/>
  <c r="G811" i="16"/>
  <c r="G810" i="16"/>
  <c r="G809" i="16"/>
  <c r="G808" i="16"/>
  <c r="G807" i="16"/>
  <c r="G806" i="16"/>
  <c r="G805" i="16"/>
  <c r="G804" i="16"/>
  <c r="G803" i="16"/>
  <c r="G802" i="16"/>
  <c r="G801" i="16"/>
  <c r="G800" i="16"/>
  <c r="G799" i="16"/>
  <c r="G798" i="16"/>
  <c r="G797" i="16"/>
  <c r="G796" i="16"/>
  <c r="G795" i="16"/>
  <c r="G794" i="16"/>
  <c r="G793" i="16"/>
  <c r="G792" i="16"/>
  <c r="G791" i="16"/>
  <c r="G790" i="16"/>
  <c r="G789" i="16"/>
  <c r="G788" i="16"/>
  <c r="G787" i="16"/>
  <c r="G786" i="16"/>
  <c r="G785" i="16"/>
  <c r="G784" i="16"/>
  <c r="G783" i="16"/>
  <c r="G782" i="16"/>
  <c r="G781" i="16"/>
  <c r="G780" i="16"/>
  <c r="G779" i="16"/>
  <c r="G778" i="16"/>
  <c r="G777" i="16"/>
  <c r="G776" i="16"/>
  <c r="G775" i="16"/>
  <c r="G774" i="16"/>
  <c r="G773" i="16"/>
  <c r="G772" i="16"/>
  <c r="G771" i="16"/>
  <c r="G770" i="16"/>
  <c r="G769" i="16"/>
  <c r="G768" i="16"/>
  <c r="G767" i="16"/>
  <c r="G766" i="16"/>
  <c r="G765" i="16"/>
  <c r="G764" i="16"/>
  <c r="G763" i="16"/>
  <c r="G762" i="16"/>
  <c r="G761" i="16"/>
  <c r="G760" i="16"/>
  <c r="G759" i="16"/>
  <c r="G758" i="16"/>
  <c r="G757" i="16"/>
  <c r="G756" i="16"/>
  <c r="G755" i="16"/>
  <c r="G754" i="16"/>
  <c r="G753" i="16"/>
  <c r="G752" i="16"/>
  <c r="G751" i="16"/>
  <c r="G750" i="16"/>
  <c r="G749" i="16"/>
  <c r="G748" i="16"/>
  <c r="G747" i="16"/>
  <c r="G746" i="16"/>
  <c r="G745" i="16"/>
  <c r="G744" i="16"/>
  <c r="G743" i="16"/>
  <c r="G742" i="16"/>
  <c r="G741" i="16"/>
  <c r="G740" i="16"/>
  <c r="G739" i="16"/>
  <c r="G738" i="16"/>
  <c r="G737" i="16"/>
  <c r="G736" i="16"/>
  <c r="G735" i="16"/>
  <c r="G734" i="16"/>
  <c r="G733" i="16"/>
  <c r="G732" i="16"/>
  <c r="G731" i="16"/>
  <c r="G730" i="16"/>
  <c r="G729" i="16"/>
  <c r="G728" i="16"/>
  <c r="G727" i="16"/>
  <c r="G726" i="16"/>
  <c r="G725" i="16"/>
  <c r="G724" i="16"/>
  <c r="G723" i="16"/>
  <c r="G722" i="16"/>
  <c r="G721" i="16"/>
  <c r="G720" i="16"/>
  <c r="G719" i="16"/>
  <c r="G718" i="16"/>
  <c r="G717" i="16"/>
  <c r="G716" i="16"/>
  <c r="G715" i="16"/>
  <c r="G714" i="16"/>
  <c r="G713" i="16"/>
  <c r="G712" i="16"/>
  <c r="G711" i="16"/>
  <c r="G710" i="16"/>
  <c r="G709" i="16"/>
  <c r="G708" i="16"/>
  <c r="G707" i="16"/>
  <c r="G706" i="16"/>
  <c r="G705" i="16"/>
  <c r="G704" i="16"/>
  <c r="G703" i="16"/>
  <c r="G702" i="16"/>
  <c r="G701" i="16"/>
  <c r="G700" i="16"/>
  <c r="G699" i="16"/>
  <c r="G698" i="16"/>
  <c r="G697" i="16"/>
  <c r="G696" i="16"/>
  <c r="G695" i="16"/>
  <c r="G694" i="16"/>
  <c r="G693" i="16"/>
  <c r="G692" i="16"/>
  <c r="G691" i="16"/>
  <c r="G690" i="16"/>
  <c r="G689" i="16"/>
  <c r="G688" i="16"/>
  <c r="G687" i="16"/>
  <c r="G686" i="16"/>
  <c r="G685" i="16"/>
  <c r="G684" i="16"/>
  <c r="G683" i="16"/>
  <c r="G682" i="16"/>
  <c r="G681" i="16"/>
  <c r="G680" i="16"/>
  <c r="G679" i="16"/>
  <c r="G678" i="16"/>
  <c r="G677" i="16"/>
  <c r="G676" i="16"/>
  <c r="G675" i="16"/>
  <c r="G674" i="16"/>
  <c r="G673" i="16"/>
  <c r="G672" i="16"/>
  <c r="G671" i="16"/>
  <c r="G670" i="16"/>
  <c r="G669" i="16"/>
  <c r="G668" i="16"/>
  <c r="G667" i="16"/>
  <c r="G666" i="16"/>
  <c r="G665" i="16"/>
  <c r="G664" i="16"/>
  <c r="G663" i="16"/>
  <c r="G662" i="16"/>
  <c r="G661" i="16"/>
  <c r="G660" i="16"/>
  <c r="G659" i="16"/>
  <c r="G658" i="16"/>
  <c r="G657" i="16"/>
  <c r="G656" i="16"/>
  <c r="G655" i="16"/>
  <c r="G654" i="16"/>
  <c r="G653" i="16"/>
  <c r="G652" i="16"/>
  <c r="G651" i="16"/>
  <c r="G650" i="16"/>
  <c r="G649" i="16"/>
  <c r="G648" i="16"/>
  <c r="G647" i="16"/>
  <c r="G646" i="16"/>
  <c r="G645" i="16"/>
  <c r="G644" i="16"/>
  <c r="G643" i="16"/>
  <c r="G642" i="16"/>
  <c r="G641" i="16"/>
  <c r="G640" i="16"/>
  <c r="G639" i="16"/>
  <c r="G638" i="16"/>
  <c r="G637" i="16"/>
  <c r="G636" i="16"/>
  <c r="G635" i="16"/>
  <c r="G634" i="16"/>
  <c r="G633" i="16"/>
  <c r="G632" i="16"/>
  <c r="G631" i="16"/>
  <c r="G630" i="16"/>
  <c r="G629" i="16"/>
  <c r="G628" i="16"/>
  <c r="G627" i="16"/>
  <c r="G626" i="16"/>
  <c r="G625" i="16"/>
  <c r="G624" i="16"/>
  <c r="G623" i="16"/>
  <c r="G622" i="16"/>
  <c r="G621" i="16"/>
  <c r="G620" i="16"/>
  <c r="G619" i="16"/>
  <c r="G618" i="16"/>
  <c r="G617" i="16"/>
  <c r="G616" i="16"/>
  <c r="G615" i="16"/>
  <c r="G614" i="16"/>
  <c r="G613" i="16"/>
  <c r="G612" i="16"/>
  <c r="G611" i="16"/>
  <c r="G610" i="16"/>
  <c r="G609" i="16"/>
  <c r="G608" i="16"/>
  <c r="G607" i="16"/>
  <c r="G606" i="16"/>
  <c r="G605" i="16"/>
  <c r="G604" i="16"/>
  <c r="G603" i="16"/>
  <c r="G602" i="16"/>
  <c r="G601" i="16"/>
  <c r="G600" i="16"/>
  <c r="G599" i="16"/>
  <c r="G598" i="16"/>
  <c r="G597" i="16"/>
  <c r="G596" i="16"/>
  <c r="G595" i="16"/>
  <c r="G594" i="16"/>
  <c r="G593" i="16"/>
  <c r="G592" i="16"/>
  <c r="G591" i="16"/>
  <c r="G590" i="16"/>
  <c r="G589" i="16"/>
  <c r="G588" i="16"/>
  <c r="G587" i="16"/>
  <c r="G586" i="16"/>
  <c r="G585" i="16"/>
  <c r="G584" i="16"/>
  <c r="G583" i="16"/>
  <c r="G582" i="16"/>
  <c r="G581" i="16"/>
  <c r="G580" i="16"/>
  <c r="G579" i="16"/>
  <c r="G578" i="16"/>
  <c r="G577" i="16"/>
  <c r="G576" i="16"/>
  <c r="G575" i="16"/>
  <c r="G574" i="16"/>
  <c r="G573" i="16"/>
  <c r="G572" i="16"/>
  <c r="G571" i="16"/>
  <c r="G570" i="16"/>
  <c r="G569" i="16"/>
  <c r="G568" i="16"/>
  <c r="G567" i="16"/>
  <c r="G566" i="16"/>
  <c r="G565" i="16"/>
  <c r="G564" i="16"/>
  <c r="G563" i="16"/>
  <c r="G562" i="16"/>
  <c r="G561" i="16"/>
  <c r="G560" i="16"/>
  <c r="G559" i="16"/>
  <c r="G558" i="16"/>
  <c r="G557" i="16"/>
  <c r="G556" i="16"/>
  <c r="G555" i="16"/>
  <c r="G554" i="16"/>
  <c r="G553" i="16"/>
  <c r="G552" i="16"/>
  <c r="G551" i="16"/>
  <c r="G550" i="16"/>
  <c r="G549" i="16"/>
  <c r="G548" i="16"/>
  <c r="G547" i="16"/>
  <c r="G546" i="16"/>
  <c r="G545" i="16"/>
  <c r="G544" i="16"/>
  <c r="G543" i="16"/>
  <c r="G542" i="16"/>
  <c r="G541" i="16"/>
  <c r="G540" i="16"/>
  <c r="G539" i="16"/>
  <c r="G538" i="16"/>
  <c r="G537" i="16"/>
  <c r="G536" i="16"/>
  <c r="G535" i="16"/>
  <c r="G534" i="16"/>
  <c r="G533" i="16"/>
  <c r="G532" i="16"/>
  <c r="G531" i="16"/>
  <c r="G530" i="16"/>
  <c r="G529" i="16"/>
  <c r="G528" i="16"/>
  <c r="G527" i="16"/>
  <c r="G526" i="16"/>
  <c r="G525" i="16"/>
  <c r="G524" i="16"/>
  <c r="G523" i="16"/>
  <c r="G522" i="16"/>
  <c r="G521" i="16"/>
  <c r="G520" i="16"/>
  <c r="G519" i="16"/>
  <c r="G518" i="16"/>
  <c r="G517" i="16"/>
  <c r="G516" i="16"/>
  <c r="G515" i="16"/>
  <c r="G514" i="16"/>
  <c r="G513" i="16"/>
  <c r="G512" i="16"/>
  <c r="G511" i="16"/>
  <c r="G510" i="16"/>
  <c r="G509" i="16"/>
  <c r="G508" i="16"/>
  <c r="G507" i="16"/>
  <c r="G506" i="16"/>
  <c r="G505" i="16"/>
  <c r="G504" i="16"/>
  <c r="G503" i="16"/>
  <c r="G502" i="16"/>
  <c r="G501" i="16"/>
  <c r="G500" i="16"/>
  <c r="G499" i="16"/>
  <c r="G498" i="16"/>
  <c r="G497" i="16"/>
  <c r="G496" i="16"/>
  <c r="G495" i="16"/>
  <c r="G494" i="16"/>
  <c r="G493" i="16"/>
  <c r="G492" i="16"/>
  <c r="G491" i="16"/>
  <c r="G490" i="16"/>
  <c r="G489" i="16"/>
  <c r="G488" i="16"/>
  <c r="G487" i="16"/>
  <c r="G486" i="16"/>
  <c r="G485" i="16"/>
  <c r="G484" i="16"/>
  <c r="G483" i="16"/>
  <c r="G482" i="16"/>
  <c r="G481" i="16"/>
  <c r="G480" i="16"/>
  <c r="G479" i="16"/>
  <c r="G478" i="16"/>
  <c r="G477" i="16"/>
  <c r="G476" i="16"/>
  <c r="G475" i="16"/>
  <c r="G474" i="16"/>
  <c r="G473" i="16"/>
  <c r="G472" i="16"/>
  <c r="G471" i="16"/>
  <c r="G470" i="16"/>
  <c r="G469" i="16"/>
  <c r="G468" i="16"/>
  <c r="G467" i="16"/>
  <c r="G466" i="16"/>
  <c r="G465" i="16"/>
  <c r="G464" i="16"/>
  <c r="G463" i="16"/>
  <c r="G462" i="16"/>
  <c r="G461" i="16"/>
  <c r="G460" i="16"/>
  <c r="G459" i="16"/>
  <c r="G458" i="16"/>
  <c r="G457" i="16"/>
  <c r="G456" i="16"/>
  <c r="G455" i="16"/>
  <c r="G454" i="16"/>
  <c r="G453" i="16"/>
  <c r="G452" i="16"/>
  <c r="G451" i="16"/>
  <c r="G450" i="16"/>
  <c r="G449" i="16"/>
  <c r="G448" i="16"/>
  <c r="G447" i="16"/>
  <c r="G446" i="16"/>
  <c r="G445" i="16"/>
  <c r="G444" i="16"/>
  <c r="G443" i="16"/>
  <c r="G442" i="16"/>
  <c r="G441" i="16"/>
  <c r="G440" i="16"/>
  <c r="G439" i="16"/>
  <c r="G438" i="16"/>
  <c r="G437" i="16"/>
  <c r="G436" i="16"/>
  <c r="G435" i="16"/>
  <c r="G434" i="16"/>
  <c r="G433" i="16"/>
  <c r="G432" i="16"/>
  <c r="G431" i="16"/>
  <c r="G430" i="16"/>
  <c r="G429" i="16"/>
  <c r="G428" i="16"/>
  <c r="G427" i="16"/>
  <c r="G426" i="16"/>
  <c r="G425" i="16"/>
  <c r="G424" i="16"/>
  <c r="G423" i="16"/>
  <c r="G422" i="16"/>
  <c r="G421" i="16"/>
  <c r="G420" i="16"/>
  <c r="G419" i="16"/>
  <c r="G418" i="16"/>
  <c r="G417" i="16"/>
  <c r="G416" i="16"/>
  <c r="G415" i="16"/>
  <c r="G414" i="16"/>
  <c r="G413" i="16"/>
  <c r="G412" i="16"/>
  <c r="G411" i="16"/>
  <c r="G410" i="16"/>
  <c r="G409" i="16"/>
  <c r="G408" i="16"/>
  <c r="G407" i="16"/>
  <c r="G406" i="16"/>
  <c r="G405" i="16"/>
  <c r="G404" i="16"/>
  <c r="G403" i="16"/>
  <c r="G402" i="16"/>
  <c r="G401" i="16"/>
  <c r="G400" i="16"/>
  <c r="G399" i="16"/>
  <c r="G398" i="16"/>
  <c r="G397" i="16"/>
  <c r="G396" i="16"/>
  <c r="G395" i="16"/>
  <c r="G394" i="16"/>
  <c r="G393" i="16"/>
  <c r="G392" i="16"/>
  <c r="G391" i="16"/>
  <c r="G390" i="16"/>
  <c r="G389" i="16"/>
  <c r="G388" i="16"/>
  <c r="G387" i="16"/>
  <c r="G386" i="16"/>
  <c r="G385" i="16"/>
  <c r="G384" i="16"/>
  <c r="G383" i="16"/>
  <c r="G382" i="16"/>
  <c r="G381" i="16"/>
  <c r="G380" i="16"/>
  <c r="G379" i="16"/>
  <c r="G378" i="16"/>
  <c r="G377" i="16"/>
  <c r="G376" i="16"/>
  <c r="G375" i="16"/>
  <c r="G374" i="16"/>
  <c r="G373" i="16"/>
  <c r="G372" i="16"/>
  <c r="G371" i="16"/>
  <c r="G370" i="16"/>
  <c r="G369" i="16"/>
  <c r="G368" i="16"/>
  <c r="G367" i="16"/>
  <c r="G366" i="16"/>
  <c r="G365" i="16"/>
  <c r="G364" i="16"/>
  <c r="G363" i="16"/>
  <c r="G362" i="16"/>
  <c r="G361" i="16"/>
  <c r="G360" i="16"/>
  <c r="G359" i="16"/>
  <c r="G358" i="16"/>
  <c r="G357" i="16"/>
  <c r="G356" i="16"/>
  <c r="G355" i="16"/>
  <c r="G354" i="16"/>
  <c r="G353" i="16"/>
  <c r="G352" i="16"/>
  <c r="G351" i="16"/>
  <c r="G350" i="16"/>
  <c r="G349" i="16"/>
  <c r="G348" i="16"/>
  <c r="G347" i="16"/>
  <c r="G346" i="16"/>
  <c r="G345" i="16"/>
  <c r="G344" i="16"/>
  <c r="G343" i="16"/>
  <c r="G342" i="16"/>
  <c r="G341" i="16"/>
  <c r="G340" i="16"/>
  <c r="G339" i="16"/>
  <c r="G338" i="16"/>
  <c r="G337" i="16"/>
  <c r="G336" i="16"/>
  <c r="G335" i="16"/>
  <c r="G334" i="16"/>
  <c r="G333" i="16"/>
  <c r="G332" i="16"/>
  <c r="G331" i="16"/>
  <c r="G330" i="16"/>
  <c r="G329" i="16"/>
  <c r="G328" i="16"/>
  <c r="G327" i="16"/>
  <c r="G326" i="16"/>
  <c r="G325" i="16"/>
  <c r="G324" i="16"/>
  <c r="G323" i="16"/>
  <c r="G322" i="16"/>
  <c r="G321" i="16"/>
  <c r="G320" i="16"/>
  <c r="G319" i="16"/>
  <c r="G318" i="16"/>
  <c r="G317" i="16"/>
  <c r="G316" i="16"/>
  <c r="G315" i="16"/>
  <c r="G314" i="16"/>
  <c r="G313" i="16"/>
  <c r="G312" i="16"/>
  <c r="G311" i="16"/>
  <c r="G310" i="16"/>
  <c r="G309" i="16"/>
  <c r="G308" i="16"/>
  <c r="G307" i="16"/>
  <c r="G306" i="16"/>
  <c r="G305" i="16"/>
  <c r="G304" i="16"/>
  <c r="G303" i="16"/>
  <c r="G302" i="16"/>
  <c r="G301" i="16"/>
  <c r="G300" i="16"/>
  <c r="G299" i="16"/>
  <c r="G298" i="16"/>
  <c r="G297" i="16"/>
  <c r="G296" i="16"/>
  <c r="G295" i="16"/>
  <c r="G294" i="16"/>
  <c r="G293" i="16"/>
  <c r="G292" i="16"/>
  <c r="G291" i="16"/>
  <c r="G290" i="16"/>
  <c r="G289" i="16"/>
  <c r="G288" i="16"/>
  <c r="G287" i="16"/>
  <c r="G286" i="16"/>
  <c r="G285" i="16"/>
  <c r="G284" i="16"/>
  <c r="G283" i="16"/>
  <c r="G282" i="16"/>
  <c r="G281" i="16"/>
  <c r="G280" i="16"/>
  <c r="G279" i="16"/>
  <c r="G278" i="16"/>
  <c r="G277" i="16"/>
  <c r="G276" i="16"/>
  <c r="G275" i="16"/>
  <c r="G274" i="16"/>
  <c r="G273" i="16"/>
  <c r="G272" i="16"/>
  <c r="G271" i="16"/>
  <c r="G270" i="16"/>
  <c r="G269" i="16"/>
  <c r="G268" i="16"/>
  <c r="G267" i="16"/>
  <c r="G266" i="16"/>
  <c r="G265" i="16"/>
  <c r="G264" i="16"/>
  <c r="G263" i="16"/>
  <c r="G262" i="16"/>
  <c r="G261" i="16"/>
  <c r="G260" i="16"/>
  <c r="G259" i="16"/>
  <c r="G258" i="16"/>
  <c r="G257" i="16"/>
  <c r="G256" i="16"/>
  <c r="G255" i="16"/>
  <c r="G254" i="16"/>
  <c r="G253" i="16"/>
  <c r="G252" i="16"/>
  <c r="G251" i="16"/>
  <c r="G250" i="16"/>
  <c r="G249" i="16"/>
  <c r="G248" i="16"/>
  <c r="G247" i="16"/>
  <c r="G246" i="16"/>
  <c r="G245" i="16"/>
  <c r="G244" i="16"/>
  <c r="G243" i="16"/>
  <c r="G242" i="16"/>
  <c r="G241" i="16"/>
  <c r="G240" i="16"/>
  <c r="G239" i="16"/>
  <c r="G238" i="16"/>
  <c r="G237" i="16"/>
  <c r="G236" i="16"/>
  <c r="G235" i="16"/>
  <c r="G234" i="16"/>
  <c r="G233" i="16"/>
  <c r="G232" i="16"/>
  <c r="G231" i="16"/>
  <c r="G230" i="16"/>
  <c r="G229" i="16"/>
  <c r="G228" i="16"/>
  <c r="G227" i="16"/>
  <c r="G226" i="16"/>
  <c r="G225" i="16"/>
  <c r="G224" i="16"/>
  <c r="G223" i="16"/>
  <c r="G222" i="16"/>
  <c r="G221" i="16"/>
  <c r="G220" i="16"/>
  <c r="G219" i="16"/>
  <c r="G218" i="16"/>
  <c r="G217" i="16"/>
  <c r="G216" i="16"/>
  <c r="G215" i="16"/>
  <c r="G214" i="16"/>
  <c r="G213" i="16"/>
  <c r="G212" i="16"/>
  <c r="G211" i="16"/>
  <c r="G210" i="16"/>
  <c r="G209" i="16"/>
  <c r="G208" i="16"/>
  <c r="G207" i="16"/>
  <c r="G206" i="16"/>
  <c r="G205" i="16"/>
  <c r="G204" i="16"/>
  <c r="G203" i="16"/>
  <c r="G202" i="16"/>
  <c r="G201" i="16"/>
  <c r="G200" i="16"/>
  <c r="G199" i="16"/>
  <c r="G198" i="16"/>
  <c r="G197" i="16"/>
  <c r="G196" i="16"/>
  <c r="G195" i="16"/>
  <c r="G194" i="16"/>
  <c r="G193" i="16"/>
  <c r="G192" i="16"/>
  <c r="G191" i="16"/>
  <c r="G190" i="16"/>
  <c r="G189" i="16"/>
  <c r="G188" i="16"/>
  <c r="G187" i="16"/>
  <c r="G186" i="16"/>
  <c r="G185" i="16"/>
  <c r="G184" i="16"/>
  <c r="G183" i="16"/>
  <c r="G182" i="16"/>
  <c r="G181" i="16"/>
  <c r="G180" i="16"/>
  <c r="G179" i="16"/>
  <c r="G178" i="16"/>
  <c r="G177" i="16"/>
  <c r="G176" i="16"/>
  <c r="G175" i="16"/>
  <c r="G174" i="16"/>
  <c r="G173" i="16"/>
  <c r="G172" i="16"/>
  <c r="G171" i="16"/>
  <c r="G170" i="16"/>
  <c r="G169" i="16"/>
  <c r="G168" i="16"/>
  <c r="G167" i="16"/>
  <c r="G166" i="16"/>
  <c r="G165" i="16"/>
  <c r="G164" i="16"/>
  <c r="G163" i="16"/>
  <c r="G162" i="16"/>
  <c r="G161" i="16"/>
  <c r="G160" i="16"/>
  <c r="G159" i="16"/>
  <c r="G158" i="16"/>
  <c r="G157" i="16"/>
  <c r="G156" i="16"/>
  <c r="G155" i="16"/>
  <c r="G154" i="16"/>
  <c r="G153" i="16"/>
  <c r="G152" i="16"/>
  <c r="G151" i="16"/>
  <c r="G150" i="16"/>
  <c r="G149" i="16"/>
  <c r="G148" i="16"/>
  <c r="G147" i="16"/>
  <c r="G146" i="16"/>
  <c r="G145" i="16"/>
  <c r="G144" i="16"/>
  <c r="G143" i="16"/>
  <c r="G142" i="16"/>
  <c r="G141" i="16"/>
  <c r="G140" i="16"/>
  <c r="G139" i="16"/>
  <c r="G138" i="16"/>
  <c r="G137" i="16"/>
  <c r="G136" i="16"/>
  <c r="G135" i="16"/>
  <c r="G134" i="16"/>
  <c r="G133" i="16"/>
  <c r="G132" i="16"/>
  <c r="G131" i="16"/>
  <c r="G130" i="16"/>
  <c r="G129" i="16"/>
  <c r="G128" i="16"/>
  <c r="G127" i="16"/>
  <c r="G126" i="16"/>
  <c r="G125" i="16"/>
  <c r="G124" i="16"/>
  <c r="G123" i="16"/>
  <c r="G122" i="16"/>
  <c r="G121" i="16"/>
  <c r="G120" i="16"/>
  <c r="G119" i="16"/>
  <c r="G118" i="16"/>
  <c r="G117" i="16"/>
  <c r="G116" i="16"/>
  <c r="G115" i="16"/>
  <c r="G114" i="16"/>
  <c r="G113" i="16"/>
  <c r="G112" i="16"/>
  <c r="G111" i="16"/>
  <c r="G110" i="16"/>
  <c r="G109" i="16"/>
  <c r="G108" i="16"/>
  <c r="G107" i="16"/>
  <c r="G106" i="16"/>
  <c r="G105" i="16"/>
  <c r="G104" i="16"/>
  <c r="G103" i="16"/>
  <c r="G102" i="16"/>
  <c r="G101" i="16"/>
  <c r="G100" i="16"/>
  <c r="G99" i="16"/>
  <c r="G98" i="16"/>
  <c r="G97" i="16"/>
  <c r="G96" i="16"/>
  <c r="G95" i="16"/>
  <c r="G94" i="16"/>
  <c r="G93" i="16"/>
  <c r="G92" i="16"/>
  <c r="G91" i="16"/>
  <c r="G90" i="16"/>
  <c r="G89" i="16"/>
  <c r="G88" i="16"/>
  <c r="G87" i="16"/>
  <c r="G86" i="16"/>
  <c r="G85" i="16"/>
  <c r="G84" i="16"/>
  <c r="G83" i="16"/>
  <c r="G82" i="16"/>
  <c r="G81" i="16"/>
  <c r="G80" i="16"/>
  <c r="G79" i="16"/>
  <c r="G78" i="16"/>
  <c r="G77" i="16"/>
  <c r="G76" i="16"/>
  <c r="G75" i="16"/>
  <c r="G74" i="16"/>
  <c r="G73" i="16"/>
  <c r="G72" i="16"/>
  <c r="G71" i="16"/>
  <c r="G70" i="16"/>
  <c r="G69" i="16"/>
  <c r="G68" i="16"/>
  <c r="G67" i="16"/>
  <c r="G66" i="16"/>
  <c r="G65" i="16"/>
  <c r="G64" i="16"/>
  <c r="G63" i="16"/>
  <c r="G62" i="16"/>
  <c r="G61" i="16"/>
  <c r="G60" i="16"/>
  <c r="G59" i="16"/>
  <c r="G58" i="16"/>
  <c r="G57" i="16"/>
  <c r="G56" i="16"/>
  <c r="G55" i="16"/>
  <c r="G54" i="16"/>
  <c r="G53" i="16"/>
  <c r="G52" i="16"/>
  <c r="G51" i="16"/>
  <c r="G50" i="16"/>
  <c r="G49" i="16"/>
  <c r="G48" i="16"/>
  <c r="G47" i="16"/>
  <c r="G46" i="16"/>
  <c r="G45" i="16"/>
  <c r="G44" i="16"/>
  <c r="G43" i="16"/>
  <c r="G42" i="16"/>
  <c r="G41" i="16"/>
  <c r="G40" i="16"/>
  <c r="G39" i="16"/>
  <c r="G38" i="16"/>
  <c r="G37" i="16"/>
  <c r="G36" i="16"/>
  <c r="G35" i="16"/>
  <c r="G34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G20" i="16"/>
  <c r="G19" i="16"/>
  <c r="G18" i="16"/>
  <c r="G17" i="16"/>
  <c r="G16" i="16"/>
  <c r="G15" i="16"/>
  <c r="G14" i="16"/>
  <c r="E1981" i="16"/>
  <c r="E1980" i="16"/>
  <c r="E1979" i="16"/>
  <c r="E1978" i="16"/>
  <c r="E1977" i="16"/>
  <c r="E1976" i="16"/>
  <c r="E1975" i="16"/>
  <c r="E1974" i="16"/>
  <c r="E1973" i="16"/>
  <c r="E1972" i="16"/>
  <c r="E1971" i="16"/>
  <c r="E1970" i="16"/>
  <c r="E1969" i="16"/>
  <c r="E1968" i="16"/>
  <c r="E1967" i="16"/>
  <c r="E1966" i="16"/>
  <c r="E1965" i="16"/>
  <c r="E1964" i="16"/>
  <c r="E1963" i="16"/>
  <c r="E1962" i="16"/>
  <c r="E1961" i="16"/>
  <c r="E1960" i="16"/>
  <c r="E1959" i="16"/>
  <c r="E1958" i="16"/>
  <c r="E1957" i="16"/>
  <c r="E1956" i="16"/>
  <c r="E1955" i="16"/>
  <c r="E1954" i="16"/>
  <c r="E1953" i="16"/>
  <c r="E1952" i="16"/>
  <c r="E1951" i="16"/>
  <c r="E1950" i="16"/>
  <c r="E1949" i="16"/>
  <c r="E1948" i="16"/>
  <c r="E1947" i="16"/>
  <c r="E1946" i="16"/>
  <c r="E1945" i="16"/>
  <c r="E1944" i="16"/>
  <c r="E1943" i="16"/>
  <c r="E1942" i="16"/>
  <c r="E1941" i="16"/>
  <c r="E1940" i="16"/>
  <c r="E1939" i="16"/>
  <c r="E1938" i="16"/>
  <c r="E1937" i="16"/>
  <c r="E1936" i="16"/>
  <c r="E1935" i="16"/>
  <c r="E1934" i="16"/>
  <c r="E1933" i="16"/>
  <c r="E1932" i="16"/>
  <c r="E1931" i="16"/>
  <c r="E1930" i="16"/>
  <c r="E1929" i="16"/>
  <c r="E1928" i="16"/>
  <c r="E1927" i="16"/>
  <c r="E1926" i="16"/>
  <c r="E1925" i="16"/>
  <c r="E1924" i="16"/>
  <c r="E1923" i="16"/>
  <c r="E1922" i="16"/>
  <c r="E1921" i="16"/>
  <c r="E1920" i="16"/>
  <c r="E1919" i="16"/>
  <c r="E1918" i="16"/>
  <c r="E1917" i="16"/>
  <c r="E1916" i="16"/>
  <c r="E1915" i="16"/>
  <c r="E1914" i="16"/>
  <c r="E1913" i="16"/>
  <c r="E1912" i="16"/>
  <c r="E1911" i="16"/>
  <c r="E1910" i="16"/>
  <c r="E1909" i="16"/>
  <c r="E1908" i="16"/>
  <c r="E1907" i="16"/>
  <c r="E1906" i="16"/>
  <c r="E1905" i="16"/>
  <c r="E1904" i="16"/>
  <c r="E1903" i="16"/>
  <c r="E1902" i="16"/>
  <c r="E1901" i="16"/>
  <c r="E1900" i="16"/>
  <c r="E1899" i="16"/>
  <c r="E1898" i="16"/>
  <c r="E1897" i="16"/>
  <c r="E1896" i="16"/>
  <c r="E1895" i="16"/>
  <c r="E1894" i="16"/>
  <c r="E1893" i="16"/>
  <c r="E1892" i="16"/>
  <c r="E1891" i="16"/>
  <c r="E1890" i="16"/>
  <c r="E1889" i="16"/>
  <c r="E1888" i="16"/>
  <c r="E1887" i="16"/>
  <c r="E1886" i="16"/>
  <c r="E1885" i="16"/>
  <c r="E1884" i="16"/>
  <c r="E1883" i="16"/>
  <c r="E1882" i="16"/>
  <c r="E1881" i="16"/>
  <c r="E1880" i="16"/>
  <c r="E1879" i="16"/>
  <c r="E1878" i="16"/>
  <c r="E1877" i="16"/>
  <c r="E1876" i="16"/>
  <c r="E1875" i="16"/>
  <c r="E1874" i="16"/>
  <c r="E1873" i="16"/>
  <c r="E1872" i="16"/>
  <c r="E1871" i="16"/>
  <c r="E1870" i="16"/>
  <c r="E1869" i="16"/>
  <c r="E1868" i="16"/>
  <c r="E1867" i="16"/>
  <c r="E1866" i="16"/>
  <c r="E1865" i="16"/>
  <c r="E1864" i="16"/>
  <c r="E1863" i="16"/>
  <c r="E1862" i="16"/>
  <c r="E1861" i="16"/>
  <c r="E1860" i="16"/>
  <c r="E1859" i="16"/>
  <c r="E1858" i="16"/>
  <c r="E1857" i="16"/>
  <c r="E1856" i="16"/>
  <c r="E1855" i="16"/>
  <c r="E1854" i="16"/>
  <c r="E1853" i="16"/>
  <c r="E1852" i="16"/>
  <c r="E1851" i="16"/>
  <c r="E1850" i="16"/>
  <c r="E1849" i="16"/>
  <c r="E1848" i="16"/>
  <c r="E1847" i="16"/>
  <c r="E1846" i="16"/>
  <c r="E1845" i="16"/>
  <c r="E1844" i="16"/>
  <c r="E1843" i="16"/>
  <c r="E1842" i="16"/>
  <c r="E1841" i="16"/>
  <c r="E1840" i="16"/>
  <c r="E1839" i="16"/>
  <c r="E1838" i="16"/>
  <c r="E1837" i="16"/>
  <c r="E1836" i="16"/>
  <c r="E1835" i="16"/>
  <c r="E1834" i="16"/>
  <c r="E1833" i="16"/>
  <c r="E1832" i="16"/>
  <c r="E1831" i="16"/>
  <c r="E1830" i="16"/>
  <c r="E1829" i="16"/>
  <c r="E1828" i="16"/>
  <c r="E1827" i="16"/>
  <c r="E1826" i="16"/>
  <c r="E1825" i="16"/>
  <c r="E1824" i="16"/>
  <c r="E1823" i="16"/>
  <c r="E1822" i="16"/>
  <c r="E1821" i="16"/>
  <c r="E1820" i="16"/>
  <c r="E1819" i="16"/>
  <c r="E1818" i="16"/>
  <c r="E1817" i="16"/>
  <c r="E1816" i="16"/>
  <c r="E1815" i="16"/>
  <c r="E1814" i="16"/>
  <c r="E1813" i="16"/>
  <c r="E1812" i="16"/>
  <c r="E1811" i="16"/>
  <c r="E1810" i="16"/>
  <c r="E1809" i="16"/>
  <c r="E1808" i="16"/>
  <c r="E1807" i="16"/>
  <c r="E1806" i="16"/>
  <c r="E1805" i="16"/>
  <c r="E1804" i="16"/>
  <c r="E1803" i="16"/>
  <c r="E1802" i="16"/>
  <c r="E1801" i="16"/>
  <c r="E1800" i="16"/>
  <c r="E1799" i="16"/>
  <c r="E1798" i="16"/>
  <c r="E1797" i="16"/>
  <c r="E1796" i="16"/>
  <c r="E1795" i="16"/>
  <c r="E1794" i="16"/>
  <c r="E1793" i="16"/>
  <c r="E1792" i="16"/>
  <c r="E1791" i="16"/>
  <c r="E1790" i="16"/>
  <c r="E1789" i="16"/>
  <c r="E1788" i="16"/>
  <c r="E1787" i="16"/>
  <c r="E1786" i="16"/>
  <c r="E1785" i="16"/>
  <c r="E1784" i="16"/>
  <c r="E1783" i="16"/>
  <c r="E1782" i="16"/>
  <c r="E1781" i="16"/>
  <c r="E1780" i="16"/>
  <c r="E1779" i="16"/>
  <c r="E1778" i="16"/>
  <c r="E1777" i="16"/>
  <c r="E1776" i="16"/>
  <c r="E1775" i="16"/>
  <c r="E1774" i="16"/>
  <c r="E1773" i="16"/>
  <c r="E1772" i="16"/>
  <c r="E1771" i="16"/>
  <c r="E1770" i="16"/>
  <c r="E1769" i="16"/>
  <c r="E1768" i="16"/>
  <c r="E1767" i="16"/>
  <c r="E1766" i="16"/>
  <c r="E1765" i="16"/>
  <c r="E1764" i="16"/>
  <c r="E1763" i="16"/>
  <c r="E1762" i="16"/>
  <c r="E1761" i="16"/>
  <c r="E1760" i="16"/>
  <c r="E1759" i="16"/>
  <c r="E1758" i="16"/>
  <c r="E1757" i="16"/>
  <c r="E1756" i="16"/>
  <c r="E1755" i="16"/>
  <c r="E1754" i="16"/>
  <c r="E1753" i="16"/>
  <c r="E1752" i="16"/>
  <c r="E1751" i="16"/>
  <c r="E1750" i="16"/>
  <c r="E1749" i="16"/>
  <c r="E1748" i="16"/>
  <c r="E1747" i="16"/>
  <c r="E1746" i="16"/>
  <c r="E1745" i="16"/>
  <c r="E1744" i="16"/>
  <c r="E1743" i="16"/>
  <c r="E1742" i="16"/>
  <c r="E1741" i="16"/>
  <c r="E1740" i="16"/>
  <c r="E1739" i="16"/>
  <c r="E1738" i="16"/>
  <c r="E1737" i="16"/>
  <c r="E1736" i="16"/>
  <c r="E1735" i="16"/>
  <c r="E1734" i="16"/>
  <c r="E1733" i="16"/>
  <c r="E1732" i="16"/>
  <c r="E1731" i="16"/>
  <c r="E1730" i="16"/>
  <c r="E1729" i="16"/>
  <c r="E1728" i="16"/>
  <c r="E1727" i="16"/>
  <c r="E1726" i="16"/>
  <c r="E1725" i="16"/>
  <c r="E1724" i="16"/>
  <c r="E1723" i="16"/>
  <c r="E1722" i="16"/>
  <c r="E1721" i="16"/>
  <c r="E1720" i="16"/>
  <c r="E1719" i="16"/>
  <c r="E1718" i="16"/>
  <c r="E1717" i="16"/>
  <c r="E1716" i="16"/>
  <c r="E1715" i="16"/>
  <c r="E1714" i="16"/>
  <c r="E1713" i="16"/>
  <c r="E1712" i="16"/>
  <c r="E1711" i="16"/>
  <c r="E1710" i="16"/>
  <c r="E1709" i="16"/>
  <c r="E1708" i="16"/>
  <c r="E1707" i="16"/>
  <c r="E1706" i="16"/>
  <c r="E1705" i="16"/>
  <c r="E1704" i="16"/>
  <c r="E1703" i="16"/>
  <c r="E1702" i="16"/>
  <c r="E1701" i="16"/>
  <c r="E1700" i="16"/>
  <c r="E1699" i="16"/>
  <c r="E1698" i="16"/>
  <c r="E1697" i="16"/>
  <c r="E1696" i="16"/>
  <c r="E1695" i="16"/>
  <c r="E1694" i="16"/>
  <c r="E1693" i="16"/>
  <c r="E1692" i="16"/>
  <c r="E1691" i="16"/>
  <c r="E1690" i="16"/>
  <c r="E1689" i="16"/>
  <c r="E1688" i="16"/>
  <c r="E1687" i="16"/>
  <c r="E1686" i="16"/>
  <c r="E1685" i="16"/>
  <c r="E1684" i="16"/>
  <c r="E1683" i="16"/>
  <c r="E1682" i="16"/>
  <c r="E1681" i="16"/>
  <c r="E1680" i="16"/>
  <c r="E1679" i="16"/>
  <c r="E1678" i="16"/>
  <c r="E1677" i="16"/>
  <c r="E1676" i="16"/>
  <c r="E1675" i="16"/>
  <c r="E1674" i="16"/>
  <c r="E1673" i="16"/>
  <c r="E1672" i="16"/>
  <c r="E1671" i="16"/>
  <c r="E1670" i="16"/>
  <c r="E1669" i="16"/>
  <c r="E1668" i="16"/>
  <c r="E1667" i="16"/>
  <c r="E1666" i="16"/>
  <c r="E1665" i="16"/>
  <c r="E1664" i="16"/>
  <c r="E1663" i="16"/>
  <c r="E1662" i="16"/>
  <c r="E1661" i="16"/>
  <c r="E1660" i="16"/>
  <c r="E1659" i="16"/>
  <c r="E1658" i="16"/>
  <c r="E1657" i="16"/>
  <c r="E1656" i="16"/>
  <c r="E1655" i="16"/>
  <c r="E1654" i="16"/>
  <c r="E1653" i="16"/>
  <c r="E1652" i="16"/>
  <c r="E1651" i="16"/>
  <c r="E1650" i="16"/>
  <c r="E1649" i="16"/>
  <c r="E1648" i="16"/>
  <c r="E1647" i="16"/>
  <c r="E1646" i="16"/>
  <c r="E1645" i="16"/>
  <c r="E1644" i="16"/>
  <c r="E1643" i="16"/>
  <c r="E1642" i="16"/>
  <c r="E1641" i="16"/>
  <c r="E1640" i="16"/>
  <c r="E1639" i="16"/>
  <c r="E1638" i="16"/>
  <c r="E1637" i="16"/>
  <c r="E1636" i="16"/>
  <c r="E1635" i="16"/>
  <c r="E1634" i="16"/>
  <c r="E1633" i="16"/>
  <c r="E1632" i="16"/>
  <c r="E1631" i="16"/>
  <c r="E1630" i="16"/>
  <c r="E1629" i="16"/>
  <c r="E1628" i="16"/>
  <c r="E1627" i="16"/>
  <c r="E1626" i="16"/>
  <c r="E1625" i="16"/>
  <c r="E1624" i="16"/>
  <c r="E1623" i="16"/>
  <c r="E1622" i="16"/>
  <c r="E1621" i="16"/>
  <c r="E1620" i="16"/>
  <c r="E1619" i="16"/>
  <c r="E1618" i="16"/>
  <c r="E1617" i="16"/>
  <c r="E1616" i="16"/>
  <c r="E1615" i="16"/>
  <c r="E1614" i="16"/>
  <c r="E1613" i="16"/>
  <c r="E1612" i="16"/>
  <c r="E1611" i="16"/>
  <c r="E1610" i="16"/>
  <c r="E1609" i="16"/>
  <c r="E1608" i="16"/>
  <c r="E1607" i="16"/>
  <c r="E1606" i="16"/>
  <c r="E1605" i="16"/>
  <c r="E1604" i="16"/>
  <c r="E1603" i="16"/>
  <c r="E1602" i="16"/>
  <c r="E1601" i="16"/>
  <c r="E1600" i="16"/>
  <c r="E1599" i="16"/>
  <c r="E1598" i="16"/>
  <c r="E1597" i="16"/>
  <c r="E1596" i="16"/>
  <c r="E1595" i="16"/>
  <c r="E1594" i="16"/>
  <c r="E1593" i="16"/>
  <c r="E1592" i="16"/>
  <c r="E1591" i="16"/>
  <c r="E1590" i="16"/>
  <c r="E1589" i="16"/>
  <c r="E1588" i="16"/>
  <c r="E1587" i="16"/>
  <c r="E1586" i="16"/>
  <c r="E1585" i="16"/>
  <c r="E1584" i="16"/>
  <c r="E1583" i="16"/>
  <c r="E1582" i="16"/>
  <c r="E1581" i="16"/>
  <c r="E1580" i="16"/>
  <c r="E1579" i="16"/>
  <c r="E1578" i="16"/>
  <c r="E1577" i="16"/>
  <c r="E1576" i="16"/>
  <c r="E1575" i="16"/>
  <c r="E1574" i="16"/>
  <c r="E1573" i="16"/>
  <c r="E1572" i="16"/>
  <c r="E1571" i="16"/>
  <c r="E1570" i="16"/>
  <c r="E1569" i="16"/>
  <c r="E1568" i="16"/>
  <c r="E1567" i="16"/>
  <c r="E1566" i="16"/>
  <c r="E1565" i="16"/>
  <c r="E1564" i="16"/>
  <c r="E1563" i="16"/>
  <c r="E1562" i="16"/>
  <c r="E1561" i="16"/>
  <c r="E1560" i="16"/>
  <c r="E1559" i="16"/>
  <c r="E1558" i="16"/>
  <c r="E1557" i="16"/>
  <c r="E1556" i="16"/>
  <c r="E1555" i="16"/>
  <c r="E1554" i="16"/>
  <c r="E1553" i="16"/>
  <c r="E1552" i="16"/>
  <c r="E1551" i="16"/>
  <c r="E1550" i="16"/>
  <c r="E1549" i="16"/>
  <c r="E1548" i="16"/>
  <c r="E1547" i="16"/>
  <c r="E1546" i="16"/>
  <c r="E1545" i="16"/>
  <c r="E1544" i="16"/>
  <c r="E1543" i="16"/>
  <c r="E1542" i="16"/>
  <c r="E1541" i="16"/>
  <c r="E1540" i="16"/>
  <c r="E1539" i="16"/>
  <c r="E1538" i="16"/>
  <c r="E1537" i="16"/>
  <c r="E1536" i="16"/>
  <c r="E1535" i="16"/>
  <c r="E1534" i="16"/>
  <c r="E1533" i="16"/>
  <c r="E1532" i="16"/>
  <c r="E1531" i="16"/>
  <c r="E1530" i="16"/>
  <c r="E1529" i="16"/>
  <c r="E1528" i="16"/>
  <c r="E1527" i="16"/>
  <c r="E1526" i="16"/>
  <c r="E1525" i="16"/>
  <c r="E1524" i="16"/>
  <c r="E1523" i="16"/>
  <c r="E1522" i="16"/>
  <c r="E1521" i="16"/>
  <c r="E1520" i="16"/>
  <c r="E1519" i="16"/>
  <c r="E1518" i="16"/>
  <c r="E1517" i="16"/>
  <c r="E1516" i="16"/>
  <c r="E1515" i="16"/>
  <c r="E1514" i="16"/>
  <c r="E1513" i="16"/>
  <c r="E1512" i="16"/>
  <c r="E1511" i="16"/>
  <c r="E1510" i="16"/>
  <c r="E1509" i="16"/>
  <c r="E1508" i="16"/>
  <c r="E1507" i="16"/>
  <c r="E1506" i="16"/>
  <c r="E1505" i="16"/>
  <c r="E1504" i="16"/>
  <c r="E1503" i="16"/>
  <c r="E1502" i="16"/>
  <c r="E1501" i="16"/>
  <c r="E1500" i="16"/>
  <c r="E1499" i="16"/>
  <c r="E1498" i="16"/>
  <c r="E1497" i="16"/>
  <c r="E1496" i="16"/>
  <c r="E1495" i="16"/>
  <c r="E1494" i="16"/>
  <c r="E1493" i="16"/>
  <c r="E1492" i="16"/>
  <c r="E1491" i="16"/>
  <c r="E1490" i="16"/>
  <c r="E1489" i="16"/>
  <c r="E1488" i="16"/>
  <c r="E1487" i="16"/>
  <c r="E1486" i="16"/>
  <c r="E1485" i="16"/>
  <c r="E1484" i="16"/>
  <c r="E1483" i="16"/>
  <c r="E1482" i="16"/>
  <c r="E1481" i="16"/>
  <c r="E1480" i="16"/>
  <c r="E1479" i="16"/>
  <c r="E1478" i="16"/>
  <c r="E1477" i="16"/>
  <c r="E1476" i="16"/>
  <c r="E1475" i="16"/>
  <c r="E1474" i="16"/>
  <c r="E1473" i="16"/>
  <c r="E1472" i="16"/>
  <c r="E1471" i="16"/>
  <c r="E1470" i="16"/>
  <c r="E1469" i="16"/>
  <c r="E1468" i="16"/>
  <c r="E1467" i="16"/>
  <c r="E1466" i="16"/>
  <c r="E1465" i="16"/>
  <c r="E1464" i="16"/>
  <c r="E1463" i="16"/>
  <c r="E1462" i="16"/>
  <c r="E1461" i="16"/>
  <c r="E1460" i="16"/>
  <c r="E1459" i="16"/>
  <c r="E1458" i="16"/>
  <c r="E1457" i="16"/>
  <c r="E1456" i="16"/>
  <c r="E1455" i="16"/>
  <c r="E1454" i="16"/>
  <c r="E1453" i="16"/>
  <c r="E1452" i="16"/>
  <c r="E1451" i="16"/>
  <c r="E1450" i="16"/>
  <c r="E1449" i="16"/>
  <c r="E1448" i="16"/>
  <c r="E1447" i="16"/>
  <c r="E1446" i="16"/>
  <c r="E1445" i="16"/>
  <c r="E1444" i="16"/>
  <c r="E1443" i="16"/>
  <c r="E1442" i="16"/>
  <c r="E1441" i="16"/>
  <c r="E1440" i="16"/>
  <c r="E1439" i="16"/>
  <c r="E1438" i="16"/>
  <c r="E1437" i="16"/>
  <c r="E1436" i="16"/>
  <c r="E1435" i="16"/>
  <c r="E1434" i="16"/>
  <c r="E1433" i="16"/>
  <c r="E1432" i="16"/>
  <c r="E1431" i="16"/>
  <c r="E1430" i="16"/>
  <c r="E1429" i="16"/>
  <c r="E1428" i="16"/>
  <c r="E1427" i="16"/>
  <c r="E1426" i="16"/>
  <c r="E1425" i="16"/>
  <c r="E1424" i="16"/>
  <c r="E1423" i="16"/>
  <c r="E1422" i="16"/>
  <c r="E1421" i="16"/>
  <c r="E1420" i="16"/>
  <c r="E1419" i="16"/>
  <c r="E1418" i="16"/>
  <c r="E1417" i="16"/>
  <c r="E1416" i="16"/>
  <c r="E1415" i="16"/>
  <c r="E1414" i="16"/>
  <c r="E1413" i="16"/>
  <c r="E1412" i="16"/>
  <c r="E1411" i="16"/>
  <c r="E1410" i="16"/>
  <c r="E1409" i="16"/>
  <c r="E1408" i="16"/>
  <c r="E1407" i="16"/>
  <c r="E1406" i="16"/>
  <c r="E1405" i="16"/>
  <c r="E1404" i="16"/>
  <c r="E1403" i="16"/>
  <c r="E1402" i="16"/>
  <c r="E1401" i="16"/>
  <c r="E1400" i="16"/>
  <c r="E1399" i="16"/>
  <c r="E1398" i="16"/>
  <c r="E1397" i="16"/>
  <c r="E1396" i="16"/>
  <c r="E1395" i="16"/>
  <c r="E1394" i="16"/>
  <c r="E1393" i="16"/>
  <c r="E1392" i="16"/>
  <c r="E1391" i="16"/>
  <c r="E1390" i="16"/>
  <c r="E1389" i="16"/>
  <c r="E1388" i="16"/>
  <c r="E1387" i="16"/>
  <c r="E1386" i="16"/>
  <c r="E1385" i="16"/>
  <c r="E1384" i="16"/>
  <c r="E1383" i="16"/>
  <c r="E1382" i="16"/>
  <c r="E1381" i="16"/>
  <c r="E1380" i="16"/>
  <c r="E1379" i="16"/>
  <c r="E1378" i="16"/>
  <c r="E1377" i="16"/>
  <c r="E1376" i="16"/>
  <c r="E1375" i="16"/>
  <c r="E1374" i="16"/>
  <c r="E1373" i="16"/>
  <c r="E1372" i="16"/>
  <c r="E1371" i="16"/>
  <c r="E1370" i="16"/>
  <c r="E1369" i="16"/>
  <c r="E1368" i="16"/>
  <c r="E1367" i="16"/>
  <c r="E1366" i="16"/>
  <c r="E1365" i="16"/>
  <c r="E1364" i="16"/>
  <c r="E1363" i="16"/>
  <c r="E1362" i="16"/>
  <c r="E1361" i="16"/>
  <c r="E1360" i="16"/>
  <c r="E1359" i="16"/>
  <c r="E1358" i="16"/>
  <c r="E1357" i="16"/>
  <c r="E1356" i="16"/>
  <c r="E1355" i="16"/>
  <c r="E1354" i="16"/>
  <c r="E1353" i="16"/>
  <c r="E1352" i="16"/>
  <c r="E1351" i="16"/>
  <c r="E1350" i="16"/>
  <c r="E1349" i="16"/>
  <c r="E1348" i="16"/>
  <c r="E1347" i="16"/>
  <c r="E1346" i="16"/>
  <c r="E1345" i="16"/>
  <c r="E1344" i="16"/>
  <c r="E1343" i="16"/>
  <c r="E1342" i="16"/>
  <c r="E1341" i="16"/>
  <c r="E1340" i="16"/>
  <c r="E1339" i="16"/>
  <c r="E1338" i="16"/>
  <c r="E1337" i="16"/>
  <c r="E1336" i="16"/>
  <c r="E1335" i="16"/>
  <c r="E1334" i="16"/>
  <c r="E1333" i="16"/>
  <c r="E1332" i="16"/>
  <c r="E1331" i="16"/>
  <c r="E1330" i="16"/>
  <c r="E1329" i="16"/>
  <c r="E1328" i="16"/>
  <c r="E1327" i="16"/>
  <c r="E1326" i="16"/>
  <c r="E1325" i="16"/>
  <c r="E1324" i="16"/>
  <c r="E1323" i="16"/>
  <c r="E1322" i="16"/>
  <c r="E1321" i="16"/>
  <c r="E1320" i="16"/>
  <c r="E1319" i="16"/>
  <c r="E1318" i="16"/>
  <c r="E1317" i="16"/>
  <c r="E1316" i="16"/>
  <c r="E1315" i="16"/>
  <c r="E1314" i="16"/>
  <c r="E1313" i="16"/>
  <c r="E1312" i="16"/>
  <c r="E1311" i="16"/>
  <c r="E1310" i="16"/>
  <c r="E1309" i="16"/>
  <c r="E1308" i="16"/>
  <c r="E1307" i="16"/>
  <c r="E1306" i="16"/>
  <c r="E1305" i="16"/>
  <c r="E1304" i="16"/>
  <c r="E1303" i="16"/>
  <c r="E1302" i="16"/>
  <c r="E1301" i="16"/>
  <c r="E1300" i="16"/>
  <c r="E1299" i="16"/>
  <c r="E1298" i="16"/>
  <c r="E1297" i="16"/>
  <c r="E1296" i="16"/>
  <c r="E1295" i="16"/>
  <c r="E1294" i="16"/>
  <c r="E1293" i="16"/>
  <c r="E1292" i="16"/>
  <c r="E1291" i="16"/>
  <c r="E1290" i="16"/>
  <c r="E1289" i="16"/>
  <c r="E1288" i="16"/>
  <c r="E1287" i="16"/>
  <c r="E1286" i="16"/>
  <c r="E1285" i="16"/>
  <c r="E1284" i="16"/>
  <c r="E1283" i="16"/>
  <c r="E1282" i="16"/>
  <c r="E1281" i="16"/>
  <c r="E1280" i="16"/>
  <c r="E1279" i="16"/>
  <c r="E1278" i="16"/>
  <c r="E1277" i="16"/>
  <c r="E1276" i="16"/>
  <c r="E1275" i="16"/>
  <c r="E1274" i="16"/>
  <c r="E1273" i="16"/>
  <c r="E1272" i="16"/>
  <c r="E1271" i="16"/>
  <c r="E1270" i="16"/>
  <c r="E1269" i="16"/>
  <c r="E1268" i="16"/>
  <c r="E1267" i="16"/>
  <c r="E1266" i="16"/>
  <c r="E1265" i="16"/>
  <c r="E1264" i="16"/>
  <c r="E1263" i="16"/>
  <c r="E1262" i="16"/>
  <c r="E1261" i="16"/>
  <c r="E1260" i="16"/>
  <c r="E1259" i="16"/>
  <c r="E1258" i="16"/>
  <c r="E1257" i="16"/>
  <c r="E1256" i="16"/>
  <c r="E1255" i="16"/>
  <c r="E1254" i="16"/>
  <c r="E1253" i="16"/>
  <c r="E1252" i="16"/>
  <c r="E1251" i="16"/>
  <c r="E1250" i="16"/>
  <c r="E1249" i="16"/>
  <c r="E1248" i="16"/>
  <c r="E1247" i="16"/>
  <c r="E1246" i="16"/>
  <c r="E1245" i="16"/>
  <c r="E1244" i="16"/>
  <c r="E1243" i="16"/>
  <c r="E1242" i="16"/>
  <c r="E1241" i="16"/>
  <c r="E1240" i="16"/>
  <c r="E1239" i="16"/>
  <c r="E1238" i="16"/>
  <c r="E1237" i="16"/>
  <c r="E1236" i="16"/>
  <c r="E1235" i="16"/>
  <c r="E1234" i="16"/>
  <c r="E1233" i="16"/>
  <c r="E1232" i="16"/>
  <c r="E1231" i="16"/>
  <c r="E1230" i="16"/>
  <c r="E1229" i="16"/>
  <c r="E1228" i="16"/>
  <c r="E1227" i="16"/>
  <c r="E1226" i="16"/>
  <c r="E1225" i="16"/>
  <c r="E1224" i="16"/>
  <c r="E1223" i="16"/>
  <c r="E1222" i="16"/>
  <c r="E1221" i="16"/>
  <c r="E1220" i="16"/>
  <c r="E1219" i="16"/>
  <c r="E1218" i="16"/>
  <c r="E1217" i="16"/>
  <c r="E1216" i="16"/>
  <c r="E1215" i="16"/>
  <c r="E1214" i="16"/>
  <c r="E1213" i="16"/>
  <c r="E1212" i="16"/>
  <c r="E1211" i="16"/>
  <c r="E1210" i="16"/>
  <c r="E1209" i="16"/>
  <c r="E1208" i="16"/>
  <c r="E1207" i="16"/>
  <c r="E1206" i="16"/>
  <c r="E1205" i="16"/>
  <c r="E1204" i="16"/>
  <c r="E1203" i="16"/>
  <c r="E1202" i="16"/>
  <c r="E1201" i="16"/>
  <c r="E1200" i="16"/>
  <c r="E1199" i="16"/>
  <c r="E1198" i="16"/>
  <c r="E1197" i="16"/>
  <c r="E1196" i="16"/>
  <c r="E1195" i="16"/>
  <c r="E1194" i="16"/>
  <c r="E1193" i="16"/>
  <c r="E1192" i="16"/>
  <c r="E1191" i="16"/>
  <c r="E1190" i="16"/>
  <c r="E1189" i="16"/>
  <c r="E1188" i="16"/>
  <c r="E1187" i="16"/>
  <c r="E1186" i="16"/>
  <c r="E1185" i="16"/>
  <c r="E1184" i="16"/>
  <c r="E1183" i="16"/>
  <c r="E1182" i="16"/>
  <c r="E1181" i="16"/>
  <c r="E1180" i="16"/>
  <c r="E1179" i="16"/>
  <c r="E1178" i="16"/>
  <c r="E1177" i="16"/>
  <c r="E1176" i="16"/>
  <c r="E1175" i="16"/>
  <c r="E1174" i="16"/>
  <c r="E1173" i="16"/>
  <c r="E1172" i="16"/>
  <c r="E1171" i="16"/>
  <c r="E1170" i="16"/>
  <c r="E1169" i="16"/>
  <c r="E1168" i="16"/>
  <c r="E1167" i="16"/>
  <c r="E1166" i="16"/>
  <c r="E1165" i="16"/>
  <c r="E1164" i="16"/>
  <c r="E1163" i="16"/>
  <c r="E1162" i="16"/>
  <c r="E1161" i="16"/>
  <c r="E1160" i="16"/>
  <c r="E1159" i="16"/>
  <c r="E1158" i="16"/>
  <c r="E1157" i="16"/>
  <c r="E1156" i="16"/>
  <c r="E1155" i="16"/>
  <c r="E1154" i="16"/>
  <c r="E1153" i="16"/>
  <c r="E1152" i="16"/>
  <c r="E1151" i="16"/>
  <c r="E1150" i="16"/>
  <c r="E1149" i="16"/>
  <c r="E1148" i="16"/>
  <c r="E1147" i="16"/>
  <c r="E1146" i="16"/>
  <c r="E1145" i="16"/>
  <c r="E1144" i="16"/>
  <c r="E1143" i="16"/>
  <c r="E1142" i="16"/>
  <c r="E1141" i="16"/>
  <c r="E1140" i="16"/>
  <c r="E1139" i="16"/>
  <c r="E1138" i="16"/>
  <c r="E1137" i="16"/>
  <c r="E1136" i="16"/>
  <c r="E1135" i="16"/>
  <c r="E1134" i="16"/>
  <c r="E1133" i="16"/>
  <c r="E1132" i="16"/>
  <c r="E1131" i="16"/>
  <c r="E1130" i="16"/>
  <c r="E1129" i="16"/>
  <c r="E1128" i="16"/>
  <c r="E1127" i="16"/>
  <c r="E1126" i="16"/>
  <c r="E1125" i="16"/>
  <c r="E1124" i="16"/>
  <c r="E1123" i="16"/>
  <c r="E1122" i="16"/>
  <c r="E1121" i="16"/>
  <c r="E1120" i="16"/>
  <c r="E1119" i="16"/>
  <c r="E1118" i="16"/>
  <c r="E1117" i="16"/>
  <c r="E1116" i="16"/>
  <c r="E1115" i="16"/>
  <c r="E1114" i="16"/>
  <c r="E1113" i="16"/>
  <c r="E1112" i="16"/>
  <c r="E1111" i="16"/>
  <c r="E1110" i="16"/>
  <c r="E1109" i="16"/>
  <c r="E1108" i="16"/>
  <c r="E1107" i="16"/>
  <c r="E1106" i="16"/>
  <c r="E1105" i="16"/>
  <c r="E1104" i="16"/>
  <c r="E1103" i="16"/>
  <c r="E1102" i="16"/>
  <c r="E1101" i="16"/>
  <c r="E1100" i="16"/>
  <c r="E1099" i="16"/>
  <c r="E1098" i="16"/>
  <c r="E1097" i="16"/>
  <c r="E1096" i="16"/>
  <c r="E1095" i="16"/>
  <c r="E1094" i="16"/>
  <c r="E1093" i="16"/>
  <c r="E1092" i="16"/>
  <c r="E1091" i="16"/>
  <c r="E1090" i="16"/>
  <c r="E1089" i="16"/>
  <c r="E1088" i="16"/>
  <c r="E1087" i="16"/>
  <c r="E1086" i="16"/>
  <c r="E1085" i="16"/>
  <c r="E1084" i="16"/>
  <c r="E1083" i="16"/>
  <c r="E1082" i="16"/>
  <c r="E1081" i="16"/>
  <c r="E1080" i="16"/>
  <c r="E1079" i="16"/>
  <c r="E1078" i="16"/>
  <c r="E1077" i="16"/>
  <c r="E1076" i="16"/>
  <c r="E1075" i="16"/>
  <c r="E1074" i="16"/>
  <c r="E1073" i="16"/>
  <c r="E1072" i="16"/>
  <c r="E1071" i="16"/>
  <c r="E1070" i="16"/>
  <c r="E1069" i="16"/>
  <c r="E1068" i="16"/>
  <c r="E1067" i="16"/>
  <c r="E1066" i="16"/>
  <c r="E1065" i="16"/>
  <c r="E1064" i="16"/>
  <c r="E1063" i="16"/>
  <c r="E1062" i="16"/>
  <c r="E1061" i="16"/>
  <c r="E1060" i="16"/>
  <c r="E1059" i="16"/>
  <c r="E1058" i="16"/>
  <c r="E1057" i="16"/>
  <c r="E1056" i="16"/>
  <c r="E1055" i="16"/>
  <c r="E1054" i="16"/>
  <c r="E1053" i="16"/>
  <c r="E1052" i="16"/>
  <c r="E1051" i="16"/>
  <c r="E1050" i="16"/>
  <c r="E1049" i="16"/>
  <c r="E1048" i="16"/>
  <c r="E1047" i="16"/>
  <c r="E1046" i="16"/>
  <c r="E1045" i="16"/>
  <c r="E1044" i="16"/>
  <c r="E1043" i="16"/>
  <c r="E1042" i="16"/>
  <c r="E1041" i="16"/>
  <c r="E1040" i="16"/>
  <c r="E1039" i="16"/>
  <c r="E1038" i="16"/>
  <c r="E1037" i="16"/>
  <c r="E1036" i="16"/>
  <c r="E1035" i="16"/>
  <c r="E1034" i="16"/>
  <c r="E1033" i="16"/>
  <c r="E1032" i="16"/>
  <c r="E1031" i="16"/>
  <c r="E1030" i="16"/>
  <c r="E1029" i="16"/>
  <c r="E1028" i="16"/>
  <c r="E1027" i="16"/>
  <c r="E1026" i="16"/>
  <c r="E1025" i="16"/>
  <c r="E1024" i="16"/>
  <c r="E1023" i="16"/>
  <c r="E1022" i="16"/>
  <c r="E1021" i="16"/>
  <c r="E1020" i="16"/>
  <c r="E1019" i="16"/>
  <c r="E1018" i="16"/>
  <c r="E1017" i="16"/>
  <c r="E1016" i="16"/>
  <c r="E1015" i="16"/>
  <c r="E1014" i="16"/>
  <c r="E1013" i="16"/>
  <c r="E1012" i="16"/>
  <c r="E1011" i="16"/>
  <c r="E1010" i="16"/>
  <c r="E1009" i="16"/>
  <c r="E1008" i="16"/>
  <c r="E1007" i="16"/>
  <c r="E1006" i="16"/>
  <c r="E1005" i="16"/>
  <c r="E1004" i="16"/>
  <c r="E1003" i="16"/>
  <c r="E1002" i="16"/>
  <c r="E1001" i="16"/>
  <c r="E1000" i="16"/>
  <c r="E999" i="16"/>
  <c r="E998" i="16"/>
  <c r="E997" i="16"/>
  <c r="E996" i="16"/>
  <c r="E995" i="16"/>
  <c r="E994" i="16"/>
  <c r="E993" i="16"/>
  <c r="E992" i="16"/>
  <c r="E991" i="16"/>
  <c r="E990" i="16"/>
  <c r="E989" i="16"/>
  <c r="E988" i="16"/>
  <c r="E987" i="16"/>
  <c r="E986" i="16"/>
  <c r="E985" i="16"/>
  <c r="E984" i="16"/>
  <c r="E983" i="16"/>
  <c r="E982" i="16"/>
  <c r="E981" i="16"/>
  <c r="E980" i="16"/>
  <c r="E979" i="16"/>
  <c r="E978" i="16"/>
  <c r="E977" i="16"/>
  <c r="E976" i="16"/>
  <c r="E975" i="16"/>
  <c r="E974" i="16"/>
  <c r="E973" i="16"/>
  <c r="E972" i="16"/>
  <c r="E971" i="16"/>
  <c r="E970" i="16"/>
  <c r="E969" i="16"/>
  <c r="E968" i="16"/>
  <c r="E967" i="16"/>
  <c r="E966" i="16"/>
  <c r="E965" i="16"/>
  <c r="E964" i="16"/>
  <c r="E963" i="16"/>
  <c r="E962" i="16"/>
  <c r="E961" i="16"/>
  <c r="E960" i="16"/>
  <c r="E959" i="16"/>
  <c r="E958" i="16"/>
  <c r="E957" i="16"/>
  <c r="E956" i="16"/>
  <c r="E955" i="16"/>
  <c r="E954" i="16"/>
  <c r="E953" i="16"/>
  <c r="E952" i="16"/>
  <c r="E951" i="16"/>
  <c r="E950" i="16"/>
  <c r="E949" i="16"/>
  <c r="E948" i="16"/>
  <c r="E947" i="16"/>
  <c r="E946" i="16"/>
  <c r="E945" i="16"/>
  <c r="E944" i="16"/>
  <c r="E943" i="16"/>
  <c r="E942" i="16"/>
  <c r="E941" i="16"/>
  <c r="E940" i="16"/>
  <c r="E939" i="16"/>
  <c r="E938" i="16"/>
  <c r="E937" i="16"/>
  <c r="E936" i="16"/>
  <c r="E935" i="16"/>
  <c r="E934" i="16"/>
  <c r="E933" i="16"/>
  <c r="E932" i="16"/>
  <c r="E931" i="16"/>
  <c r="E930" i="16"/>
  <c r="E929" i="16"/>
  <c r="E928" i="16"/>
  <c r="E927" i="16"/>
  <c r="E926" i="16"/>
  <c r="E925" i="16"/>
  <c r="E924" i="16"/>
  <c r="E923" i="16"/>
  <c r="E922" i="16"/>
  <c r="E921" i="16"/>
  <c r="E920" i="16"/>
  <c r="E919" i="16"/>
  <c r="E918" i="16"/>
  <c r="E917" i="16"/>
  <c r="E916" i="16"/>
  <c r="E915" i="16"/>
  <c r="E914" i="16"/>
  <c r="E913" i="16"/>
  <c r="E912" i="16"/>
  <c r="E911" i="16"/>
  <c r="E910" i="16"/>
  <c r="E909" i="16"/>
  <c r="E908" i="16"/>
  <c r="E907" i="16"/>
  <c r="E906" i="16"/>
  <c r="E905" i="16"/>
  <c r="E904" i="16"/>
  <c r="E903" i="16"/>
  <c r="E902" i="16"/>
  <c r="E901" i="16"/>
  <c r="E900" i="16"/>
  <c r="E899" i="16"/>
  <c r="E898" i="16"/>
  <c r="E897" i="16"/>
  <c r="E896" i="16"/>
  <c r="E895" i="16"/>
  <c r="E894" i="16"/>
  <c r="E893" i="16"/>
  <c r="E892" i="16"/>
  <c r="E891" i="16"/>
  <c r="E890" i="16"/>
  <c r="E889" i="16"/>
  <c r="E888" i="16"/>
  <c r="E887" i="16"/>
  <c r="E886" i="16"/>
  <c r="E885" i="16"/>
  <c r="E884" i="16"/>
  <c r="E883" i="16"/>
  <c r="E882" i="16"/>
  <c r="E881" i="16"/>
  <c r="E880" i="16"/>
  <c r="E879" i="16"/>
  <c r="E878" i="16"/>
  <c r="E877" i="16"/>
  <c r="E876" i="16"/>
  <c r="E875" i="16"/>
  <c r="E874" i="16"/>
  <c r="E873" i="16"/>
  <c r="E872" i="16"/>
  <c r="E871" i="16"/>
  <c r="E870" i="16"/>
  <c r="E869" i="16"/>
  <c r="E868" i="16"/>
  <c r="E867" i="16"/>
  <c r="E866" i="16"/>
  <c r="E865" i="16"/>
  <c r="E864" i="16"/>
  <c r="E863" i="16"/>
  <c r="E862" i="16"/>
  <c r="E861" i="16"/>
  <c r="E860" i="16"/>
  <c r="E859" i="16"/>
  <c r="E858" i="16"/>
  <c r="E857" i="16"/>
  <c r="E856" i="16"/>
  <c r="E855" i="16"/>
  <c r="E854" i="16"/>
  <c r="E853" i="16"/>
  <c r="E852" i="16"/>
  <c r="E851" i="16"/>
  <c r="E850" i="16"/>
  <c r="E849" i="16"/>
  <c r="E848" i="16"/>
  <c r="E847" i="16"/>
  <c r="E846" i="16"/>
  <c r="E845" i="16"/>
  <c r="E844" i="16"/>
  <c r="E843" i="16"/>
  <c r="E842" i="16"/>
  <c r="E841" i="16"/>
  <c r="E840" i="16"/>
  <c r="E839" i="16"/>
  <c r="E838" i="16"/>
  <c r="E837" i="16"/>
  <c r="E836" i="16"/>
  <c r="E835" i="16"/>
  <c r="E834" i="16"/>
  <c r="E833" i="16"/>
  <c r="E832" i="16"/>
  <c r="E831" i="16"/>
  <c r="E830" i="16"/>
  <c r="E829" i="16"/>
  <c r="E828" i="16"/>
  <c r="E827" i="16"/>
  <c r="E826" i="16"/>
  <c r="E825" i="16"/>
  <c r="E824" i="16"/>
  <c r="E823" i="16"/>
  <c r="E822" i="16"/>
  <c r="E821" i="16"/>
  <c r="E820" i="16"/>
  <c r="E819" i="16"/>
  <c r="E818" i="16"/>
  <c r="E817" i="16"/>
  <c r="E816" i="16"/>
  <c r="E815" i="16"/>
  <c r="E814" i="16"/>
  <c r="E813" i="16"/>
  <c r="E812" i="16"/>
  <c r="E811" i="16"/>
  <c r="E810" i="16"/>
  <c r="E809" i="16"/>
  <c r="E808" i="16"/>
  <c r="E807" i="16"/>
  <c r="E806" i="16"/>
  <c r="E805" i="16"/>
  <c r="E804" i="16"/>
  <c r="E803" i="16"/>
  <c r="E802" i="16"/>
  <c r="E801" i="16"/>
  <c r="E800" i="16"/>
  <c r="E799" i="16"/>
  <c r="E798" i="16"/>
  <c r="E797" i="16"/>
  <c r="E796" i="16"/>
  <c r="E795" i="16"/>
  <c r="E794" i="16"/>
  <c r="E793" i="16"/>
  <c r="E792" i="16"/>
  <c r="E791" i="16"/>
  <c r="E790" i="16"/>
  <c r="E789" i="16"/>
  <c r="E788" i="16"/>
  <c r="E787" i="16"/>
  <c r="E786" i="16"/>
  <c r="E785" i="16"/>
  <c r="E784" i="16"/>
  <c r="E783" i="16"/>
  <c r="E782" i="16"/>
  <c r="E781" i="16"/>
  <c r="E780" i="16"/>
  <c r="E779" i="16"/>
  <c r="E778" i="16"/>
  <c r="E777" i="16"/>
  <c r="E776" i="16"/>
  <c r="E775" i="16"/>
  <c r="E774" i="16"/>
  <c r="E773" i="16"/>
  <c r="E772" i="16"/>
  <c r="E771" i="16"/>
  <c r="E770" i="16"/>
  <c r="E769" i="16"/>
  <c r="E768" i="16"/>
  <c r="E767" i="16"/>
  <c r="E766" i="16"/>
  <c r="E765" i="16"/>
  <c r="E764" i="16"/>
  <c r="E763" i="16"/>
  <c r="E762" i="16"/>
  <c r="E761" i="16"/>
  <c r="E760" i="16"/>
  <c r="E759" i="16"/>
  <c r="E758" i="16"/>
  <c r="E757" i="16"/>
  <c r="E756" i="16"/>
  <c r="E755" i="16"/>
  <c r="E754" i="16"/>
  <c r="E753" i="16"/>
  <c r="E752" i="16"/>
  <c r="E751" i="16"/>
  <c r="E750" i="16"/>
  <c r="E749" i="16"/>
  <c r="E748" i="16"/>
  <c r="E747" i="16"/>
  <c r="E746" i="16"/>
  <c r="E745" i="16"/>
  <c r="E744" i="16"/>
  <c r="E743" i="16"/>
  <c r="E742" i="16"/>
  <c r="E741" i="16"/>
  <c r="E740" i="16"/>
  <c r="E739" i="16"/>
  <c r="E738" i="16"/>
  <c r="E737" i="16"/>
  <c r="E736" i="16"/>
  <c r="E735" i="16"/>
  <c r="E734" i="16"/>
  <c r="E733" i="16"/>
  <c r="E732" i="16"/>
  <c r="E731" i="16"/>
  <c r="E730" i="16"/>
  <c r="E729" i="16"/>
  <c r="E728" i="16"/>
  <c r="E727" i="16"/>
  <c r="E726" i="16"/>
  <c r="E725" i="16"/>
  <c r="E724" i="16"/>
  <c r="E723" i="16"/>
  <c r="E722" i="16"/>
  <c r="E721" i="16"/>
  <c r="E720" i="16"/>
  <c r="E719" i="16"/>
  <c r="E718" i="16"/>
  <c r="E717" i="16"/>
  <c r="E716" i="16"/>
  <c r="E715" i="16"/>
  <c r="E714" i="16"/>
  <c r="E713" i="16"/>
  <c r="E712" i="16"/>
  <c r="E711" i="16"/>
  <c r="E710" i="16"/>
  <c r="E709" i="16"/>
  <c r="E708" i="16"/>
  <c r="E707" i="16"/>
  <c r="E706" i="16"/>
  <c r="E705" i="16"/>
  <c r="E704" i="16"/>
  <c r="E703" i="16"/>
  <c r="E702" i="16"/>
  <c r="E701" i="16"/>
  <c r="E700" i="16"/>
  <c r="E699" i="16"/>
  <c r="E698" i="16"/>
  <c r="E697" i="16"/>
  <c r="E696" i="16"/>
  <c r="E695" i="16"/>
  <c r="E694" i="16"/>
  <c r="E693" i="16"/>
  <c r="E692" i="16"/>
  <c r="E691" i="16"/>
  <c r="E690" i="16"/>
  <c r="E689" i="16"/>
  <c r="E688" i="16"/>
  <c r="E687" i="16"/>
  <c r="E686" i="16"/>
  <c r="E685" i="16"/>
  <c r="E684" i="16"/>
  <c r="E683" i="16"/>
  <c r="E682" i="16"/>
  <c r="E681" i="16"/>
  <c r="E680" i="16"/>
  <c r="E679" i="16"/>
  <c r="E678" i="16"/>
  <c r="E677" i="16"/>
  <c r="E676" i="16"/>
  <c r="E675" i="16"/>
  <c r="E674" i="16"/>
  <c r="E673" i="16"/>
  <c r="E672" i="16"/>
  <c r="E671" i="16"/>
  <c r="E670" i="16"/>
  <c r="E669" i="16"/>
  <c r="E668" i="16"/>
  <c r="E667" i="16"/>
  <c r="E666" i="16"/>
  <c r="E665" i="16"/>
  <c r="E664" i="16"/>
  <c r="E663" i="16"/>
  <c r="E662" i="16"/>
  <c r="E661" i="16"/>
  <c r="E660" i="16"/>
  <c r="E659" i="16"/>
  <c r="E658" i="16"/>
  <c r="E657" i="16"/>
  <c r="E656" i="16"/>
  <c r="E655" i="16"/>
  <c r="E654" i="16"/>
  <c r="E653" i="16"/>
  <c r="E652" i="16"/>
  <c r="E651" i="16"/>
  <c r="E650" i="16"/>
  <c r="E649" i="16"/>
  <c r="E648" i="16"/>
  <c r="E647" i="16"/>
  <c r="E646" i="16"/>
  <c r="E645" i="16"/>
  <c r="E644" i="16"/>
  <c r="E643" i="16"/>
  <c r="E642" i="16"/>
  <c r="E641" i="16"/>
  <c r="E640" i="16"/>
  <c r="E639" i="16"/>
  <c r="E638" i="16"/>
  <c r="E637" i="16"/>
  <c r="E636" i="16"/>
  <c r="E635" i="16"/>
  <c r="E634" i="16"/>
  <c r="E633" i="16"/>
  <c r="E632" i="16"/>
  <c r="E631" i="16"/>
  <c r="E630" i="16"/>
  <c r="E629" i="16"/>
  <c r="E628" i="16"/>
  <c r="E627" i="16"/>
  <c r="E626" i="16"/>
  <c r="E625" i="16"/>
  <c r="E624" i="16"/>
  <c r="E623" i="16"/>
  <c r="E622" i="16"/>
  <c r="E621" i="16"/>
  <c r="E620" i="16"/>
  <c r="E619" i="16"/>
  <c r="E618" i="16"/>
  <c r="E617" i="16"/>
  <c r="E616" i="16"/>
  <c r="E615" i="16"/>
  <c r="E614" i="16"/>
  <c r="E613" i="16"/>
  <c r="E612" i="16"/>
  <c r="E611" i="16"/>
  <c r="E610" i="16"/>
  <c r="E609" i="16"/>
  <c r="E608" i="16"/>
  <c r="E607" i="16"/>
  <c r="E606" i="16"/>
  <c r="E605" i="16"/>
  <c r="E604" i="16"/>
  <c r="E603" i="16"/>
  <c r="E602" i="16"/>
  <c r="E601" i="16"/>
  <c r="E600" i="16"/>
  <c r="E599" i="16"/>
  <c r="E598" i="16"/>
  <c r="E597" i="16"/>
  <c r="E596" i="16"/>
  <c r="E595" i="16"/>
  <c r="E594" i="16"/>
  <c r="E593" i="16"/>
  <c r="E592" i="16"/>
  <c r="E591" i="16"/>
  <c r="E590" i="16"/>
  <c r="E589" i="16"/>
  <c r="E588" i="16"/>
  <c r="E587" i="16"/>
  <c r="E586" i="16"/>
  <c r="E585" i="16"/>
  <c r="E584" i="16"/>
  <c r="E583" i="16"/>
  <c r="E582" i="16"/>
  <c r="E581" i="16"/>
  <c r="E580" i="16"/>
  <c r="E579" i="16"/>
  <c r="E578" i="16"/>
  <c r="E577" i="16"/>
  <c r="E576" i="16"/>
  <c r="E575" i="16"/>
  <c r="E574" i="16"/>
  <c r="E573" i="16"/>
  <c r="E572" i="16"/>
  <c r="E571" i="16"/>
  <c r="E570" i="16"/>
  <c r="E569" i="16"/>
  <c r="E568" i="16"/>
  <c r="E567" i="16"/>
  <c r="E566" i="16"/>
  <c r="E565" i="16"/>
  <c r="E564" i="16"/>
  <c r="E563" i="16"/>
  <c r="E562" i="16"/>
  <c r="E561" i="16"/>
  <c r="E560" i="16"/>
  <c r="E559" i="16"/>
  <c r="E558" i="16"/>
  <c r="E557" i="16"/>
  <c r="E556" i="16"/>
  <c r="E555" i="16"/>
  <c r="E554" i="16"/>
  <c r="E553" i="16"/>
  <c r="E552" i="16"/>
  <c r="E551" i="16"/>
  <c r="E550" i="16"/>
  <c r="E549" i="16"/>
  <c r="E548" i="16"/>
  <c r="E547" i="16"/>
  <c r="E546" i="16"/>
  <c r="E545" i="16"/>
  <c r="E544" i="16"/>
  <c r="E543" i="16"/>
  <c r="E542" i="16"/>
  <c r="E541" i="16"/>
  <c r="E540" i="16"/>
  <c r="E539" i="16"/>
  <c r="E538" i="16"/>
  <c r="E537" i="16"/>
  <c r="E536" i="16"/>
  <c r="E535" i="16"/>
  <c r="E534" i="16"/>
  <c r="E533" i="16"/>
  <c r="E532" i="16"/>
  <c r="E531" i="16"/>
  <c r="E530" i="16"/>
  <c r="E529" i="16"/>
  <c r="E528" i="16"/>
  <c r="E527" i="16"/>
  <c r="E526" i="16"/>
  <c r="E525" i="16"/>
  <c r="E524" i="16"/>
  <c r="E523" i="16"/>
  <c r="E522" i="16"/>
  <c r="E521" i="16"/>
  <c r="E520" i="16"/>
  <c r="E519" i="16"/>
  <c r="E518" i="16"/>
  <c r="E517" i="16"/>
  <c r="E516" i="16"/>
  <c r="E515" i="16"/>
  <c r="E514" i="16"/>
  <c r="E513" i="16"/>
  <c r="E512" i="16"/>
  <c r="E511" i="16"/>
  <c r="E510" i="16"/>
  <c r="E509" i="16"/>
  <c r="E508" i="16"/>
  <c r="E507" i="16"/>
  <c r="E506" i="16"/>
  <c r="E505" i="16"/>
  <c r="E504" i="16"/>
  <c r="E503" i="16"/>
  <c r="E502" i="16"/>
  <c r="E501" i="16"/>
  <c r="E500" i="16"/>
  <c r="E499" i="16"/>
  <c r="E498" i="16"/>
  <c r="E497" i="16"/>
  <c r="E496" i="16"/>
  <c r="E495" i="16"/>
  <c r="E494" i="16"/>
  <c r="E493" i="16"/>
  <c r="E492" i="16"/>
  <c r="E491" i="16"/>
  <c r="E490" i="16"/>
  <c r="E489" i="16"/>
  <c r="E488" i="16"/>
  <c r="E487" i="16"/>
  <c r="E486" i="16"/>
  <c r="E485" i="16"/>
  <c r="E484" i="16"/>
  <c r="E483" i="16"/>
  <c r="E482" i="16"/>
  <c r="E481" i="16"/>
  <c r="E480" i="16"/>
  <c r="E479" i="16"/>
  <c r="E478" i="16"/>
  <c r="E477" i="16"/>
  <c r="E476" i="16"/>
  <c r="E475" i="16"/>
  <c r="E474" i="16"/>
  <c r="E473" i="16"/>
  <c r="E472" i="16"/>
  <c r="E471" i="16"/>
  <c r="E470" i="16"/>
  <c r="E469" i="16"/>
  <c r="E468" i="16"/>
  <c r="E467" i="16"/>
  <c r="E466" i="16"/>
  <c r="E465" i="16"/>
  <c r="E464" i="16"/>
  <c r="E463" i="16"/>
  <c r="E462" i="16"/>
  <c r="E461" i="16"/>
  <c r="E460" i="16"/>
  <c r="E459" i="16"/>
  <c r="E458" i="16"/>
  <c r="E457" i="16"/>
  <c r="E456" i="16"/>
  <c r="E455" i="16"/>
  <c r="E454" i="16"/>
  <c r="E453" i="16"/>
  <c r="E452" i="16"/>
  <c r="E451" i="16"/>
  <c r="E450" i="16"/>
  <c r="E449" i="16"/>
  <c r="E448" i="16"/>
  <c r="E447" i="16"/>
  <c r="E446" i="16"/>
  <c r="E445" i="16"/>
  <c r="E444" i="16"/>
  <c r="E443" i="16"/>
  <c r="E442" i="16"/>
  <c r="E441" i="16"/>
  <c r="E440" i="16"/>
  <c r="E439" i="16"/>
  <c r="E438" i="16"/>
  <c r="E437" i="16"/>
  <c r="E436" i="16"/>
  <c r="E435" i="16"/>
  <c r="E434" i="16"/>
  <c r="E433" i="16"/>
  <c r="E432" i="16"/>
  <c r="E431" i="16"/>
  <c r="E430" i="16"/>
  <c r="E429" i="16"/>
  <c r="E428" i="16"/>
  <c r="E427" i="16"/>
  <c r="E426" i="16"/>
  <c r="E425" i="16"/>
  <c r="E424" i="16"/>
  <c r="E423" i="16"/>
  <c r="E422" i="16"/>
  <c r="E421" i="16"/>
  <c r="E420" i="16"/>
  <c r="E419" i="16"/>
  <c r="E418" i="16"/>
  <c r="E417" i="16"/>
  <c r="E416" i="16"/>
  <c r="E415" i="16"/>
  <c r="E414" i="16"/>
  <c r="E413" i="16"/>
  <c r="E412" i="16"/>
  <c r="E411" i="16"/>
  <c r="E410" i="16"/>
  <c r="E409" i="16"/>
  <c r="E408" i="16"/>
  <c r="E407" i="16"/>
  <c r="E406" i="16"/>
  <c r="E405" i="16"/>
  <c r="E404" i="16"/>
  <c r="E403" i="16"/>
  <c r="E402" i="16"/>
  <c r="E401" i="16"/>
  <c r="E400" i="16"/>
  <c r="E399" i="16"/>
  <c r="E398" i="16"/>
  <c r="E397" i="16"/>
  <c r="E396" i="16"/>
  <c r="E395" i="16"/>
  <c r="E394" i="16"/>
  <c r="E393" i="16"/>
  <c r="E392" i="16"/>
  <c r="E391" i="16"/>
  <c r="E390" i="16"/>
  <c r="E389" i="16"/>
  <c r="E388" i="16"/>
  <c r="E387" i="16"/>
  <c r="E386" i="16"/>
  <c r="E385" i="16"/>
  <c r="E384" i="16"/>
  <c r="E383" i="16"/>
  <c r="E382" i="16"/>
  <c r="E381" i="16"/>
  <c r="E380" i="16"/>
  <c r="E379" i="16"/>
  <c r="E378" i="16"/>
  <c r="E377" i="16"/>
  <c r="E376" i="16"/>
  <c r="E375" i="16"/>
  <c r="E374" i="16"/>
  <c r="E373" i="16"/>
  <c r="E372" i="16"/>
  <c r="E371" i="16"/>
  <c r="E370" i="16"/>
  <c r="E369" i="16"/>
  <c r="E368" i="16"/>
  <c r="E367" i="16"/>
  <c r="E366" i="16"/>
  <c r="E365" i="16"/>
  <c r="E364" i="16"/>
  <c r="E363" i="16"/>
  <c r="E362" i="16"/>
  <c r="E361" i="16"/>
  <c r="E360" i="16"/>
  <c r="E359" i="16"/>
  <c r="E358" i="16"/>
  <c r="E357" i="16"/>
  <c r="E356" i="16"/>
  <c r="E355" i="16"/>
  <c r="E354" i="16"/>
  <c r="E353" i="16"/>
  <c r="E352" i="16"/>
  <c r="E351" i="16"/>
  <c r="E350" i="16"/>
  <c r="E349" i="16"/>
  <c r="E348" i="16"/>
  <c r="E347" i="16"/>
  <c r="E346" i="16"/>
  <c r="E345" i="16"/>
  <c r="E344" i="16"/>
  <c r="E343" i="16"/>
  <c r="E342" i="16"/>
  <c r="E341" i="16"/>
  <c r="E340" i="16"/>
  <c r="E339" i="16"/>
  <c r="E338" i="16"/>
  <c r="E337" i="16"/>
  <c r="E336" i="16"/>
  <c r="E335" i="16"/>
  <c r="E334" i="16"/>
  <c r="E333" i="16"/>
  <c r="E332" i="16"/>
  <c r="E331" i="16"/>
  <c r="E330" i="16"/>
  <c r="E329" i="16"/>
  <c r="E328" i="16"/>
  <c r="E327" i="16"/>
  <c r="E326" i="16"/>
  <c r="E325" i="16"/>
  <c r="E324" i="16"/>
  <c r="E323" i="16"/>
  <c r="E322" i="16"/>
  <c r="E321" i="16"/>
  <c r="E320" i="16"/>
  <c r="E319" i="16"/>
  <c r="E318" i="16"/>
  <c r="E317" i="16"/>
  <c r="E316" i="16"/>
  <c r="E315" i="16"/>
  <c r="E314" i="16"/>
  <c r="E313" i="16"/>
  <c r="E312" i="16"/>
  <c r="E311" i="16"/>
  <c r="E310" i="16"/>
  <c r="E309" i="16"/>
  <c r="E308" i="16"/>
  <c r="E307" i="16"/>
  <c r="E306" i="16"/>
  <c r="E305" i="16"/>
  <c r="E304" i="16"/>
  <c r="E303" i="16"/>
  <c r="E302" i="16"/>
  <c r="E301" i="16"/>
  <c r="E300" i="16"/>
  <c r="E299" i="16"/>
  <c r="E298" i="16"/>
  <c r="E297" i="16"/>
  <c r="E296" i="16"/>
  <c r="E295" i="16"/>
  <c r="E294" i="16"/>
  <c r="E293" i="16"/>
  <c r="E292" i="16"/>
  <c r="E291" i="16"/>
  <c r="E290" i="16"/>
  <c r="E289" i="16"/>
  <c r="E288" i="16"/>
  <c r="E287" i="16"/>
  <c r="E286" i="16"/>
  <c r="E285" i="16"/>
  <c r="E284" i="16"/>
  <c r="E283" i="16"/>
  <c r="E282" i="16"/>
  <c r="E281" i="16"/>
  <c r="E280" i="16"/>
  <c r="E279" i="16"/>
  <c r="E278" i="16"/>
  <c r="E277" i="16"/>
  <c r="E276" i="16"/>
  <c r="E275" i="16"/>
  <c r="E274" i="16"/>
  <c r="E273" i="16"/>
  <c r="E272" i="16"/>
  <c r="E271" i="16"/>
  <c r="E270" i="16"/>
  <c r="E269" i="16"/>
  <c r="E268" i="16"/>
  <c r="E267" i="16"/>
  <c r="E266" i="16"/>
  <c r="E265" i="16"/>
  <c r="E264" i="16"/>
  <c r="E263" i="16"/>
  <c r="E262" i="16"/>
  <c r="E261" i="16"/>
  <c r="E260" i="16"/>
  <c r="E259" i="16"/>
  <c r="E258" i="16"/>
  <c r="E257" i="16"/>
  <c r="E256" i="16"/>
  <c r="E255" i="16"/>
  <c r="E254" i="16"/>
  <c r="E253" i="16"/>
  <c r="E252" i="16"/>
  <c r="E251" i="16"/>
  <c r="E250" i="16"/>
  <c r="E249" i="16"/>
  <c r="E248" i="16"/>
  <c r="E247" i="16"/>
  <c r="E246" i="16"/>
  <c r="E245" i="16"/>
  <c r="E244" i="16"/>
  <c r="E243" i="16"/>
  <c r="E242" i="16"/>
  <c r="E241" i="16"/>
  <c r="E240" i="16"/>
  <c r="E239" i="16"/>
  <c r="E238" i="16"/>
  <c r="E237" i="16"/>
  <c r="E236" i="16"/>
  <c r="E235" i="16"/>
  <c r="E234" i="16"/>
  <c r="E233" i="16"/>
  <c r="E232" i="16"/>
  <c r="E231" i="16"/>
  <c r="E230" i="16"/>
  <c r="E229" i="16"/>
  <c r="E228" i="16"/>
  <c r="E227" i="16"/>
  <c r="E226" i="16"/>
  <c r="E225" i="16"/>
  <c r="E224" i="16"/>
  <c r="E223" i="16"/>
  <c r="E222" i="16"/>
  <c r="E221" i="16"/>
  <c r="E220" i="16"/>
  <c r="E219" i="16"/>
  <c r="E218" i="16"/>
  <c r="E217" i="16"/>
  <c r="E216" i="16"/>
  <c r="E215" i="16"/>
  <c r="E214" i="16"/>
  <c r="E213" i="16"/>
  <c r="E212" i="16"/>
  <c r="E211" i="16"/>
  <c r="E210" i="16"/>
  <c r="E209" i="16"/>
  <c r="E208" i="16"/>
  <c r="E207" i="16"/>
  <c r="E206" i="16"/>
  <c r="E205" i="16"/>
  <c r="E204" i="16"/>
  <c r="E203" i="16"/>
  <c r="E202" i="16"/>
  <c r="E201" i="16"/>
  <c r="E200" i="16"/>
  <c r="E199" i="16"/>
  <c r="E198" i="16"/>
  <c r="E197" i="16"/>
  <c r="E196" i="16"/>
  <c r="E195" i="16"/>
  <c r="E194" i="16"/>
  <c r="E193" i="16"/>
  <c r="E192" i="16"/>
  <c r="E191" i="16"/>
  <c r="E190" i="16"/>
  <c r="E189" i="16"/>
  <c r="E188" i="16"/>
  <c r="E187" i="16"/>
  <c r="E186" i="16"/>
  <c r="E185" i="16"/>
  <c r="E184" i="16"/>
  <c r="E183" i="16"/>
  <c r="E182" i="16"/>
  <c r="E181" i="16"/>
  <c r="E180" i="16"/>
  <c r="E179" i="16"/>
  <c r="E178" i="16"/>
  <c r="E177" i="16"/>
  <c r="E176" i="16"/>
  <c r="E175" i="16"/>
  <c r="E174" i="16"/>
  <c r="E173" i="16"/>
  <c r="E172" i="16"/>
  <c r="E171" i="16"/>
  <c r="E170" i="16"/>
  <c r="E169" i="16"/>
  <c r="E168" i="16"/>
  <c r="E167" i="16"/>
  <c r="E166" i="16"/>
  <c r="E165" i="16"/>
  <c r="E164" i="16"/>
  <c r="E163" i="16"/>
  <c r="E162" i="16"/>
  <c r="E161" i="16"/>
  <c r="E160" i="16"/>
  <c r="E159" i="16"/>
  <c r="E158" i="16"/>
  <c r="E157" i="16"/>
  <c r="E156" i="16"/>
  <c r="E155" i="16"/>
  <c r="E154" i="16"/>
  <c r="E153" i="16"/>
  <c r="E152" i="16"/>
  <c r="E151" i="16"/>
  <c r="E150" i="16"/>
  <c r="E149" i="16"/>
  <c r="E148" i="16"/>
  <c r="E147" i="16"/>
  <c r="E146" i="16"/>
  <c r="E145" i="16"/>
  <c r="E144" i="16"/>
  <c r="E143" i="16"/>
  <c r="E142" i="16"/>
  <c r="E141" i="16"/>
  <c r="E140" i="16"/>
  <c r="E139" i="16"/>
  <c r="E138" i="16"/>
  <c r="E137" i="16"/>
  <c r="E136" i="16"/>
  <c r="E135" i="16"/>
  <c r="E134" i="16"/>
  <c r="E133" i="16"/>
  <c r="E132" i="16"/>
  <c r="E131" i="16"/>
  <c r="E130" i="16"/>
  <c r="E129" i="16"/>
  <c r="E128" i="16"/>
  <c r="E127" i="16"/>
  <c r="E126" i="16"/>
  <c r="E125" i="16"/>
  <c r="E124" i="16"/>
  <c r="E123" i="16"/>
  <c r="E122" i="16"/>
  <c r="E121" i="16"/>
  <c r="E120" i="16"/>
  <c r="E119" i="16"/>
  <c r="E118" i="16"/>
  <c r="E117" i="16"/>
  <c r="E116" i="16"/>
  <c r="E115" i="16"/>
  <c r="E114" i="16"/>
  <c r="E113" i="16"/>
  <c r="E112" i="16"/>
  <c r="E111" i="16"/>
  <c r="E110" i="16"/>
  <c r="E109" i="16"/>
  <c r="E108" i="16"/>
  <c r="E107" i="16"/>
  <c r="E106" i="16"/>
  <c r="E105" i="16"/>
  <c r="E104" i="16"/>
  <c r="E103" i="16"/>
  <c r="E102" i="16"/>
  <c r="E101" i="16"/>
  <c r="E100" i="16"/>
  <c r="E99" i="16"/>
  <c r="E98" i="16"/>
  <c r="E97" i="16"/>
  <c r="E96" i="16"/>
  <c r="E95" i="16"/>
  <c r="E94" i="16"/>
  <c r="E93" i="16"/>
  <c r="E92" i="16"/>
  <c r="E91" i="16"/>
  <c r="E90" i="16"/>
  <c r="E89" i="16"/>
  <c r="E88" i="16"/>
  <c r="E87" i="16"/>
  <c r="E86" i="16"/>
  <c r="E85" i="16"/>
  <c r="E84" i="16"/>
  <c r="E83" i="16"/>
  <c r="E82" i="16"/>
  <c r="E81" i="16"/>
  <c r="E80" i="16"/>
  <c r="E79" i="16"/>
  <c r="E78" i="16"/>
  <c r="E77" i="16"/>
  <c r="E76" i="16"/>
  <c r="E75" i="16"/>
  <c r="E74" i="16"/>
  <c r="E73" i="16"/>
  <c r="E72" i="16"/>
  <c r="E71" i="16"/>
  <c r="E70" i="16"/>
  <c r="E69" i="16"/>
  <c r="E68" i="16"/>
  <c r="E67" i="16"/>
  <c r="E66" i="16"/>
  <c r="E65" i="16"/>
  <c r="E64" i="16"/>
  <c r="E63" i="16"/>
  <c r="E62" i="16"/>
  <c r="E61" i="16"/>
  <c r="E60" i="16"/>
  <c r="E59" i="16"/>
  <c r="E58" i="16"/>
  <c r="E57" i="16"/>
  <c r="E56" i="16"/>
  <c r="E55" i="16"/>
  <c r="E54" i="16"/>
  <c r="E53" i="16"/>
  <c r="E52" i="16"/>
  <c r="E51" i="16"/>
  <c r="E50" i="16"/>
  <c r="E49" i="16"/>
  <c r="E48" i="16"/>
  <c r="E47" i="16"/>
  <c r="E46" i="16"/>
  <c r="E45" i="16"/>
  <c r="E44" i="16"/>
  <c r="E43" i="16"/>
  <c r="E42" i="16"/>
  <c r="E41" i="16"/>
  <c r="E40" i="16"/>
  <c r="E39" i="16"/>
  <c r="E38" i="16"/>
  <c r="E37" i="16"/>
  <c r="E36" i="16"/>
  <c r="E35" i="16"/>
  <c r="E34" i="16"/>
  <c r="E33" i="16"/>
  <c r="E32" i="16"/>
  <c r="E31" i="16"/>
  <c r="E30" i="16"/>
  <c r="E29" i="16"/>
  <c r="E28" i="16"/>
  <c r="E27" i="16"/>
  <c r="E26" i="16"/>
  <c r="E25" i="16"/>
  <c r="E24" i="16"/>
  <c r="E23" i="16"/>
  <c r="E22" i="16"/>
  <c r="E21" i="16"/>
  <c r="E20" i="16"/>
  <c r="E19" i="16"/>
  <c r="K19" i="16" s="1"/>
  <c r="E18" i="16"/>
  <c r="K18" i="16" s="1"/>
  <c r="E17" i="16"/>
  <c r="K17" i="16" s="1"/>
  <c r="E16" i="16"/>
  <c r="K16" i="16" s="1"/>
  <c r="E15" i="16"/>
  <c r="K15" i="16" s="1"/>
  <c r="E14" i="16"/>
  <c r="K14" i="16" s="1"/>
  <c r="C1981" i="16"/>
  <c r="C1980" i="16"/>
  <c r="C1979" i="16"/>
  <c r="C1978" i="16"/>
  <c r="C1977" i="16"/>
  <c r="C1976" i="16"/>
  <c r="C1975" i="16"/>
  <c r="C1974" i="16"/>
  <c r="C1973" i="16"/>
  <c r="C1972" i="16"/>
  <c r="C1971" i="16"/>
  <c r="C1970" i="16"/>
  <c r="C1969" i="16"/>
  <c r="C1968" i="16"/>
  <c r="C1967" i="16"/>
  <c r="C1966" i="16"/>
  <c r="C1965" i="16"/>
  <c r="C1964" i="16"/>
  <c r="C1963" i="16"/>
  <c r="C1962" i="16"/>
  <c r="C1961" i="16"/>
  <c r="C1960" i="16"/>
  <c r="C1959" i="16"/>
  <c r="C1958" i="16"/>
  <c r="C1957" i="16"/>
  <c r="C1956" i="16"/>
  <c r="C1955" i="16"/>
  <c r="C1954" i="16"/>
  <c r="C1953" i="16"/>
  <c r="C1952" i="16"/>
  <c r="C1951" i="16"/>
  <c r="C1950" i="16"/>
  <c r="C1949" i="16"/>
  <c r="C1948" i="16"/>
  <c r="C1947" i="16"/>
  <c r="C1946" i="16"/>
  <c r="C1945" i="16"/>
  <c r="C1944" i="16"/>
  <c r="C1943" i="16"/>
  <c r="C1942" i="16"/>
  <c r="C1941" i="16"/>
  <c r="C1940" i="16"/>
  <c r="C1939" i="16"/>
  <c r="C1938" i="16"/>
  <c r="C1937" i="16"/>
  <c r="C1936" i="16"/>
  <c r="C1935" i="16"/>
  <c r="C1934" i="16"/>
  <c r="C1933" i="16"/>
  <c r="C1932" i="16"/>
  <c r="C1931" i="16"/>
  <c r="C1930" i="16"/>
  <c r="C1929" i="16"/>
  <c r="C1928" i="16"/>
  <c r="C1927" i="16"/>
  <c r="C1926" i="16"/>
  <c r="C1925" i="16"/>
  <c r="C1924" i="16"/>
  <c r="C1923" i="16"/>
  <c r="C1922" i="16"/>
  <c r="C1921" i="16"/>
  <c r="C1920" i="16"/>
  <c r="C1919" i="16"/>
  <c r="C1918" i="16"/>
  <c r="C1917" i="16"/>
  <c r="C1916" i="16"/>
  <c r="C1915" i="16"/>
  <c r="C1914" i="16"/>
  <c r="C1913" i="16"/>
  <c r="C1912" i="16"/>
  <c r="C1911" i="16"/>
  <c r="C1910" i="16"/>
  <c r="C1909" i="16"/>
  <c r="C1908" i="16"/>
  <c r="C1907" i="16"/>
  <c r="C1906" i="16"/>
  <c r="C1905" i="16"/>
  <c r="C1904" i="16"/>
  <c r="C1903" i="16"/>
  <c r="C1902" i="16"/>
  <c r="C1901" i="16"/>
  <c r="C1900" i="16"/>
  <c r="C1899" i="16"/>
  <c r="C1898" i="16"/>
  <c r="C1897" i="16"/>
  <c r="C1896" i="16"/>
  <c r="C1895" i="16"/>
  <c r="C1894" i="16"/>
  <c r="C1893" i="16"/>
  <c r="C1892" i="16"/>
  <c r="C1891" i="16"/>
  <c r="C1890" i="16"/>
  <c r="C1889" i="16"/>
  <c r="C1888" i="16"/>
  <c r="C1887" i="16"/>
  <c r="C1886" i="16"/>
  <c r="C1885" i="16"/>
  <c r="C1884" i="16"/>
  <c r="C1883" i="16"/>
  <c r="C1882" i="16"/>
  <c r="C1881" i="16"/>
  <c r="C1880" i="16"/>
  <c r="C1879" i="16"/>
  <c r="C1878" i="16"/>
  <c r="C1877" i="16"/>
  <c r="C1876" i="16"/>
  <c r="C1875" i="16"/>
  <c r="C1874" i="16"/>
  <c r="C1873" i="16"/>
  <c r="C1872" i="16"/>
  <c r="C1871" i="16"/>
  <c r="C1870" i="16"/>
  <c r="C1869" i="16"/>
  <c r="C1868" i="16"/>
  <c r="C1867" i="16"/>
  <c r="C1866" i="16"/>
  <c r="C1865" i="16"/>
  <c r="C1864" i="16"/>
  <c r="C1863" i="16"/>
  <c r="C1862" i="16"/>
  <c r="C1861" i="16"/>
  <c r="C1860" i="16"/>
  <c r="C1859" i="16"/>
  <c r="C1858" i="16"/>
  <c r="C1857" i="16"/>
  <c r="C1856" i="16"/>
  <c r="C1855" i="16"/>
  <c r="C1854" i="16"/>
  <c r="C1853" i="16"/>
  <c r="C1852" i="16"/>
  <c r="C1851" i="16"/>
  <c r="C1850" i="16"/>
  <c r="C1849" i="16"/>
  <c r="C1848" i="16"/>
  <c r="C1847" i="16"/>
  <c r="C1846" i="16"/>
  <c r="C1845" i="16"/>
  <c r="C1844" i="16"/>
  <c r="C1843" i="16"/>
  <c r="C1842" i="16"/>
  <c r="C1841" i="16"/>
  <c r="C1840" i="16"/>
  <c r="C1839" i="16"/>
  <c r="C1838" i="16"/>
  <c r="C1837" i="16"/>
  <c r="C1836" i="16"/>
  <c r="C1835" i="16"/>
  <c r="C1834" i="16"/>
  <c r="C1833" i="16"/>
  <c r="C1832" i="16"/>
  <c r="C1831" i="16"/>
  <c r="C1830" i="16"/>
  <c r="C1829" i="16"/>
  <c r="C1828" i="16"/>
  <c r="C1827" i="16"/>
  <c r="C1826" i="16"/>
  <c r="C1825" i="16"/>
  <c r="C1824" i="16"/>
  <c r="C1823" i="16"/>
  <c r="C1822" i="16"/>
  <c r="C1821" i="16"/>
  <c r="C1820" i="16"/>
  <c r="C1819" i="16"/>
  <c r="C1818" i="16"/>
  <c r="C1817" i="16"/>
  <c r="C1816" i="16"/>
  <c r="C1815" i="16"/>
  <c r="C1814" i="16"/>
  <c r="C1813" i="16"/>
  <c r="C1812" i="16"/>
  <c r="C1811" i="16"/>
  <c r="C1810" i="16"/>
  <c r="C1809" i="16"/>
  <c r="C1808" i="16"/>
  <c r="C1807" i="16"/>
  <c r="C1806" i="16"/>
  <c r="C1805" i="16"/>
  <c r="C1804" i="16"/>
  <c r="C1803" i="16"/>
  <c r="C1802" i="16"/>
  <c r="C1801" i="16"/>
  <c r="C1800" i="16"/>
  <c r="C1799" i="16"/>
  <c r="C1798" i="16"/>
  <c r="C1797" i="16"/>
  <c r="C1796" i="16"/>
  <c r="C1795" i="16"/>
  <c r="C1794" i="16"/>
  <c r="C1793" i="16"/>
  <c r="C1792" i="16"/>
  <c r="C1791" i="16"/>
  <c r="C1790" i="16"/>
  <c r="C1789" i="16"/>
  <c r="C1788" i="16"/>
  <c r="C1787" i="16"/>
  <c r="C1786" i="16"/>
  <c r="C1785" i="16"/>
  <c r="C1784" i="16"/>
  <c r="C1783" i="16"/>
  <c r="C1782" i="16"/>
  <c r="C1781" i="16"/>
  <c r="C1780" i="16"/>
  <c r="C1779" i="16"/>
  <c r="C1778" i="16"/>
  <c r="C1777" i="16"/>
  <c r="C1776" i="16"/>
  <c r="C1775" i="16"/>
  <c r="C1774" i="16"/>
  <c r="C1773" i="16"/>
  <c r="C1772" i="16"/>
  <c r="C1771" i="16"/>
  <c r="C1770" i="16"/>
  <c r="C1769" i="16"/>
  <c r="C1768" i="16"/>
  <c r="C1767" i="16"/>
  <c r="C1766" i="16"/>
  <c r="C1765" i="16"/>
  <c r="C1764" i="16"/>
  <c r="C1763" i="16"/>
  <c r="C1762" i="16"/>
  <c r="C1761" i="16"/>
  <c r="C1760" i="16"/>
  <c r="C1759" i="16"/>
  <c r="C1758" i="16"/>
  <c r="C1757" i="16"/>
  <c r="C1756" i="16"/>
  <c r="C1755" i="16"/>
  <c r="C1754" i="16"/>
  <c r="C1753" i="16"/>
  <c r="C1752" i="16"/>
  <c r="C1751" i="16"/>
  <c r="C1750" i="16"/>
  <c r="C1749" i="16"/>
  <c r="C1748" i="16"/>
  <c r="C1747" i="16"/>
  <c r="C1746" i="16"/>
  <c r="C1745" i="16"/>
  <c r="C1744" i="16"/>
  <c r="C1743" i="16"/>
  <c r="C1742" i="16"/>
  <c r="C1741" i="16"/>
  <c r="C1740" i="16"/>
  <c r="C1739" i="16"/>
  <c r="C1738" i="16"/>
  <c r="C1737" i="16"/>
  <c r="C1736" i="16"/>
  <c r="C1735" i="16"/>
  <c r="C1734" i="16"/>
  <c r="C1733" i="16"/>
  <c r="C1732" i="16"/>
  <c r="C1731" i="16"/>
  <c r="C1730" i="16"/>
  <c r="C1729" i="16"/>
  <c r="C1728" i="16"/>
  <c r="C1727" i="16"/>
  <c r="C1726" i="16"/>
  <c r="C1725" i="16"/>
  <c r="C1724" i="16"/>
  <c r="C1723" i="16"/>
  <c r="C1722" i="16"/>
  <c r="C1721" i="16"/>
  <c r="C1720" i="16"/>
  <c r="C1719" i="16"/>
  <c r="C1718" i="16"/>
  <c r="C1717" i="16"/>
  <c r="C1716" i="16"/>
  <c r="C1715" i="16"/>
  <c r="C1714" i="16"/>
  <c r="C1713" i="16"/>
  <c r="C1712" i="16"/>
  <c r="C1711" i="16"/>
  <c r="C1710" i="16"/>
  <c r="C1709" i="16"/>
  <c r="C1708" i="16"/>
  <c r="C1707" i="16"/>
  <c r="C1706" i="16"/>
  <c r="C1705" i="16"/>
  <c r="C1704" i="16"/>
  <c r="C1703" i="16"/>
  <c r="C1702" i="16"/>
  <c r="C1701" i="16"/>
  <c r="C1700" i="16"/>
  <c r="C1699" i="16"/>
  <c r="C1698" i="16"/>
  <c r="C1697" i="16"/>
  <c r="C1696" i="16"/>
  <c r="C1695" i="16"/>
  <c r="C1694" i="16"/>
  <c r="C1693" i="16"/>
  <c r="C1692" i="16"/>
  <c r="C1691" i="16"/>
  <c r="C1690" i="16"/>
  <c r="C1689" i="16"/>
  <c r="C1688" i="16"/>
  <c r="C1687" i="16"/>
  <c r="C1686" i="16"/>
  <c r="C1685" i="16"/>
  <c r="C1684" i="16"/>
  <c r="C1683" i="16"/>
  <c r="C1682" i="16"/>
  <c r="C1681" i="16"/>
  <c r="C1680" i="16"/>
  <c r="C1679" i="16"/>
  <c r="C1678" i="16"/>
  <c r="C1677" i="16"/>
  <c r="C1676" i="16"/>
  <c r="C1675" i="16"/>
  <c r="C1674" i="16"/>
  <c r="C1673" i="16"/>
  <c r="C1672" i="16"/>
  <c r="C1671" i="16"/>
  <c r="C1670" i="16"/>
  <c r="C1669" i="16"/>
  <c r="C1668" i="16"/>
  <c r="C1667" i="16"/>
  <c r="C1666" i="16"/>
  <c r="C1665" i="16"/>
  <c r="C1664" i="16"/>
  <c r="C1663" i="16"/>
  <c r="C1662" i="16"/>
  <c r="C1661" i="16"/>
  <c r="C1660" i="16"/>
  <c r="C1659" i="16"/>
  <c r="C1658" i="16"/>
  <c r="C1657" i="16"/>
  <c r="C1656" i="16"/>
  <c r="C1655" i="16"/>
  <c r="C1654" i="16"/>
  <c r="C1653" i="16"/>
  <c r="C1652" i="16"/>
  <c r="C1651" i="16"/>
  <c r="C1650" i="16"/>
  <c r="C1649" i="16"/>
  <c r="C1648" i="16"/>
  <c r="C1647" i="16"/>
  <c r="C1646" i="16"/>
  <c r="C1645" i="16"/>
  <c r="C1644" i="16"/>
  <c r="C1643" i="16"/>
  <c r="C1642" i="16"/>
  <c r="C1641" i="16"/>
  <c r="C1640" i="16"/>
  <c r="C1639" i="16"/>
  <c r="C1638" i="16"/>
  <c r="C1637" i="16"/>
  <c r="C1636" i="16"/>
  <c r="C1635" i="16"/>
  <c r="C1634" i="16"/>
  <c r="C1633" i="16"/>
  <c r="C1632" i="16"/>
  <c r="C1631" i="16"/>
  <c r="C1630" i="16"/>
  <c r="C1629" i="16"/>
  <c r="C1628" i="16"/>
  <c r="C1627" i="16"/>
  <c r="C1626" i="16"/>
  <c r="C1625" i="16"/>
  <c r="C1624" i="16"/>
  <c r="C1623" i="16"/>
  <c r="C1622" i="16"/>
  <c r="C1621" i="16"/>
  <c r="C1620" i="16"/>
  <c r="C1619" i="16"/>
  <c r="C1618" i="16"/>
  <c r="C1617" i="16"/>
  <c r="C1616" i="16"/>
  <c r="C1615" i="16"/>
  <c r="C1614" i="16"/>
  <c r="C1613" i="16"/>
  <c r="C1612" i="16"/>
  <c r="C1611" i="16"/>
  <c r="C1610" i="16"/>
  <c r="C1609" i="16"/>
  <c r="C1608" i="16"/>
  <c r="C1607" i="16"/>
  <c r="C1606" i="16"/>
  <c r="C1605" i="16"/>
  <c r="C1604" i="16"/>
  <c r="C1603" i="16"/>
  <c r="C1602" i="16"/>
  <c r="C1601" i="16"/>
  <c r="C1600" i="16"/>
  <c r="C1599" i="16"/>
  <c r="C1598" i="16"/>
  <c r="C1597" i="16"/>
  <c r="C1596" i="16"/>
  <c r="C1595" i="16"/>
  <c r="C1594" i="16"/>
  <c r="C1593" i="16"/>
  <c r="C1592" i="16"/>
  <c r="C1591" i="16"/>
  <c r="C1590" i="16"/>
  <c r="C1589" i="16"/>
  <c r="C1588" i="16"/>
  <c r="C1587" i="16"/>
  <c r="C1586" i="16"/>
  <c r="C1585" i="16"/>
  <c r="C1584" i="16"/>
  <c r="C1583" i="16"/>
  <c r="C1582" i="16"/>
  <c r="C1581" i="16"/>
  <c r="C1580" i="16"/>
  <c r="C1579" i="16"/>
  <c r="C1578" i="16"/>
  <c r="C1577" i="16"/>
  <c r="C1576" i="16"/>
  <c r="C1575" i="16"/>
  <c r="C1574" i="16"/>
  <c r="C1573" i="16"/>
  <c r="C1572" i="16"/>
  <c r="C1571" i="16"/>
  <c r="C1570" i="16"/>
  <c r="C1569" i="16"/>
  <c r="C1568" i="16"/>
  <c r="C1567" i="16"/>
  <c r="C1566" i="16"/>
  <c r="C1565" i="16"/>
  <c r="C1564" i="16"/>
  <c r="C1563" i="16"/>
  <c r="C1562" i="16"/>
  <c r="C1561" i="16"/>
  <c r="C1560" i="16"/>
  <c r="C1559" i="16"/>
  <c r="C1558" i="16"/>
  <c r="C1557" i="16"/>
  <c r="C1556" i="16"/>
  <c r="C1555" i="16"/>
  <c r="C1554" i="16"/>
  <c r="C1553" i="16"/>
  <c r="C1552" i="16"/>
  <c r="C1551" i="16"/>
  <c r="C1550" i="16"/>
  <c r="C1549" i="16"/>
  <c r="C1548" i="16"/>
  <c r="C1547" i="16"/>
  <c r="C1546" i="16"/>
  <c r="C1545" i="16"/>
  <c r="C1544" i="16"/>
  <c r="C1543" i="16"/>
  <c r="C1542" i="16"/>
  <c r="C1541" i="16"/>
  <c r="C1540" i="16"/>
  <c r="C1539" i="16"/>
  <c r="C1538" i="16"/>
  <c r="C1537" i="16"/>
  <c r="C1536" i="16"/>
  <c r="C1535" i="16"/>
  <c r="C1534" i="16"/>
  <c r="C1533" i="16"/>
  <c r="C1532" i="16"/>
  <c r="C1531" i="16"/>
  <c r="C1530" i="16"/>
  <c r="C1529" i="16"/>
  <c r="C1528" i="16"/>
  <c r="C1527" i="16"/>
  <c r="C1526" i="16"/>
  <c r="C1525" i="16"/>
  <c r="C1524" i="16"/>
  <c r="C1523" i="16"/>
  <c r="C1522" i="16"/>
  <c r="C1521" i="16"/>
  <c r="C1520" i="16"/>
  <c r="C1519" i="16"/>
  <c r="C1518" i="16"/>
  <c r="C1517" i="16"/>
  <c r="C1516" i="16"/>
  <c r="C1515" i="16"/>
  <c r="C1514" i="16"/>
  <c r="C1513" i="16"/>
  <c r="C1512" i="16"/>
  <c r="C1511" i="16"/>
  <c r="C1510" i="16"/>
  <c r="C1509" i="16"/>
  <c r="C1508" i="16"/>
  <c r="C1507" i="16"/>
  <c r="C1506" i="16"/>
  <c r="C1505" i="16"/>
  <c r="C1504" i="16"/>
  <c r="C1503" i="16"/>
  <c r="C1502" i="16"/>
  <c r="C1501" i="16"/>
  <c r="C1500" i="16"/>
  <c r="C1499" i="16"/>
  <c r="C1498" i="16"/>
  <c r="C1497" i="16"/>
  <c r="C1496" i="16"/>
  <c r="C1495" i="16"/>
  <c r="C1494" i="16"/>
  <c r="C1493" i="16"/>
  <c r="C1492" i="16"/>
  <c r="C1491" i="16"/>
  <c r="C1490" i="16"/>
  <c r="C1489" i="16"/>
  <c r="C1488" i="16"/>
  <c r="C1487" i="16"/>
  <c r="C1486" i="16"/>
  <c r="C1485" i="16"/>
  <c r="C1484" i="16"/>
  <c r="C1483" i="16"/>
  <c r="C1482" i="16"/>
  <c r="C1481" i="16"/>
  <c r="C1480" i="16"/>
  <c r="C1479" i="16"/>
  <c r="C1478" i="16"/>
  <c r="C1477" i="16"/>
  <c r="C1476" i="16"/>
  <c r="C1475" i="16"/>
  <c r="C1474" i="16"/>
  <c r="C1473" i="16"/>
  <c r="C1472" i="16"/>
  <c r="C1471" i="16"/>
  <c r="C1470" i="16"/>
  <c r="C1469" i="16"/>
  <c r="C1468" i="16"/>
  <c r="C1467" i="16"/>
  <c r="C1466" i="16"/>
  <c r="C1465" i="16"/>
  <c r="C1464" i="16"/>
  <c r="C1463" i="16"/>
  <c r="C1462" i="16"/>
  <c r="C1461" i="16"/>
  <c r="C1460" i="16"/>
  <c r="C1459" i="16"/>
  <c r="C1458" i="16"/>
  <c r="C1457" i="16"/>
  <c r="C1456" i="16"/>
  <c r="C1455" i="16"/>
  <c r="C1454" i="16"/>
  <c r="C1453" i="16"/>
  <c r="C1452" i="16"/>
  <c r="C1451" i="16"/>
  <c r="C1450" i="16"/>
  <c r="C1449" i="16"/>
  <c r="C1448" i="16"/>
  <c r="C1447" i="16"/>
  <c r="C1446" i="16"/>
  <c r="C1445" i="16"/>
  <c r="C1444" i="16"/>
  <c r="C1443" i="16"/>
  <c r="C1442" i="16"/>
  <c r="C1441" i="16"/>
  <c r="C1440" i="16"/>
  <c r="C1439" i="16"/>
  <c r="C1438" i="16"/>
  <c r="C1437" i="16"/>
  <c r="C1436" i="16"/>
  <c r="C1435" i="16"/>
  <c r="C1434" i="16"/>
  <c r="C1433" i="16"/>
  <c r="C1432" i="16"/>
  <c r="C1431" i="16"/>
  <c r="C1430" i="16"/>
  <c r="C1429" i="16"/>
  <c r="C1428" i="16"/>
  <c r="C1427" i="16"/>
  <c r="C1426" i="16"/>
  <c r="C1425" i="16"/>
  <c r="C1424" i="16"/>
  <c r="C1423" i="16"/>
  <c r="C1422" i="16"/>
  <c r="C1421" i="16"/>
  <c r="C1420" i="16"/>
  <c r="C1419" i="16"/>
  <c r="C1418" i="16"/>
  <c r="C1417" i="16"/>
  <c r="C1416" i="16"/>
  <c r="C1415" i="16"/>
  <c r="C1414" i="16"/>
  <c r="C1413" i="16"/>
  <c r="C1412" i="16"/>
  <c r="C1411" i="16"/>
  <c r="C1410" i="16"/>
  <c r="C1409" i="16"/>
  <c r="C1408" i="16"/>
  <c r="C1407" i="16"/>
  <c r="C1406" i="16"/>
  <c r="C1405" i="16"/>
  <c r="C1404" i="16"/>
  <c r="C1403" i="16"/>
  <c r="C1402" i="16"/>
  <c r="C1401" i="16"/>
  <c r="C1400" i="16"/>
  <c r="C1399" i="16"/>
  <c r="C1398" i="16"/>
  <c r="C1397" i="16"/>
  <c r="C1396" i="16"/>
  <c r="C1395" i="16"/>
  <c r="C1394" i="16"/>
  <c r="C1393" i="16"/>
  <c r="C1392" i="16"/>
  <c r="C1391" i="16"/>
  <c r="C1390" i="16"/>
  <c r="C1389" i="16"/>
  <c r="C1388" i="16"/>
  <c r="C1387" i="16"/>
  <c r="C1386" i="16"/>
  <c r="C1385" i="16"/>
  <c r="C1384" i="16"/>
  <c r="C1383" i="16"/>
  <c r="C1382" i="16"/>
  <c r="C1381" i="16"/>
  <c r="C1380" i="16"/>
  <c r="C1379" i="16"/>
  <c r="C1378" i="16"/>
  <c r="C1377" i="16"/>
  <c r="C1376" i="16"/>
  <c r="C1375" i="16"/>
  <c r="C1374" i="16"/>
  <c r="C1373" i="16"/>
  <c r="C1372" i="16"/>
  <c r="C1371" i="16"/>
  <c r="C1370" i="16"/>
  <c r="C1369" i="16"/>
  <c r="C1368" i="16"/>
  <c r="C1367" i="16"/>
  <c r="C1366" i="16"/>
  <c r="C1365" i="16"/>
  <c r="C1364" i="16"/>
  <c r="C1363" i="16"/>
  <c r="C1362" i="16"/>
  <c r="C1361" i="16"/>
  <c r="C1360" i="16"/>
  <c r="C1359" i="16"/>
  <c r="C1358" i="16"/>
  <c r="C1357" i="16"/>
  <c r="C1356" i="16"/>
  <c r="C1355" i="16"/>
  <c r="C1354" i="16"/>
  <c r="C1353" i="16"/>
  <c r="C1352" i="16"/>
  <c r="C1351" i="16"/>
  <c r="C1350" i="16"/>
  <c r="C1349" i="16"/>
  <c r="C1348" i="16"/>
  <c r="C1347" i="16"/>
  <c r="C1346" i="16"/>
  <c r="C1345" i="16"/>
  <c r="C1344" i="16"/>
  <c r="C1343" i="16"/>
  <c r="C1342" i="16"/>
  <c r="C1341" i="16"/>
  <c r="C1340" i="16"/>
  <c r="C1339" i="16"/>
  <c r="C1338" i="16"/>
  <c r="C1337" i="16"/>
  <c r="C1336" i="16"/>
  <c r="C1335" i="16"/>
  <c r="C1334" i="16"/>
  <c r="C1333" i="16"/>
  <c r="C1332" i="16"/>
  <c r="C1331" i="16"/>
  <c r="C1330" i="16"/>
  <c r="C1329" i="16"/>
  <c r="C1328" i="16"/>
  <c r="C1327" i="16"/>
  <c r="C1326" i="16"/>
  <c r="C1325" i="16"/>
  <c r="C1324" i="16"/>
  <c r="C1323" i="16"/>
  <c r="C1322" i="16"/>
  <c r="C1321" i="16"/>
  <c r="C1320" i="16"/>
  <c r="C1319" i="16"/>
  <c r="C1318" i="16"/>
  <c r="C1317" i="16"/>
  <c r="C1316" i="16"/>
  <c r="C1315" i="16"/>
  <c r="C1314" i="16"/>
  <c r="C1313" i="16"/>
  <c r="C1312" i="16"/>
  <c r="C1311" i="16"/>
  <c r="C1310" i="16"/>
  <c r="C1309" i="16"/>
  <c r="C1308" i="16"/>
  <c r="C1307" i="16"/>
  <c r="C1306" i="16"/>
  <c r="C1305" i="16"/>
  <c r="C1304" i="16"/>
  <c r="C1303" i="16"/>
  <c r="C1302" i="16"/>
  <c r="C1301" i="16"/>
  <c r="C1300" i="16"/>
  <c r="C1299" i="16"/>
  <c r="C1298" i="16"/>
  <c r="C1297" i="16"/>
  <c r="C1296" i="16"/>
  <c r="C1295" i="16"/>
  <c r="C1294" i="16"/>
  <c r="C1293" i="16"/>
  <c r="C1292" i="16"/>
  <c r="C1291" i="16"/>
  <c r="C1290" i="16"/>
  <c r="C1289" i="16"/>
  <c r="C1288" i="16"/>
  <c r="C1287" i="16"/>
  <c r="C1286" i="16"/>
  <c r="C1285" i="16"/>
  <c r="C1284" i="16"/>
  <c r="C1283" i="16"/>
  <c r="C1282" i="16"/>
  <c r="C1281" i="16"/>
  <c r="C1280" i="16"/>
  <c r="C1279" i="16"/>
  <c r="C1278" i="16"/>
  <c r="C1277" i="16"/>
  <c r="C1276" i="16"/>
  <c r="C1275" i="16"/>
  <c r="C1274" i="16"/>
  <c r="C1273" i="16"/>
  <c r="C1272" i="16"/>
  <c r="C1271" i="16"/>
  <c r="C1270" i="16"/>
  <c r="C1269" i="16"/>
  <c r="C1268" i="16"/>
  <c r="C1267" i="16"/>
  <c r="C1266" i="16"/>
  <c r="C1265" i="16"/>
  <c r="C1264" i="16"/>
  <c r="C1263" i="16"/>
  <c r="C1262" i="16"/>
  <c r="C1261" i="16"/>
  <c r="C1260" i="16"/>
  <c r="C1259" i="16"/>
  <c r="C1258" i="16"/>
  <c r="C1257" i="16"/>
  <c r="C1256" i="16"/>
  <c r="C1255" i="16"/>
  <c r="C1254" i="16"/>
  <c r="C1253" i="16"/>
  <c r="C1252" i="16"/>
  <c r="C1251" i="16"/>
  <c r="C1250" i="16"/>
  <c r="C1249" i="16"/>
  <c r="C1248" i="16"/>
  <c r="C1247" i="16"/>
  <c r="C1246" i="16"/>
  <c r="C1245" i="16"/>
  <c r="C1244" i="16"/>
  <c r="C1243" i="16"/>
  <c r="C1242" i="16"/>
  <c r="C1241" i="16"/>
  <c r="C1240" i="16"/>
  <c r="C1239" i="16"/>
  <c r="C1238" i="16"/>
  <c r="C1237" i="16"/>
  <c r="C1236" i="16"/>
  <c r="C1235" i="16"/>
  <c r="C1234" i="16"/>
  <c r="C1233" i="16"/>
  <c r="C1232" i="16"/>
  <c r="C1231" i="16"/>
  <c r="C1230" i="16"/>
  <c r="C1229" i="16"/>
  <c r="C1228" i="16"/>
  <c r="C1227" i="16"/>
  <c r="C1226" i="16"/>
  <c r="C1225" i="16"/>
  <c r="C1224" i="16"/>
  <c r="C1223" i="16"/>
  <c r="C1222" i="16"/>
  <c r="C1221" i="16"/>
  <c r="C1220" i="16"/>
  <c r="C1219" i="16"/>
  <c r="C1218" i="16"/>
  <c r="C1217" i="16"/>
  <c r="C1216" i="16"/>
  <c r="C1215" i="16"/>
  <c r="C1214" i="16"/>
  <c r="C1213" i="16"/>
  <c r="C1212" i="16"/>
  <c r="C1211" i="16"/>
  <c r="C1210" i="16"/>
  <c r="C1209" i="16"/>
  <c r="C1208" i="16"/>
  <c r="C1207" i="16"/>
  <c r="C1206" i="16"/>
  <c r="C1205" i="16"/>
  <c r="C1204" i="16"/>
  <c r="C1203" i="16"/>
  <c r="C1202" i="16"/>
  <c r="C1201" i="16"/>
  <c r="C1200" i="16"/>
  <c r="C1199" i="16"/>
  <c r="C1198" i="16"/>
  <c r="C1197" i="16"/>
  <c r="C1196" i="16"/>
  <c r="C1195" i="16"/>
  <c r="C1194" i="16"/>
  <c r="C1193" i="16"/>
  <c r="C1192" i="16"/>
  <c r="C1191" i="16"/>
  <c r="C1190" i="16"/>
  <c r="C1189" i="16"/>
  <c r="C1188" i="16"/>
  <c r="C1187" i="16"/>
  <c r="C1186" i="16"/>
  <c r="C1185" i="16"/>
  <c r="C1184" i="16"/>
  <c r="C1183" i="16"/>
  <c r="C1182" i="16"/>
  <c r="C1181" i="16"/>
  <c r="C1180" i="16"/>
  <c r="C1179" i="16"/>
  <c r="C1178" i="16"/>
  <c r="C1177" i="16"/>
  <c r="C1176" i="16"/>
  <c r="C1175" i="16"/>
  <c r="C1174" i="16"/>
  <c r="C1173" i="16"/>
  <c r="C1172" i="16"/>
  <c r="C1171" i="16"/>
  <c r="C1170" i="16"/>
  <c r="C1169" i="16"/>
  <c r="C1168" i="16"/>
  <c r="C1167" i="16"/>
  <c r="C1166" i="16"/>
  <c r="C1165" i="16"/>
  <c r="C1164" i="16"/>
  <c r="C1163" i="16"/>
  <c r="C1162" i="16"/>
  <c r="C1161" i="16"/>
  <c r="C1160" i="16"/>
  <c r="C1159" i="16"/>
  <c r="C1158" i="16"/>
  <c r="C1157" i="16"/>
  <c r="C1156" i="16"/>
  <c r="C1155" i="16"/>
  <c r="C1154" i="16"/>
  <c r="C1153" i="16"/>
  <c r="C1152" i="16"/>
  <c r="C1151" i="16"/>
  <c r="C1150" i="16"/>
  <c r="C1149" i="16"/>
  <c r="C1148" i="16"/>
  <c r="C1147" i="16"/>
  <c r="C1146" i="16"/>
  <c r="C1145" i="16"/>
  <c r="C1144" i="16"/>
  <c r="C1143" i="16"/>
  <c r="C1142" i="16"/>
  <c r="C1141" i="16"/>
  <c r="C1140" i="16"/>
  <c r="C1139" i="16"/>
  <c r="C1138" i="16"/>
  <c r="C1137" i="16"/>
  <c r="C1136" i="16"/>
  <c r="C1135" i="16"/>
  <c r="C1134" i="16"/>
  <c r="C1133" i="16"/>
  <c r="C1132" i="16"/>
  <c r="C1131" i="16"/>
  <c r="C1130" i="16"/>
  <c r="C1129" i="16"/>
  <c r="C1128" i="16"/>
  <c r="C1127" i="16"/>
  <c r="C1126" i="16"/>
  <c r="C1125" i="16"/>
  <c r="C1124" i="16"/>
  <c r="C1123" i="16"/>
  <c r="C1122" i="16"/>
  <c r="C1121" i="16"/>
  <c r="C1120" i="16"/>
  <c r="C1119" i="16"/>
  <c r="C1118" i="16"/>
  <c r="C1117" i="16"/>
  <c r="C1116" i="16"/>
  <c r="C1115" i="16"/>
  <c r="C1114" i="16"/>
  <c r="C1113" i="16"/>
  <c r="C1112" i="16"/>
  <c r="C1111" i="16"/>
  <c r="C1110" i="16"/>
  <c r="C1109" i="16"/>
  <c r="C1108" i="16"/>
  <c r="C1107" i="16"/>
  <c r="C1106" i="16"/>
  <c r="C1105" i="16"/>
  <c r="C1104" i="16"/>
  <c r="C1103" i="16"/>
  <c r="C1102" i="16"/>
  <c r="C1101" i="16"/>
  <c r="C1100" i="16"/>
  <c r="C1099" i="16"/>
  <c r="C1098" i="16"/>
  <c r="C1097" i="16"/>
  <c r="C1096" i="16"/>
  <c r="C1095" i="16"/>
  <c r="C1094" i="16"/>
  <c r="C1093" i="16"/>
  <c r="C1092" i="16"/>
  <c r="C1091" i="16"/>
  <c r="C1090" i="16"/>
  <c r="C1089" i="16"/>
  <c r="C1088" i="16"/>
  <c r="C1087" i="16"/>
  <c r="C1086" i="16"/>
  <c r="C1085" i="16"/>
  <c r="C1084" i="16"/>
  <c r="C1083" i="16"/>
  <c r="C1082" i="16"/>
  <c r="C1081" i="16"/>
  <c r="C1080" i="16"/>
  <c r="C1079" i="16"/>
  <c r="C1078" i="16"/>
  <c r="C1077" i="16"/>
  <c r="C1076" i="16"/>
  <c r="C1075" i="16"/>
  <c r="C1074" i="16"/>
  <c r="C1073" i="16"/>
  <c r="C1072" i="16"/>
  <c r="C1071" i="16"/>
  <c r="C1070" i="16"/>
  <c r="C1069" i="16"/>
  <c r="C1068" i="16"/>
  <c r="C1067" i="16"/>
  <c r="C1066" i="16"/>
  <c r="C1065" i="16"/>
  <c r="C1064" i="16"/>
  <c r="C1063" i="16"/>
  <c r="C1062" i="16"/>
  <c r="C1061" i="16"/>
  <c r="C1060" i="16"/>
  <c r="C1059" i="16"/>
  <c r="C1058" i="16"/>
  <c r="C1057" i="16"/>
  <c r="C1056" i="16"/>
  <c r="C1055" i="16"/>
  <c r="C1054" i="16"/>
  <c r="C1053" i="16"/>
  <c r="C1052" i="16"/>
  <c r="C1051" i="16"/>
  <c r="C1050" i="16"/>
  <c r="C1049" i="16"/>
  <c r="C1048" i="16"/>
  <c r="C1047" i="16"/>
  <c r="C1046" i="16"/>
  <c r="C1045" i="16"/>
  <c r="C1044" i="16"/>
  <c r="C1043" i="16"/>
  <c r="C1042" i="16"/>
  <c r="C1041" i="16"/>
  <c r="C1040" i="16"/>
  <c r="C1039" i="16"/>
  <c r="C1038" i="16"/>
  <c r="C1037" i="16"/>
  <c r="C1036" i="16"/>
  <c r="C1035" i="16"/>
  <c r="C1034" i="16"/>
  <c r="C1033" i="16"/>
  <c r="C1032" i="16"/>
  <c r="C1031" i="16"/>
  <c r="C1030" i="16"/>
  <c r="C1029" i="16"/>
  <c r="C1028" i="16"/>
  <c r="C1027" i="16"/>
  <c r="C1026" i="16"/>
  <c r="C1025" i="16"/>
  <c r="C1024" i="16"/>
  <c r="C1023" i="16"/>
  <c r="C1022" i="16"/>
  <c r="C1021" i="16"/>
  <c r="C1020" i="16"/>
  <c r="C1019" i="16"/>
  <c r="C1018" i="16"/>
  <c r="C1017" i="16"/>
  <c r="C1016" i="16"/>
  <c r="C1015" i="16"/>
  <c r="C1014" i="16"/>
  <c r="C1013" i="16"/>
  <c r="C1012" i="16"/>
  <c r="C1011" i="16"/>
  <c r="C1010" i="16"/>
  <c r="C1009" i="16"/>
  <c r="C1008" i="16"/>
  <c r="C1007" i="16"/>
  <c r="C1006" i="16"/>
  <c r="C1005" i="16"/>
  <c r="C1004" i="16"/>
  <c r="C1003" i="16"/>
  <c r="C1002" i="16"/>
  <c r="C1001" i="16"/>
  <c r="C1000" i="16"/>
  <c r="C999" i="16"/>
  <c r="C998" i="16"/>
  <c r="C997" i="16"/>
  <c r="C996" i="16"/>
  <c r="C995" i="16"/>
  <c r="C994" i="16"/>
  <c r="C993" i="16"/>
  <c r="C992" i="16"/>
  <c r="C991" i="16"/>
  <c r="C990" i="16"/>
  <c r="C989" i="16"/>
  <c r="C988" i="16"/>
  <c r="C987" i="16"/>
  <c r="C986" i="16"/>
  <c r="C985" i="16"/>
  <c r="C984" i="16"/>
  <c r="C983" i="16"/>
  <c r="C982" i="16"/>
  <c r="C981" i="16"/>
  <c r="C980" i="16"/>
  <c r="C979" i="16"/>
  <c r="C978" i="16"/>
  <c r="C977" i="16"/>
  <c r="C976" i="16"/>
  <c r="C975" i="16"/>
  <c r="C974" i="16"/>
  <c r="C973" i="16"/>
  <c r="C972" i="16"/>
  <c r="C971" i="16"/>
  <c r="C970" i="16"/>
  <c r="C969" i="16"/>
  <c r="C968" i="16"/>
  <c r="C967" i="16"/>
  <c r="C966" i="16"/>
  <c r="C965" i="16"/>
  <c r="C964" i="16"/>
  <c r="C963" i="16"/>
  <c r="C962" i="16"/>
  <c r="C961" i="16"/>
  <c r="C960" i="16"/>
  <c r="C959" i="16"/>
  <c r="C958" i="16"/>
  <c r="C957" i="16"/>
  <c r="C956" i="16"/>
  <c r="C955" i="16"/>
  <c r="C954" i="16"/>
  <c r="C953" i="16"/>
  <c r="C952" i="16"/>
  <c r="C951" i="16"/>
  <c r="C950" i="16"/>
  <c r="C949" i="16"/>
  <c r="C948" i="16"/>
  <c r="C947" i="16"/>
  <c r="C946" i="16"/>
  <c r="C945" i="16"/>
  <c r="C944" i="16"/>
  <c r="C943" i="16"/>
  <c r="C942" i="16"/>
  <c r="C941" i="16"/>
  <c r="C940" i="16"/>
  <c r="C939" i="16"/>
  <c r="C938" i="16"/>
  <c r="C937" i="16"/>
  <c r="C936" i="16"/>
  <c r="C935" i="16"/>
  <c r="C934" i="16"/>
  <c r="C933" i="16"/>
  <c r="C932" i="16"/>
  <c r="C931" i="16"/>
  <c r="C930" i="16"/>
  <c r="C929" i="16"/>
  <c r="C928" i="16"/>
  <c r="C927" i="16"/>
  <c r="C926" i="16"/>
  <c r="C925" i="16"/>
  <c r="C924" i="16"/>
  <c r="C923" i="16"/>
  <c r="C922" i="16"/>
  <c r="C921" i="16"/>
  <c r="C920" i="16"/>
  <c r="C919" i="16"/>
  <c r="C918" i="16"/>
  <c r="C917" i="16"/>
  <c r="C916" i="16"/>
  <c r="C915" i="16"/>
  <c r="C914" i="16"/>
  <c r="C913" i="16"/>
  <c r="C912" i="16"/>
  <c r="C911" i="16"/>
  <c r="C910" i="16"/>
  <c r="C909" i="16"/>
  <c r="C908" i="16"/>
  <c r="C907" i="16"/>
  <c r="C906" i="16"/>
  <c r="C905" i="16"/>
  <c r="C904" i="16"/>
  <c r="C903" i="16"/>
  <c r="C902" i="16"/>
  <c r="C901" i="16"/>
  <c r="C900" i="16"/>
  <c r="C899" i="16"/>
  <c r="C898" i="16"/>
  <c r="C897" i="16"/>
  <c r="C896" i="16"/>
  <c r="C895" i="16"/>
  <c r="C894" i="16"/>
  <c r="C893" i="16"/>
  <c r="C892" i="16"/>
  <c r="C891" i="16"/>
  <c r="C890" i="16"/>
  <c r="C889" i="16"/>
  <c r="C888" i="16"/>
  <c r="C887" i="16"/>
  <c r="C886" i="16"/>
  <c r="C885" i="16"/>
  <c r="C884" i="16"/>
  <c r="C883" i="16"/>
  <c r="C882" i="16"/>
  <c r="C881" i="16"/>
  <c r="C880" i="16"/>
  <c r="C879" i="16"/>
  <c r="C878" i="16"/>
  <c r="C877" i="16"/>
  <c r="C876" i="16"/>
  <c r="C875" i="16"/>
  <c r="C874" i="16"/>
  <c r="C873" i="16"/>
  <c r="C872" i="16"/>
  <c r="C871" i="16"/>
  <c r="C870" i="16"/>
  <c r="C869" i="16"/>
  <c r="C868" i="16"/>
  <c r="C867" i="16"/>
  <c r="C866" i="16"/>
  <c r="C865" i="16"/>
  <c r="C864" i="16"/>
  <c r="C863" i="16"/>
  <c r="C862" i="16"/>
  <c r="C861" i="16"/>
  <c r="C860" i="16"/>
  <c r="C859" i="16"/>
  <c r="C858" i="16"/>
  <c r="C857" i="16"/>
  <c r="C856" i="16"/>
  <c r="C855" i="16"/>
  <c r="C854" i="16"/>
  <c r="C853" i="16"/>
  <c r="C852" i="16"/>
  <c r="C851" i="16"/>
  <c r="C850" i="16"/>
  <c r="C849" i="16"/>
  <c r="C848" i="16"/>
  <c r="C847" i="16"/>
  <c r="C846" i="16"/>
  <c r="C845" i="16"/>
  <c r="C844" i="16"/>
  <c r="C843" i="16"/>
  <c r="C842" i="16"/>
  <c r="C841" i="16"/>
  <c r="C840" i="16"/>
  <c r="C839" i="16"/>
  <c r="C838" i="16"/>
  <c r="C837" i="16"/>
  <c r="C836" i="16"/>
  <c r="C835" i="16"/>
  <c r="C834" i="16"/>
  <c r="C833" i="16"/>
  <c r="C832" i="16"/>
  <c r="C831" i="16"/>
  <c r="C830" i="16"/>
  <c r="C829" i="16"/>
  <c r="C828" i="16"/>
  <c r="C827" i="16"/>
  <c r="C826" i="16"/>
  <c r="C825" i="16"/>
  <c r="C824" i="16"/>
  <c r="C823" i="16"/>
  <c r="C822" i="16"/>
  <c r="C821" i="16"/>
  <c r="C820" i="16"/>
  <c r="C819" i="16"/>
  <c r="C818" i="16"/>
  <c r="C817" i="16"/>
  <c r="C816" i="16"/>
  <c r="C815" i="16"/>
  <c r="C814" i="16"/>
  <c r="C813" i="16"/>
  <c r="C812" i="16"/>
  <c r="C811" i="16"/>
  <c r="C810" i="16"/>
  <c r="C809" i="16"/>
  <c r="C808" i="16"/>
  <c r="C807" i="16"/>
  <c r="C806" i="16"/>
  <c r="C805" i="16"/>
  <c r="C804" i="16"/>
  <c r="C803" i="16"/>
  <c r="C802" i="16"/>
  <c r="C801" i="16"/>
  <c r="C800" i="16"/>
  <c r="C799" i="16"/>
  <c r="C798" i="16"/>
  <c r="C797" i="16"/>
  <c r="C796" i="16"/>
  <c r="C795" i="16"/>
  <c r="C794" i="16"/>
  <c r="C793" i="16"/>
  <c r="C792" i="16"/>
  <c r="C791" i="16"/>
  <c r="C790" i="16"/>
  <c r="C789" i="16"/>
  <c r="C788" i="16"/>
  <c r="C787" i="16"/>
  <c r="C786" i="16"/>
  <c r="C785" i="16"/>
  <c r="C784" i="16"/>
  <c r="C783" i="16"/>
  <c r="C782" i="16"/>
  <c r="C781" i="16"/>
  <c r="C780" i="16"/>
  <c r="C779" i="16"/>
  <c r="C778" i="16"/>
  <c r="C777" i="16"/>
  <c r="C776" i="16"/>
  <c r="C775" i="16"/>
  <c r="C774" i="16"/>
  <c r="C773" i="16"/>
  <c r="C772" i="16"/>
  <c r="C771" i="16"/>
  <c r="C770" i="16"/>
  <c r="C769" i="16"/>
  <c r="C768" i="16"/>
  <c r="C767" i="16"/>
  <c r="C766" i="16"/>
  <c r="C765" i="16"/>
  <c r="C764" i="16"/>
  <c r="C763" i="16"/>
  <c r="C762" i="16"/>
  <c r="C761" i="16"/>
  <c r="C760" i="16"/>
  <c r="C759" i="16"/>
  <c r="C758" i="16"/>
  <c r="C757" i="16"/>
  <c r="C756" i="16"/>
  <c r="C755" i="16"/>
  <c r="C754" i="16"/>
  <c r="C753" i="16"/>
  <c r="C752" i="16"/>
  <c r="C751" i="16"/>
  <c r="C750" i="16"/>
  <c r="C749" i="16"/>
  <c r="C748" i="16"/>
  <c r="C747" i="16"/>
  <c r="C746" i="16"/>
  <c r="C745" i="16"/>
  <c r="C744" i="16"/>
  <c r="C743" i="16"/>
  <c r="C742" i="16"/>
  <c r="C741" i="16"/>
  <c r="C740" i="16"/>
  <c r="C739" i="16"/>
  <c r="C738" i="16"/>
  <c r="C737" i="16"/>
  <c r="C736" i="16"/>
  <c r="C735" i="16"/>
  <c r="C734" i="16"/>
  <c r="C733" i="16"/>
  <c r="C732" i="16"/>
  <c r="C731" i="16"/>
  <c r="C730" i="16"/>
  <c r="C729" i="16"/>
  <c r="C728" i="16"/>
  <c r="C727" i="16"/>
  <c r="C726" i="16"/>
  <c r="C725" i="16"/>
  <c r="C724" i="16"/>
  <c r="C723" i="16"/>
  <c r="C722" i="16"/>
  <c r="C721" i="16"/>
  <c r="C720" i="16"/>
  <c r="C719" i="16"/>
  <c r="C718" i="16"/>
  <c r="C717" i="16"/>
  <c r="C716" i="16"/>
  <c r="C715" i="16"/>
  <c r="C714" i="16"/>
  <c r="C713" i="16"/>
  <c r="C712" i="16"/>
  <c r="C711" i="16"/>
  <c r="C710" i="16"/>
  <c r="C709" i="16"/>
  <c r="C708" i="16"/>
  <c r="C707" i="16"/>
  <c r="C706" i="16"/>
  <c r="C705" i="16"/>
  <c r="C704" i="16"/>
  <c r="C703" i="16"/>
  <c r="C702" i="16"/>
  <c r="C701" i="16"/>
  <c r="C700" i="16"/>
  <c r="C699" i="16"/>
  <c r="C698" i="16"/>
  <c r="C697" i="16"/>
  <c r="C696" i="16"/>
  <c r="C695" i="16"/>
  <c r="C694" i="16"/>
  <c r="C693" i="16"/>
  <c r="C692" i="16"/>
  <c r="C691" i="16"/>
  <c r="C690" i="16"/>
  <c r="C689" i="16"/>
  <c r="C688" i="16"/>
  <c r="C687" i="16"/>
  <c r="C686" i="16"/>
  <c r="C685" i="16"/>
  <c r="C684" i="16"/>
  <c r="C683" i="16"/>
  <c r="C682" i="16"/>
  <c r="C681" i="16"/>
  <c r="C680" i="16"/>
  <c r="C679" i="16"/>
  <c r="C678" i="16"/>
  <c r="C677" i="16"/>
  <c r="C676" i="16"/>
  <c r="C675" i="16"/>
  <c r="C674" i="16"/>
  <c r="C673" i="16"/>
  <c r="C672" i="16"/>
  <c r="C671" i="16"/>
  <c r="C670" i="16"/>
  <c r="C669" i="16"/>
  <c r="C668" i="16"/>
  <c r="C667" i="16"/>
  <c r="C666" i="16"/>
  <c r="C665" i="16"/>
  <c r="C664" i="16"/>
  <c r="C663" i="16"/>
  <c r="C662" i="16"/>
  <c r="C661" i="16"/>
  <c r="C660" i="16"/>
  <c r="C659" i="16"/>
  <c r="C658" i="16"/>
  <c r="C657" i="16"/>
  <c r="C656" i="16"/>
  <c r="C655" i="16"/>
  <c r="C654" i="16"/>
  <c r="C653" i="16"/>
  <c r="C652" i="16"/>
  <c r="C651" i="16"/>
  <c r="C650" i="16"/>
  <c r="C649" i="16"/>
  <c r="C648" i="16"/>
  <c r="C647" i="16"/>
  <c r="C646" i="16"/>
  <c r="C645" i="16"/>
  <c r="C644" i="16"/>
  <c r="C643" i="16"/>
  <c r="C642" i="16"/>
  <c r="C641" i="16"/>
  <c r="C640" i="16"/>
  <c r="C639" i="16"/>
  <c r="C638" i="16"/>
  <c r="C637" i="16"/>
  <c r="C636" i="16"/>
  <c r="C635" i="16"/>
  <c r="C634" i="16"/>
  <c r="C633" i="16"/>
  <c r="C632" i="16"/>
  <c r="C631" i="16"/>
  <c r="C630" i="16"/>
  <c r="C629" i="16"/>
  <c r="C628" i="16"/>
  <c r="C627" i="16"/>
  <c r="C626" i="16"/>
  <c r="C625" i="16"/>
  <c r="C624" i="16"/>
  <c r="C623" i="16"/>
  <c r="C622" i="16"/>
  <c r="C621" i="16"/>
  <c r="C620" i="16"/>
  <c r="C619" i="16"/>
  <c r="C618" i="16"/>
  <c r="C617" i="16"/>
  <c r="C616" i="16"/>
  <c r="C615" i="16"/>
  <c r="C614" i="16"/>
  <c r="C613" i="16"/>
  <c r="C612" i="16"/>
  <c r="C611" i="16"/>
  <c r="C610" i="16"/>
  <c r="C609" i="16"/>
  <c r="C608" i="16"/>
  <c r="C607" i="16"/>
  <c r="C606" i="16"/>
  <c r="C605" i="16"/>
  <c r="C604" i="16"/>
  <c r="C603" i="16"/>
  <c r="C602" i="16"/>
  <c r="C601" i="16"/>
  <c r="C600" i="16"/>
  <c r="C599" i="16"/>
  <c r="C598" i="16"/>
  <c r="C597" i="16"/>
  <c r="C596" i="16"/>
  <c r="C595" i="16"/>
  <c r="C594" i="16"/>
  <c r="C593" i="16"/>
  <c r="C592" i="16"/>
  <c r="C591" i="16"/>
  <c r="C590" i="16"/>
  <c r="C589" i="16"/>
  <c r="C588" i="16"/>
  <c r="C587" i="16"/>
  <c r="C586" i="16"/>
  <c r="C585" i="16"/>
  <c r="C584" i="16"/>
  <c r="C583" i="16"/>
  <c r="C582" i="16"/>
  <c r="C581" i="16"/>
  <c r="C580" i="16"/>
  <c r="C579" i="16"/>
  <c r="C578" i="16"/>
  <c r="C577" i="16"/>
  <c r="C576" i="16"/>
  <c r="C575" i="16"/>
  <c r="C574" i="16"/>
  <c r="C573" i="16"/>
  <c r="C572" i="16"/>
  <c r="C571" i="16"/>
  <c r="C570" i="16"/>
  <c r="C569" i="16"/>
  <c r="C568" i="16"/>
  <c r="C567" i="16"/>
  <c r="C566" i="16"/>
  <c r="C565" i="16"/>
  <c r="C564" i="16"/>
  <c r="C563" i="16"/>
  <c r="C562" i="16"/>
  <c r="C561" i="16"/>
  <c r="C560" i="16"/>
  <c r="C559" i="16"/>
  <c r="C558" i="16"/>
  <c r="C557" i="16"/>
  <c r="C556" i="16"/>
  <c r="C555" i="16"/>
  <c r="C554" i="16"/>
  <c r="C553" i="16"/>
  <c r="C552" i="16"/>
  <c r="C551" i="16"/>
  <c r="C550" i="16"/>
  <c r="C549" i="16"/>
  <c r="C548" i="16"/>
  <c r="C547" i="16"/>
  <c r="C546" i="16"/>
  <c r="C545" i="16"/>
  <c r="C544" i="16"/>
  <c r="C543" i="16"/>
  <c r="C542" i="16"/>
  <c r="C541" i="16"/>
  <c r="C540" i="16"/>
  <c r="C539" i="16"/>
  <c r="C538" i="16"/>
  <c r="C537" i="16"/>
  <c r="C536" i="16"/>
  <c r="C535" i="16"/>
  <c r="C534" i="16"/>
  <c r="C533" i="16"/>
  <c r="C532" i="16"/>
  <c r="C531" i="16"/>
  <c r="C530" i="16"/>
  <c r="C529" i="16"/>
  <c r="C528" i="16"/>
  <c r="C527" i="16"/>
  <c r="C526" i="16"/>
  <c r="C525" i="16"/>
  <c r="C524" i="16"/>
  <c r="C523" i="16"/>
  <c r="C522" i="16"/>
  <c r="C521" i="16"/>
  <c r="C520" i="16"/>
  <c r="C519" i="16"/>
  <c r="C518" i="16"/>
  <c r="C517" i="16"/>
  <c r="C516" i="16"/>
  <c r="C515" i="16"/>
  <c r="C514" i="16"/>
  <c r="C513" i="16"/>
  <c r="C512" i="16"/>
  <c r="C511" i="16"/>
  <c r="C510" i="16"/>
  <c r="C509" i="16"/>
  <c r="C508" i="16"/>
  <c r="C507" i="16"/>
  <c r="C506" i="16"/>
  <c r="C505" i="16"/>
  <c r="C504" i="16"/>
  <c r="C503" i="16"/>
  <c r="C502" i="16"/>
  <c r="C501" i="16"/>
  <c r="C500" i="16"/>
  <c r="C499" i="16"/>
  <c r="C498" i="16"/>
  <c r="C497" i="16"/>
  <c r="C496" i="16"/>
  <c r="C495" i="16"/>
  <c r="C494" i="16"/>
  <c r="C493" i="16"/>
  <c r="C492" i="16"/>
  <c r="C491" i="16"/>
  <c r="C490" i="16"/>
  <c r="C489" i="16"/>
  <c r="C488" i="16"/>
  <c r="C487" i="16"/>
  <c r="C486" i="16"/>
  <c r="C485" i="16"/>
  <c r="C484" i="16"/>
  <c r="C483" i="16"/>
  <c r="C482" i="16"/>
  <c r="C481" i="16"/>
  <c r="C480" i="16"/>
  <c r="C479" i="16"/>
  <c r="C478" i="16"/>
  <c r="C477" i="16"/>
  <c r="C476" i="16"/>
  <c r="C475" i="16"/>
  <c r="C474" i="16"/>
  <c r="C473" i="16"/>
  <c r="C472" i="16"/>
  <c r="C471" i="16"/>
  <c r="C470" i="16"/>
  <c r="C469" i="16"/>
  <c r="C468" i="16"/>
  <c r="C467" i="16"/>
  <c r="C466" i="16"/>
  <c r="C465" i="16"/>
  <c r="C464" i="16"/>
  <c r="C463" i="16"/>
  <c r="C462" i="16"/>
  <c r="C461" i="16"/>
  <c r="C460" i="16"/>
  <c r="C459" i="16"/>
  <c r="C458" i="16"/>
  <c r="C457" i="16"/>
  <c r="C456" i="16"/>
  <c r="C455" i="16"/>
  <c r="C454" i="16"/>
  <c r="C453" i="16"/>
  <c r="C452" i="16"/>
  <c r="C451" i="16"/>
  <c r="C450" i="16"/>
  <c r="C449" i="16"/>
  <c r="C448" i="16"/>
  <c r="C447" i="16"/>
  <c r="C446" i="16"/>
  <c r="C445" i="16"/>
  <c r="C444" i="16"/>
  <c r="C443" i="16"/>
  <c r="C442" i="16"/>
  <c r="C441" i="16"/>
  <c r="C440" i="16"/>
  <c r="C439" i="16"/>
  <c r="C438" i="16"/>
  <c r="C437" i="16"/>
  <c r="C436" i="16"/>
  <c r="C435" i="16"/>
  <c r="C434" i="16"/>
  <c r="C433" i="16"/>
  <c r="C432" i="16"/>
  <c r="C431" i="16"/>
  <c r="C430" i="16"/>
  <c r="C429" i="16"/>
  <c r="C428" i="16"/>
  <c r="C427" i="16"/>
  <c r="C426" i="16"/>
  <c r="C425" i="16"/>
  <c r="C424" i="16"/>
  <c r="C423" i="16"/>
  <c r="C422" i="16"/>
  <c r="C421" i="16"/>
  <c r="C420" i="16"/>
  <c r="C419" i="16"/>
  <c r="C418" i="16"/>
  <c r="C417" i="16"/>
  <c r="C416" i="16"/>
  <c r="C415" i="16"/>
  <c r="C414" i="16"/>
  <c r="C413" i="16"/>
  <c r="C412" i="16"/>
  <c r="C411" i="16"/>
  <c r="C410" i="16"/>
  <c r="C409" i="16"/>
  <c r="C408" i="16"/>
  <c r="C407" i="16"/>
  <c r="C406" i="16"/>
  <c r="C405" i="16"/>
  <c r="C404" i="16"/>
  <c r="C403" i="16"/>
  <c r="C402" i="16"/>
  <c r="C401" i="16"/>
  <c r="C400" i="16"/>
  <c r="C399" i="16"/>
  <c r="C398" i="16"/>
  <c r="C397" i="16"/>
  <c r="C396" i="16"/>
  <c r="C395" i="16"/>
  <c r="C394" i="16"/>
  <c r="C393" i="16"/>
  <c r="C392" i="16"/>
  <c r="C391" i="16"/>
  <c r="C390" i="16"/>
  <c r="C389" i="16"/>
  <c r="C388" i="16"/>
  <c r="C387" i="16"/>
  <c r="C386" i="16"/>
  <c r="C385" i="16"/>
  <c r="C384" i="16"/>
  <c r="C383" i="16"/>
  <c r="C382" i="16"/>
  <c r="C381" i="16"/>
  <c r="C380" i="16"/>
  <c r="C379" i="16"/>
  <c r="C378" i="16"/>
  <c r="C377" i="16"/>
  <c r="C376" i="16"/>
  <c r="C375" i="16"/>
  <c r="C374" i="16"/>
  <c r="C373" i="16"/>
  <c r="C372" i="16"/>
  <c r="C371" i="16"/>
  <c r="C370" i="16"/>
  <c r="C369" i="16"/>
  <c r="C368" i="16"/>
  <c r="C367" i="16"/>
  <c r="C366" i="16"/>
  <c r="C365" i="16"/>
  <c r="C364" i="16"/>
  <c r="C363" i="16"/>
  <c r="C362" i="16"/>
  <c r="C361" i="16"/>
  <c r="C360" i="16"/>
  <c r="C359" i="16"/>
  <c r="C358" i="16"/>
  <c r="C357" i="16"/>
  <c r="C356" i="16"/>
  <c r="C355" i="16"/>
  <c r="C354" i="16"/>
  <c r="C353" i="16"/>
  <c r="C352" i="16"/>
  <c r="C351" i="16"/>
  <c r="C350" i="16"/>
  <c r="C349" i="16"/>
  <c r="C348" i="16"/>
  <c r="C347" i="16"/>
  <c r="C346" i="16"/>
  <c r="C345" i="16"/>
  <c r="C344" i="16"/>
  <c r="C343" i="16"/>
  <c r="C342" i="16"/>
  <c r="C341" i="16"/>
  <c r="C340" i="16"/>
  <c r="C339" i="16"/>
  <c r="C338" i="16"/>
  <c r="C337" i="16"/>
  <c r="C336" i="16"/>
  <c r="C335" i="16"/>
  <c r="C334" i="16"/>
  <c r="C333" i="16"/>
  <c r="C332" i="16"/>
  <c r="C331" i="16"/>
  <c r="C330" i="16"/>
  <c r="C329" i="16"/>
  <c r="C328" i="16"/>
  <c r="C327" i="16"/>
  <c r="C326" i="16"/>
  <c r="C325" i="16"/>
  <c r="C324" i="16"/>
  <c r="C323" i="16"/>
  <c r="C322" i="16"/>
  <c r="C321" i="16"/>
  <c r="C320" i="16"/>
  <c r="C319" i="16"/>
  <c r="C318" i="16"/>
  <c r="C317" i="16"/>
  <c r="C316" i="16"/>
  <c r="C315" i="16"/>
  <c r="C314" i="16"/>
  <c r="C313" i="16"/>
  <c r="C312" i="16"/>
  <c r="C311" i="16"/>
  <c r="C310" i="16"/>
  <c r="C309" i="16"/>
  <c r="C308" i="16"/>
  <c r="C307" i="16"/>
  <c r="C306" i="16"/>
  <c r="C305" i="16"/>
  <c r="C304" i="16"/>
  <c r="C303" i="16"/>
  <c r="C302" i="16"/>
  <c r="C301" i="16"/>
  <c r="C300" i="16"/>
  <c r="C299" i="16"/>
  <c r="C298" i="16"/>
  <c r="C297" i="16"/>
  <c r="C296" i="16"/>
  <c r="C295" i="16"/>
  <c r="C294" i="16"/>
  <c r="C293" i="16"/>
  <c r="C292" i="16"/>
  <c r="C291" i="16"/>
  <c r="C290" i="16"/>
  <c r="C289" i="16"/>
  <c r="C288" i="16"/>
  <c r="C287" i="16"/>
  <c r="C286" i="16"/>
  <c r="C285" i="16"/>
  <c r="C284" i="16"/>
  <c r="C283" i="16"/>
  <c r="C282" i="16"/>
  <c r="C281" i="16"/>
  <c r="C280" i="16"/>
  <c r="C279" i="16"/>
  <c r="C278" i="16"/>
  <c r="C277" i="16"/>
  <c r="C276" i="16"/>
  <c r="C275" i="16"/>
  <c r="C274" i="16"/>
  <c r="C273" i="16"/>
  <c r="C272" i="16"/>
  <c r="C271" i="16"/>
  <c r="C270" i="16"/>
  <c r="C269" i="16"/>
  <c r="C268" i="16"/>
  <c r="C267" i="16"/>
  <c r="C266" i="16"/>
  <c r="C265" i="16"/>
  <c r="C264" i="16"/>
  <c r="C263" i="16"/>
  <c r="C262" i="16"/>
  <c r="C261" i="16"/>
  <c r="C260" i="16"/>
  <c r="C259" i="16"/>
  <c r="C258" i="16"/>
  <c r="C257" i="16"/>
  <c r="C256" i="16"/>
  <c r="C255" i="16"/>
  <c r="C254" i="16"/>
  <c r="C253" i="16"/>
  <c r="C252" i="16"/>
  <c r="C251" i="16"/>
  <c r="C250" i="16"/>
  <c r="C249" i="16"/>
  <c r="C248" i="16"/>
  <c r="C247" i="16"/>
  <c r="C246" i="16"/>
  <c r="C245" i="16"/>
  <c r="C244" i="16"/>
  <c r="C243" i="16"/>
  <c r="C242" i="16"/>
  <c r="C241" i="16"/>
  <c r="C240" i="16"/>
  <c r="C239" i="16"/>
  <c r="C238" i="16"/>
  <c r="C237" i="16"/>
  <c r="C236" i="16"/>
  <c r="C235" i="16"/>
  <c r="C234" i="16"/>
  <c r="C233" i="16"/>
  <c r="C232" i="16"/>
  <c r="C231" i="16"/>
  <c r="C230" i="16"/>
  <c r="C229" i="16"/>
  <c r="C228" i="16"/>
  <c r="C227" i="16"/>
  <c r="C226" i="16"/>
  <c r="C225" i="16"/>
  <c r="C224" i="16"/>
  <c r="C223" i="16"/>
  <c r="C222" i="16"/>
  <c r="C221" i="16"/>
  <c r="C220" i="16"/>
  <c r="C219" i="16"/>
  <c r="C218" i="16"/>
  <c r="C217" i="16"/>
  <c r="C216" i="16"/>
  <c r="C215" i="16"/>
  <c r="C214" i="16"/>
  <c r="C213" i="16"/>
  <c r="C212" i="16"/>
  <c r="C211" i="16"/>
  <c r="C210" i="16"/>
  <c r="C209" i="16"/>
  <c r="C208" i="16"/>
  <c r="C207" i="16"/>
  <c r="C206" i="16"/>
  <c r="C205" i="16"/>
  <c r="C204" i="16"/>
  <c r="C203" i="16"/>
  <c r="C202" i="16"/>
  <c r="C201" i="16"/>
  <c r="C200" i="16"/>
  <c r="C199" i="16"/>
  <c r="C198" i="16"/>
  <c r="C197" i="16"/>
  <c r="C196" i="16"/>
  <c r="C195" i="16"/>
  <c r="C194" i="16"/>
  <c r="C193" i="16"/>
  <c r="C192" i="16"/>
  <c r="C191" i="16"/>
  <c r="C190" i="16"/>
  <c r="C189" i="16"/>
  <c r="C188" i="16"/>
  <c r="C187" i="16"/>
  <c r="C186" i="16"/>
  <c r="C185" i="16"/>
  <c r="C184" i="16"/>
  <c r="C183" i="16"/>
  <c r="C182" i="16"/>
  <c r="C181" i="16"/>
  <c r="C180" i="16"/>
  <c r="C179" i="16"/>
  <c r="C178" i="16"/>
  <c r="C177" i="16"/>
  <c r="C176" i="16"/>
  <c r="C175" i="16"/>
  <c r="C174" i="16"/>
  <c r="C173" i="16"/>
  <c r="C172" i="16"/>
  <c r="C171" i="16"/>
  <c r="C170" i="16"/>
  <c r="C169" i="16"/>
  <c r="C168" i="16"/>
  <c r="C167" i="16"/>
  <c r="C166" i="16"/>
  <c r="C165" i="16"/>
  <c r="C164" i="16"/>
  <c r="C163" i="16"/>
  <c r="C162" i="16"/>
  <c r="C161" i="16"/>
  <c r="C160" i="16"/>
  <c r="C159" i="16"/>
  <c r="C158" i="16"/>
  <c r="C157" i="16"/>
  <c r="C156" i="16"/>
  <c r="C155" i="16"/>
  <c r="C154" i="16"/>
  <c r="C153" i="16"/>
  <c r="C152" i="16"/>
  <c r="C151" i="16"/>
  <c r="C150" i="16"/>
  <c r="C149" i="16"/>
  <c r="C148" i="16"/>
  <c r="C147" i="16"/>
  <c r="C146" i="16"/>
  <c r="C145" i="16"/>
  <c r="C144" i="16"/>
  <c r="C143" i="16"/>
  <c r="C142" i="16"/>
  <c r="C141" i="16"/>
  <c r="C140" i="16"/>
  <c r="C139" i="16"/>
  <c r="C138" i="16"/>
  <c r="C137" i="16"/>
  <c r="C136" i="16"/>
  <c r="C135" i="16"/>
  <c r="C134" i="16"/>
  <c r="C133" i="16"/>
  <c r="C132" i="16"/>
  <c r="C131" i="16"/>
  <c r="C130" i="16"/>
  <c r="C129" i="16"/>
  <c r="C128" i="16"/>
  <c r="C127" i="16"/>
  <c r="C126" i="16"/>
  <c r="C125" i="16"/>
  <c r="C124" i="16"/>
  <c r="C123" i="16"/>
  <c r="C122" i="16"/>
  <c r="C121" i="16"/>
  <c r="C120" i="16"/>
  <c r="C119" i="16"/>
  <c r="C118" i="16"/>
  <c r="C117" i="16"/>
  <c r="C116" i="16"/>
  <c r="C115" i="16"/>
  <c r="C114" i="16"/>
  <c r="C113" i="16"/>
  <c r="C112" i="16"/>
  <c r="C111" i="16"/>
  <c r="C110" i="16"/>
  <c r="C109" i="16"/>
  <c r="C108" i="16"/>
  <c r="C107" i="16"/>
  <c r="C106" i="16"/>
  <c r="C105" i="16"/>
  <c r="C104" i="16"/>
  <c r="C103" i="16"/>
  <c r="C102" i="16"/>
  <c r="C101" i="16"/>
  <c r="C100" i="16"/>
  <c r="C99" i="16"/>
  <c r="C98" i="16"/>
  <c r="C97" i="16"/>
  <c r="C96" i="16"/>
  <c r="C95" i="16"/>
  <c r="C94" i="16"/>
  <c r="C93" i="16"/>
  <c r="C92" i="16"/>
  <c r="C91" i="16"/>
  <c r="C90" i="16"/>
  <c r="C89" i="16"/>
  <c r="C88" i="16"/>
  <c r="C87" i="16"/>
  <c r="C86" i="16"/>
  <c r="C85" i="16"/>
  <c r="C84" i="16"/>
  <c r="C83" i="16"/>
  <c r="C82" i="16"/>
  <c r="C81" i="16"/>
  <c r="C80" i="16"/>
  <c r="C79" i="16"/>
  <c r="C78" i="16"/>
  <c r="C77" i="16"/>
  <c r="C76" i="16"/>
  <c r="C75" i="16"/>
  <c r="C74" i="16"/>
  <c r="C73" i="16"/>
  <c r="C72" i="16"/>
  <c r="C71" i="16"/>
  <c r="C70" i="16"/>
  <c r="C69" i="16"/>
  <c r="C68" i="16"/>
  <c r="C67" i="16"/>
  <c r="C66" i="16"/>
  <c r="C65" i="16"/>
  <c r="C64" i="16"/>
  <c r="C63" i="16"/>
  <c r="C62" i="16"/>
  <c r="C61" i="16"/>
  <c r="C60" i="16"/>
  <c r="C59" i="16"/>
  <c r="C58" i="16"/>
  <c r="C57" i="16"/>
  <c r="C56" i="16"/>
  <c r="C55" i="16"/>
  <c r="C54" i="16"/>
  <c r="C53" i="16"/>
  <c r="C52" i="16"/>
  <c r="C51" i="16"/>
  <c r="C50" i="16"/>
  <c r="C49" i="16"/>
  <c r="C48" i="16"/>
  <c r="C47" i="16"/>
  <c r="C46" i="16"/>
  <c r="C45" i="16"/>
  <c r="C44" i="16"/>
  <c r="C43" i="16"/>
  <c r="C42" i="16"/>
  <c r="C41" i="16"/>
  <c r="C40" i="16"/>
  <c r="C39" i="16"/>
  <c r="C38" i="16"/>
  <c r="C37" i="16"/>
  <c r="C36" i="16"/>
  <c r="C35" i="16"/>
  <c r="C34" i="16"/>
  <c r="C33" i="16"/>
  <c r="C32" i="16"/>
  <c r="C31" i="16"/>
  <c r="C30" i="16"/>
  <c r="C29" i="16"/>
  <c r="C28" i="16"/>
  <c r="C27" i="16"/>
  <c r="C26" i="16"/>
  <c r="C25" i="16"/>
  <c r="C24" i="16"/>
  <c r="C23" i="16"/>
  <c r="C22" i="16"/>
  <c r="C21" i="16"/>
  <c r="C20" i="16"/>
  <c r="C19" i="16"/>
  <c r="C18" i="16"/>
  <c r="C17" i="16"/>
  <c r="C16" i="16"/>
  <c r="C15" i="16"/>
  <c r="C14" i="16"/>
  <c r="J13" i="16"/>
  <c r="I13" i="16"/>
  <c r="H13" i="16"/>
  <c r="E13" i="16"/>
  <c r="A2" i="20"/>
  <c r="A3" i="20"/>
  <c r="A4" i="20"/>
  <c r="A5" i="20"/>
  <c r="A6" i="20"/>
  <c r="A7" i="20"/>
  <c r="A8" i="20"/>
  <c r="A9" i="20"/>
  <c r="A10" i="20"/>
  <c r="A11" i="20"/>
  <c r="A12" i="20"/>
  <c r="A13" i="20"/>
  <c r="A14" i="20"/>
  <c r="A15" i="20"/>
  <c r="A16" i="20"/>
  <c r="A17" i="20"/>
  <c r="A18" i="20"/>
  <c r="A19" i="20"/>
  <c r="A20" i="20"/>
  <c r="A21" i="20"/>
  <c r="A22" i="20"/>
  <c r="A1" i="20"/>
  <c r="H3" i="21"/>
  <c r="H4" i="21"/>
  <c r="H5" i="21"/>
  <c r="H6" i="21"/>
  <c r="H7" i="21"/>
  <c r="H8" i="21"/>
  <c r="H9" i="21"/>
  <c r="H10" i="21"/>
  <c r="H11" i="21"/>
  <c r="H12" i="21"/>
  <c r="H13" i="21"/>
  <c r="H14" i="21"/>
  <c r="H15" i="21"/>
  <c r="H16" i="21"/>
  <c r="H17" i="21"/>
  <c r="H18" i="21"/>
  <c r="H19" i="21"/>
  <c r="H20" i="21"/>
  <c r="H21" i="21"/>
  <c r="H22" i="21"/>
  <c r="H23" i="21"/>
  <c r="H24" i="21"/>
  <c r="H25" i="21"/>
  <c r="H26" i="21"/>
  <c r="H27" i="21"/>
  <c r="H28" i="21"/>
  <c r="H29" i="21"/>
  <c r="H30" i="21"/>
  <c r="H31" i="21"/>
  <c r="H32" i="21"/>
  <c r="H33" i="21"/>
  <c r="H34" i="21"/>
  <c r="H35" i="21"/>
  <c r="H36" i="21"/>
  <c r="H37" i="21"/>
  <c r="H38" i="21"/>
  <c r="H39" i="21"/>
  <c r="H40" i="21"/>
  <c r="H41" i="21"/>
  <c r="H42" i="21"/>
  <c r="H43" i="21"/>
  <c r="H44" i="21"/>
  <c r="H45" i="21"/>
  <c r="H46" i="21"/>
  <c r="H47" i="21"/>
  <c r="H48" i="21"/>
  <c r="H49" i="21"/>
  <c r="H50" i="21"/>
  <c r="H51" i="21"/>
  <c r="H52" i="21"/>
  <c r="H53" i="21"/>
  <c r="H54" i="21"/>
  <c r="H55" i="21"/>
  <c r="H56" i="21"/>
  <c r="H57" i="21"/>
  <c r="H58" i="21"/>
  <c r="H59" i="21"/>
  <c r="H60" i="21"/>
  <c r="H61" i="21"/>
  <c r="H62" i="21"/>
  <c r="H63" i="21"/>
  <c r="H64" i="21"/>
  <c r="H65" i="21"/>
  <c r="H66" i="21"/>
  <c r="H67" i="21"/>
  <c r="H68" i="21"/>
  <c r="H69" i="21"/>
  <c r="H70" i="21"/>
  <c r="H71" i="21"/>
  <c r="H72" i="21"/>
  <c r="H73" i="21"/>
  <c r="H74" i="21"/>
  <c r="H75" i="21"/>
  <c r="H76" i="21"/>
  <c r="H77" i="21"/>
  <c r="H78" i="21"/>
  <c r="H79" i="21"/>
  <c r="H80" i="21"/>
  <c r="H81" i="21"/>
  <c r="H82" i="21"/>
  <c r="H83" i="21"/>
  <c r="H84" i="21"/>
  <c r="H85" i="21"/>
  <c r="H86" i="21"/>
  <c r="H87" i="21"/>
  <c r="H88" i="21"/>
  <c r="H89" i="21"/>
  <c r="H90" i="21"/>
  <c r="H91" i="21"/>
  <c r="H92" i="21"/>
  <c r="H93" i="21"/>
  <c r="H94" i="21"/>
  <c r="H95" i="21"/>
  <c r="H96" i="21"/>
  <c r="H97" i="21"/>
  <c r="H98" i="21"/>
  <c r="H99" i="21"/>
  <c r="H100" i="21"/>
  <c r="H101" i="21"/>
  <c r="H102" i="21"/>
  <c r="H103" i="21"/>
  <c r="H104" i="21"/>
  <c r="H105" i="21"/>
  <c r="H106" i="21"/>
  <c r="H107" i="21"/>
  <c r="H108" i="21"/>
  <c r="H109" i="21"/>
  <c r="H110" i="21"/>
  <c r="H111" i="21"/>
  <c r="H112" i="21"/>
  <c r="H113" i="21"/>
  <c r="H114" i="21"/>
  <c r="H115" i="21"/>
  <c r="H116" i="21"/>
  <c r="H117" i="21"/>
  <c r="H118" i="21"/>
  <c r="H119" i="21"/>
  <c r="H120" i="21"/>
  <c r="H121" i="21"/>
  <c r="H122" i="21"/>
  <c r="H123" i="21"/>
  <c r="H124" i="21"/>
  <c r="H125" i="21"/>
  <c r="H126" i="21"/>
  <c r="H127" i="21"/>
  <c r="H128" i="21"/>
  <c r="H129" i="21"/>
  <c r="H130" i="21"/>
  <c r="H131" i="21"/>
  <c r="H132" i="21"/>
  <c r="H133" i="21"/>
  <c r="H134" i="21"/>
  <c r="H135" i="21"/>
  <c r="H136" i="21"/>
  <c r="H137" i="21"/>
  <c r="H138" i="21"/>
  <c r="H139" i="21"/>
  <c r="H140" i="21"/>
  <c r="H141" i="21"/>
  <c r="H142" i="21"/>
  <c r="H143" i="21"/>
  <c r="H144" i="21"/>
  <c r="H145" i="21"/>
  <c r="H146" i="21"/>
  <c r="H147" i="21"/>
  <c r="H148" i="21"/>
  <c r="H149" i="21"/>
  <c r="H150" i="21"/>
  <c r="H151" i="21"/>
  <c r="H152" i="21"/>
  <c r="H153" i="21"/>
  <c r="H154" i="21"/>
  <c r="H155" i="21"/>
  <c r="H156" i="21"/>
  <c r="H157" i="21"/>
  <c r="H158" i="21"/>
  <c r="H159" i="21"/>
  <c r="H160" i="21"/>
  <c r="H161" i="21"/>
  <c r="H162" i="21"/>
  <c r="H163" i="21"/>
  <c r="H164" i="21"/>
  <c r="H165" i="21"/>
  <c r="H166" i="21"/>
  <c r="H167" i="21"/>
  <c r="H168" i="21"/>
  <c r="H169" i="21"/>
  <c r="H170" i="21"/>
  <c r="H171" i="21"/>
  <c r="H172" i="21"/>
  <c r="H173" i="21"/>
  <c r="H174" i="21"/>
  <c r="H175" i="21"/>
  <c r="H176" i="21"/>
  <c r="H177" i="21"/>
  <c r="H178" i="21"/>
  <c r="H179" i="21"/>
  <c r="H180" i="21"/>
  <c r="H181" i="21"/>
  <c r="H182" i="21"/>
  <c r="H183" i="21"/>
  <c r="H184" i="21"/>
  <c r="H185" i="21"/>
  <c r="H186" i="21"/>
  <c r="H187" i="21"/>
  <c r="H188" i="21"/>
  <c r="H189" i="21"/>
  <c r="H190" i="21"/>
  <c r="H191" i="21"/>
  <c r="H192" i="21"/>
  <c r="H193" i="21"/>
  <c r="H194" i="21"/>
  <c r="H195" i="21"/>
  <c r="H196" i="21"/>
  <c r="H197" i="21"/>
  <c r="H198" i="21"/>
  <c r="H199" i="21"/>
  <c r="H200" i="21"/>
  <c r="H201" i="21"/>
  <c r="H202" i="21"/>
  <c r="H203" i="21"/>
  <c r="H204" i="21"/>
  <c r="H205" i="21"/>
  <c r="H206" i="21"/>
  <c r="H207" i="21"/>
  <c r="H208" i="21"/>
  <c r="H209" i="21"/>
  <c r="H210" i="21"/>
  <c r="H211" i="21"/>
  <c r="H212" i="21"/>
  <c r="H213" i="21"/>
  <c r="H214" i="21"/>
  <c r="H215" i="21"/>
  <c r="H216" i="21"/>
  <c r="H217" i="21"/>
  <c r="H218" i="21"/>
  <c r="H219" i="21"/>
  <c r="H220" i="21"/>
  <c r="H221" i="21"/>
  <c r="H222" i="21"/>
  <c r="H223" i="21"/>
  <c r="H224" i="21"/>
  <c r="H225" i="21"/>
  <c r="H226" i="21"/>
  <c r="H227" i="21"/>
  <c r="H228" i="21"/>
  <c r="H229" i="21"/>
  <c r="H230" i="21"/>
  <c r="H231" i="21"/>
  <c r="H232" i="21"/>
  <c r="H233" i="21"/>
  <c r="H234" i="21"/>
  <c r="H235" i="21"/>
  <c r="H236" i="21"/>
  <c r="H237" i="21"/>
  <c r="H238" i="21"/>
  <c r="H239" i="21"/>
  <c r="H240" i="21"/>
  <c r="H241" i="21"/>
  <c r="H242" i="21"/>
  <c r="H243" i="21"/>
  <c r="H244" i="21"/>
  <c r="H245" i="21"/>
  <c r="H246" i="21"/>
  <c r="H247" i="21"/>
  <c r="H248" i="21"/>
  <c r="H249" i="21"/>
  <c r="H250" i="21"/>
  <c r="H251" i="21"/>
  <c r="H252" i="21"/>
  <c r="H253" i="21"/>
  <c r="H254" i="21"/>
  <c r="H255" i="21"/>
  <c r="H256" i="21"/>
  <c r="H257" i="21"/>
  <c r="H258" i="21"/>
  <c r="H259" i="21"/>
  <c r="H260" i="21"/>
  <c r="H261" i="21"/>
  <c r="H262" i="21"/>
  <c r="H263" i="21"/>
  <c r="H264" i="21"/>
  <c r="H265" i="21"/>
  <c r="H266" i="21"/>
  <c r="H267" i="21"/>
  <c r="H268" i="21"/>
  <c r="H269" i="21"/>
  <c r="H270" i="21"/>
  <c r="H271" i="21"/>
  <c r="H272" i="21"/>
  <c r="H273" i="21"/>
  <c r="H274" i="21"/>
  <c r="H275" i="21"/>
  <c r="H276" i="21"/>
  <c r="H277" i="21"/>
  <c r="H278" i="21"/>
  <c r="H279" i="21"/>
  <c r="H280" i="21"/>
  <c r="H281" i="21"/>
  <c r="H282" i="21"/>
  <c r="H283" i="21"/>
  <c r="H284" i="21"/>
  <c r="H285" i="21"/>
  <c r="H286" i="21"/>
  <c r="H287" i="21"/>
  <c r="H288" i="21"/>
  <c r="H289" i="21"/>
  <c r="H290" i="21"/>
  <c r="H291" i="21"/>
  <c r="H292" i="21"/>
  <c r="H293" i="21"/>
  <c r="H294" i="21"/>
  <c r="H295" i="21"/>
  <c r="H296" i="21"/>
  <c r="H297" i="21"/>
  <c r="H298" i="21"/>
  <c r="H299" i="21"/>
  <c r="H300" i="21"/>
  <c r="H301" i="21"/>
  <c r="H302" i="21"/>
  <c r="H303" i="21"/>
  <c r="H304" i="21"/>
  <c r="H305" i="21"/>
  <c r="H306" i="21"/>
  <c r="H307" i="21"/>
  <c r="H308" i="21"/>
  <c r="H309" i="21"/>
  <c r="H310" i="21"/>
  <c r="H311" i="21"/>
  <c r="H312" i="21"/>
  <c r="H313" i="21"/>
  <c r="H314" i="21"/>
  <c r="H315" i="21"/>
  <c r="H316" i="21"/>
  <c r="H317" i="21"/>
  <c r="H318" i="21"/>
  <c r="H319" i="21"/>
  <c r="H320" i="21"/>
  <c r="H321" i="21"/>
  <c r="H322" i="21"/>
  <c r="H323" i="21"/>
  <c r="H324" i="21"/>
  <c r="H325" i="21"/>
  <c r="H326" i="21"/>
  <c r="H327" i="21"/>
  <c r="H328" i="21"/>
  <c r="H329" i="21"/>
  <c r="H330" i="21"/>
  <c r="H331" i="21"/>
  <c r="H332" i="21"/>
  <c r="H333" i="21"/>
  <c r="H334" i="21"/>
  <c r="H335" i="21"/>
  <c r="H336" i="21"/>
  <c r="H337" i="21"/>
  <c r="H338" i="21"/>
  <c r="H339" i="21"/>
  <c r="H340" i="21"/>
  <c r="H341" i="21"/>
  <c r="H342" i="21"/>
  <c r="H343" i="21"/>
  <c r="H344" i="21"/>
  <c r="H345" i="21"/>
  <c r="H346" i="21"/>
  <c r="H347" i="21"/>
  <c r="H348" i="21"/>
  <c r="H349" i="21"/>
  <c r="H350" i="21"/>
  <c r="H351" i="21"/>
  <c r="H352" i="21"/>
  <c r="H353" i="21"/>
  <c r="H354" i="21"/>
  <c r="H355" i="21"/>
  <c r="H356" i="21"/>
  <c r="H357" i="21"/>
  <c r="H358" i="21"/>
  <c r="H359" i="21"/>
  <c r="H360" i="21"/>
  <c r="H361" i="21"/>
  <c r="H362" i="21"/>
  <c r="H363" i="21"/>
  <c r="H364" i="21"/>
  <c r="H365" i="21"/>
  <c r="H366" i="21"/>
  <c r="H367" i="21"/>
  <c r="H368" i="21"/>
  <c r="H369" i="21"/>
  <c r="H370" i="21"/>
  <c r="H371" i="21"/>
  <c r="H372" i="21"/>
  <c r="H373" i="21"/>
  <c r="H374" i="21"/>
  <c r="H375" i="21"/>
  <c r="H376" i="21"/>
  <c r="H377" i="21"/>
  <c r="H378" i="21"/>
  <c r="H379" i="21"/>
  <c r="H380" i="21"/>
  <c r="H381" i="21"/>
  <c r="H382" i="21"/>
  <c r="H383" i="21"/>
  <c r="H384" i="21"/>
  <c r="H385" i="21"/>
  <c r="H386" i="21"/>
  <c r="H387" i="21"/>
  <c r="H388" i="21"/>
  <c r="H389" i="21"/>
  <c r="H390" i="21"/>
  <c r="H391" i="21"/>
  <c r="H392" i="21"/>
  <c r="H393" i="21"/>
  <c r="H394" i="21"/>
  <c r="H395" i="21"/>
  <c r="H396" i="21"/>
  <c r="H397" i="21"/>
  <c r="H398" i="21"/>
  <c r="H399" i="21"/>
  <c r="H400" i="21"/>
  <c r="H401" i="21"/>
  <c r="H402" i="21"/>
  <c r="H403" i="21"/>
  <c r="H404" i="21"/>
  <c r="H405" i="21"/>
  <c r="H406" i="21"/>
  <c r="H407" i="21"/>
  <c r="H408" i="21"/>
  <c r="H409" i="21"/>
  <c r="H410" i="21"/>
  <c r="H411" i="21"/>
  <c r="H412" i="21"/>
  <c r="H413" i="21"/>
  <c r="H414" i="21"/>
  <c r="H415" i="21"/>
  <c r="H416" i="21"/>
  <c r="H417" i="21"/>
  <c r="H418" i="21"/>
  <c r="H419" i="21"/>
  <c r="H420" i="21"/>
  <c r="H421" i="21"/>
  <c r="H422" i="21"/>
  <c r="H423" i="21"/>
  <c r="H424" i="21"/>
  <c r="H425" i="21"/>
  <c r="H426" i="21"/>
  <c r="H427" i="21"/>
  <c r="H428" i="21"/>
  <c r="H429" i="21"/>
  <c r="H430" i="21"/>
  <c r="H431" i="21"/>
  <c r="H432" i="21"/>
  <c r="H433" i="21"/>
  <c r="H434" i="21"/>
  <c r="H435" i="21"/>
  <c r="H436" i="21"/>
  <c r="H437" i="21"/>
  <c r="H438" i="21"/>
  <c r="H439" i="21"/>
  <c r="H440" i="21"/>
  <c r="H441" i="21"/>
  <c r="H442" i="21"/>
  <c r="H443" i="21"/>
  <c r="H444" i="21"/>
  <c r="H445" i="21"/>
  <c r="H446" i="21"/>
  <c r="H447" i="21"/>
  <c r="H448" i="21"/>
  <c r="H449" i="21"/>
  <c r="H450" i="21"/>
  <c r="H451" i="21"/>
  <c r="H452" i="21"/>
  <c r="H453" i="21"/>
  <c r="H454" i="21"/>
  <c r="H455" i="21"/>
  <c r="H456" i="21"/>
  <c r="H457" i="21"/>
  <c r="H458" i="21"/>
  <c r="H459" i="21"/>
  <c r="H460" i="21"/>
  <c r="H461" i="21"/>
  <c r="H462" i="21"/>
  <c r="H463" i="21"/>
  <c r="H464" i="21"/>
  <c r="H465" i="21"/>
  <c r="H466" i="21"/>
  <c r="H467" i="21"/>
  <c r="H468" i="21"/>
  <c r="H469" i="21"/>
  <c r="H470" i="21"/>
  <c r="H471" i="21"/>
  <c r="H472" i="21"/>
  <c r="H473" i="21"/>
  <c r="H474" i="21"/>
  <c r="H475" i="21"/>
  <c r="H476" i="21"/>
  <c r="H477" i="21"/>
  <c r="H478" i="21"/>
  <c r="H479" i="21"/>
  <c r="H480" i="21"/>
  <c r="H481" i="21"/>
  <c r="H482" i="21"/>
  <c r="H483" i="21"/>
  <c r="H484" i="21"/>
  <c r="H485" i="21"/>
  <c r="H486" i="21"/>
  <c r="H487" i="21"/>
  <c r="H488" i="21"/>
  <c r="H489" i="21"/>
  <c r="H490" i="21"/>
  <c r="H491" i="21"/>
  <c r="H492" i="21"/>
  <c r="H493" i="21"/>
  <c r="H494" i="21"/>
  <c r="H495" i="21"/>
  <c r="H496" i="21"/>
  <c r="H497" i="21"/>
  <c r="H498" i="21"/>
  <c r="H499" i="21"/>
  <c r="H500" i="21"/>
  <c r="H501" i="21"/>
  <c r="H502" i="21"/>
  <c r="H503" i="21"/>
  <c r="H504" i="21"/>
  <c r="H505" i="21"/>
  <c r="H506" i="21"/>
  <c r="H507" i="21"/>
  <c r="H508" i="21"/>
  <c r="H509" i="21"/>
  <c r="H510" i="21"/>
  <c r="H511" i="21"/>
  <c r="H512" i="21"/>
  <c r="H513" i="21"/>
  <c r="H514" i="21"/>
  <c r="H515" i="21"/>
  <c r="H516" i="21"/>
  <c r="H517" i="21"/>
  <c r="H518" i="21"/>
  <c r="H519" i="21"/>
  <c r="H520" i="21"/>
  <c r="H521" i="21"/>
  <c r="H522" i="21"/>
  <c r="H523" i="21"/>
  <c r="H524" i="21"/>
  <c r="H525" i="21"/>
  <c r="H526" i="21"/>
  <c r="H527" i="21"/>
  <c r="H528" i="21"/>
  <c r="H529" i="21"/>
  <c r="H530" i="21"/>
  <c r="H531" i="21"/>
  <c r="H532" i="21"/>
  <c r="H533" i="21"/>
  <c r="H534" i="21"/>
  <c r="H535" i="21"/>
  <c r="H536" i="21"/>
  <c r="H537" i="21"/>
  <c r="H538" i="21"/>
  <c r="H539" i="21"/>
  <c r="H540" i="21"/>
  <c r="H541" i="21"/>
  <c r="H542" i="21"/>
  <c r="H543" i="21"/>
  <c r="H544" i="21"/>
  <c r="H545" i="21"/>
  <c r="H546" i="21"/>
  <c r="H547" i="21"/>
  <c r="H548" i="21"/>
  <c r="H549" i="21"/>
  <c r="H550" i="21"/>
  <c r="H551" i="21"/>
  <c r="H552" i="21"/>
  <c r="H553" i="21"/>
  <c r="H554" i="21"/>
  <c r="H555" i="21"/>
  <c r="H556" i="21"/>
  <c r="H557" i="21"/>
  <c r="H558" i="21"/>
  <c r="H559" i="21"/>
  <c r="H560" i="21"/>
  <c r="H561" i="21"/>
  <c r="H562" i="21"/>
  <c r="H563" i="21"/>
  <c r="H564" i="21"/>
  <c r="H565" i="21"/>
  <c r="H566" i="21"/>
  <c r="H567" i="21"/>
  <c r="H568" i="21"/>
  <c r="H569" i="21"/>
  <c r="H570" i="21"/>
  <c r="H571" i="21"/>
  <c r="H572" i="21"/>
  <c r="H573" i="21"/>
  <c r="H574" i="21"/>
  <c r="H575" i="21"/>
  <c r="H576" i="21"/>
  <c r="H577" i="21"/>
  <c r="H578" i="21"/>
  <c r="H579" i="21"/>
  <c r="H580" i="21"/>
  <c r="H581" i="21"/>
  <c r="H582" i="21"/>
  <c r="H583" i="21"/>
  <c r="H584" i="21"/>
  <c r="H585" i="21"/>
  <c r="H586" i="21"/>
  <c r="H587" i="21"/>
  <c r="H588" i="21"/>
  <c r="H589" i="21"/>
  <c r="H590" i="21"/>
  <c r="H591" i="21"/>
  <c r="H592" i="21"/>
  <c r="H593" i="21"/>
  <c r="H594" i="21"/>
  <c r="H595" i="21"/>
  <c r="H596" i="21"/>
  <c r="H597" i="21"/>
  <c r="H598" i="21"/>
  <c r="H599" i="21"/>
  <c r="H600" i="21"/>
  <c r="H601" i="21"/>
  <c r="H602" i="21"/>
  <c r="H603" i="21"/>
  <c r="H604" i="21"/>
  <c r="H605" i="21"/>
  <c r="H606" i="21"/>
  <c r="H607" i="21"/>
  <c r="H608" i="21"/>
  <c r="H609" i="21"/>
  <c r="H610" i="21"/>
  <c r="H611" i="21"/>
  <c r="H612" i="21"/>
  <c r="H613" i="21"/>
  <c r="H614" i="21"/>
  <c r="H615" i="21"/>
  <c r="H616" i="21"/>
  <c r="H617" i="21"/>
  <c r="H618" i="21"/>
  <c r="H619" i="21"/>
  <c r="H620" i="21"/>
  <c r="H621" i="21"/>
  <c r="H622" i="21"/>
  <c r="H623" i="21"/>
  <c r="H624" i="21"/>
  <c r="H625" i="21"/>
  <c r="H626" i="21"/>
  <c r="H627" i="21"/>
  <c r="H628" i="21"/>
  <c r="H629" i="21"/>
  <c r="H630" i="21"/>
  <c r="H631" i="21"/>
  <c r="H632" i="21"/>
  <c r="H633" i="21"/>
  <c r="H634" i="21"/>
  <c r="H635" i="21"/>
  <c r="H636" i="21"/>
  <c r="H637" i="21"/>
  <c r="H638" i="21"/>
  <c r="H639" i="21"/>
  <c r="H640" i="21"/>
  <c r="H641" i="21"/>
  <c r="H642" i="21"/>
  <c r="H643" i="21"/>
  <c r="H644" i="21"/>
  <c r="H645" i="21"/>
  <c r="H646" i="21"/>
  <c r="H647" i="21"/>
  <c r="H648" i="21"/>
  <c r="H649" i="21"/>
  <c r="H650" i="21"/>
  <c r="H651" i="21"/>
  <c r="H652" i="21"/>
  <c r="H653" i="21"/>
  <c r="H654" i="21"/>
  <c r="H655" i="21"/>
  <c r="H656" i="21"/>
  <c r="H657" i="21"/>
  <c r="H658" i="21"/>
  <c r="H659" i="21"/>
  <c r="H660" i="21"/>
  <c r="H661" i="21"/>
  <c r="H662" i="21"/>
  <c r="H663" i="21"/>
  <c r="H664" i="21"/>
  <c r="H665" i="21"/>
  <c r="H666" i="21"/>
  <c r="H667" i="21"/>
  <c r="H668" i="21"/>
  <c r="H669" i="21"/>
  <c r="H670" i="21"/>
  <c r="H671" i="21"/>
  <c r="H672" i="21"/>
  <c r="H673" i="21"/>
  <c r="H674" i="21"/>
  <c r="H675" i="21"/>
  <c r="H676" i="21"/>
  <c r="H677" i="21"/>
  <c r="H678" i="21"/>
  <c r="H679" i="21"/>
  <c r="H680" i="21"/>
  <c r="H681" i="21"/>
  <c r="H682" i="21"/>
  <c r="H683" i="21"/>
  <c r="H684" i="21"/>
  <c r="H685" i="21"/>
  <c r="H686" i="21"/>
  <c r="H687" i="21"/>
  <c r="H688" i="21"/>
  <c r="H689" i="21"/>
  <c r="H690" i="21"/>
  <c r="H691" i="21"/>
  <c r="H692" i="21"/>
  <c r="H693" i="21"/>
  <c r="H694" i="21"/>
  <c r="H695" i="21"/>
  <c r="H696" i="21"/>
  <c r="H697" i="21"/>
  <c r="H698" i="21"/>
  <c r="H699" i="21"/>
  <c r="H700" i="21"/>
  <c r="H701" i="21"/>
  <c r="H702" i="21"/>
  <c r="H703" i="21"/>
  <c r="H704" i="21"/>
  <c r="H705" i="21"/>
  <c r="H706" i="21"/>
  <c r="H707" i="21"/>
  <c r="H708" i="21"/>
  <c r="H709" i="21"/>
  <c r="H710" i="21"/>
  <c r="H711" i="21"/>
  <c r="H712" i="21"/>
  <c r="H713" i="21"/>
  <c r="H714" i="21"/>
  <c r="H715" i="21"/>
  <c r="H716" i="21"/>
  <c r="H717" i="21"/>
  <c r="H718" i="21"/>
  <c r="H719" i="21"/>
  <c r="H720" i="21"/>
  <c r="H721" i="21"/>
  <c r="H722" i="21"/>
  <c r="H723" i="21"/>
  <c r="H724" i="21"/>
  <c r="H725" i="21"/>
  <c r="H726" i="21"/>
  <c r="H727" i="21"/>
  <c r="H728" i="21"/>
  <c r="H729" i="21"/>
  <c r="H730" i="21"/>
  <c r="H731" i="21"/>
  <c r="H732" i="21"/>
  <c r="H733" i="21"/>
  <c r="H734" i="21"/>
  <c r="H735" i="21"/>
  <c r="H736" i="21"/>
  <c r="H737" i="21"/>
  <c r="H738" i="21"/>
  <c r="H739" i="21"/>
  <c r="H740" i="21"/>
  <c r="H741" i="21"/>
  <c r="H742" i="21"/>
  <c r="H743" i="21"/>
  <c r="H744" i="21"/>
  <c r="H745" i="21"/>
  <c r="H746" i="21"/>
  <c r="H747" i="21"/>
  <c r="H748" i="21"/>
  <c r="H749" i="21"/>
  <c r="H750" i="21"/>
  <c r="H751" i="21"/>
  <c r="H752" i="21"/>
  <c r="H753" i="21"/>
  <c r="H754" i="21"/>
  <c r="H755" i="21"/>
  <c r="H756" i="21"/>
  <c r="H757" i="21"/>
  <c r="H758" i="21"/>
  <c r="H759" i="21"/>
  <c r="H760" i="21"/>
  <c r="H761" i="21"/>
  <c r="H762" i="21"/>
  <c r="H763" i="21"/>
  <c r="H764" i="21"/>
  <c r="H765" i="21"/>
  <c r="H766" i="21"/>
  <c r="H767" i="21"/>
  <c r="H768" i="21"/>
  <c r="H769" i="21"/>
  <c r="H770" i="21"/>
  <c r="H771" i="21"/>
  <c r="H772" i="21"/>
  <c r="H773" i="21"/>
  <c r="H774" i="21"/>
  <c r="H775" i="21"/>
  <c r="H776" i="21"/>
  <c r="H777" i="21"/>
  <c r="H778" i="21"/>
  <c r="H779" i="21"/>
  <c r="H780" i="21"/>
  <c r="H781" i="21"/>
  <c r="H782" i="21"/>
  <c r="H783" i="21"/>
  <c r="H784" i="21"/>
  <c r="H785" i="21"/>
  <c r="H786" i="21"/>
  <c r="H787" i="21"/>
  <c r="H788" i="21"/>
  <c r="H789" i="21"/>
  <c r="H790" i="21"/>
  <c r="H791" i="21"/>
  <c r="H792" i="21"/>
  <c r="H793" i="21"/>
  <c r="H794" i="21"/>
  <c r="H795" i="21"/>
  <c r="H796" i="21"/>
  <c r="H797" i="21"/>
  <c r="H798" i="21"/>
  <c r="H799" i="21"/>
  <c r="H800" i="21"/>
  <c r="H801" i="21"/>
  <c r="H802" i="21"/>
  <c r="H803" i="21"/>
  <c r="H804" i="21"/>
  <c r="H805" i="21"/>
  <c r="H806" i="21"/>
  <c r="H807" i="21"/>
  <c r="H808" i="21"/>
  <c r="H809" i="21"/>
  <c r="H810" i="21"/>
  <c r="H811" i="21"/>
  <c r="H812" i="21"/>
  <c r="H813" i="21"/>
  <c r="H814" i="21"/>
  <c r="H815" i="21"/>
  <c r="H816" i="21"/>
  <c r="H817" i="21"/>
  <c r="H818" i="21"/>
  <c r="H819" i="21"/>
  <c r="H820" i="21"/>
  <c r="H821" i="21"/>
  <c r="H822" i="21"/>
  <c r="H823" i="21"/>
  <c r="H824" i="21"/>
  <c r="H825" i="21"/>
  <c r="H826" i="21"/>
  <c r="H827" i="21"/>
  <c r="H828" i="21"/>
  <c r="H829" i="21"/>
  <c r="H830" i="21"/>
  <c r="H831" i="21"/>
  <c r="H832" i="21"/>
  <c r="H833" i="21"/>
  <c r="H834" i="21"/>
  <c r="H835" i="21"/>
  <c r="H836" i="21"/>
  <c r="H837" i="21"/>
  <c r="H838" i="21"/>
  <c r="H839" i="21"/>
  <c r="H840" i="21"/>
  <c r="H841" i="21"/>
  <c r="H842" i="21"/>
  <c r="H843" i="21"/>
  <c r="H844" i="21"/>
  <c r="H845" i="21"/>
  <c r="H846" i="21"/>
  <c r="H847" i="21"/>
  <c r="H848" i="21"/>
  <c r="H849" i="21"/>
  <c r="H850" i="21"/>
  <c r="H851" i="21"/>
  <c r="H852" i="21"/>
  <c r="H853" i="21"/>
  <c r="H854" i="21"/>
  <c r="H855" i="21"/>
  <c r="H856" i="21"/>
  <c r="H857" i="21"/>
  <c r="H858" i="21"/>
  <c r="H859" i="21"/>
  <c r="H860" i="21"/>
  <c r="H861" i="21"/>
  <c r="H862" i="21"/>
  <c r="H863" i="21"/>
  <c r="H864" i="21"/>
  <c r="H865" i="21"/>
  <c r="H866" i="21"/>
  <c r="H867" i="21"/>
  <c r="H868" i="21"/>
  <c r="H869" i="21"/>
  <c r="H870" i="21"/>
  <c r="H871" i="21"/>
  <c r="H872" i="21"/>
  <c r="H873" i="21"/>
  <c r="H874" i="21"/>
  <c r="H875" i="21"/>
  <c r="H876" i="21"/>
  <c r="H877" i="21"/>
  <c r="H878" i="21"/>
  <c r="H879" i="21"/>
  <c r="H880" i="21"/>
  <c r="H881" i="21"/>
  <c r="H882" i="21"/>
  <c r="H883" i="21"/>
  <c r="H884" i="21"/>
  <c r="H885" i="21"/>
  <c r="H886" i="21"/>
  <c r="H887" i="21"/>
  <c r="H888" i="21"/>
  <c r="H889" i="21"/>
  <c r="H890" i="21"/>
  <c r="H891" i="21"/>
  <c r="H892" i="21"/>
  <c r="H893" i="21"/>
  <c r="H894" i="21"/>
  <c r="H895" i="21"/>
  <c r="H896" i="21"/>
  <c r="H897" i="21"/>
  <c r="H898" i="21"/>
  <c r="H899" i="21"/>
  <c r="H900" i="21"/>
  <c r="H901" i="21"/>
  <c r="H902" i="21"/>
  <c r="H903" i="21"/>
  <c r="H904" i="21"/>
  <c r="H905" i="21"/>
  <c r="H906" i="21"/>
  <c r="H907" i="21"/>
  <c r="H908" i="21"/>
  <c r="H909" i="21"/>
  <c r="H910" i="21"/>
  <c r="H911" i="21"/>
  <c r="H912" i="21"/>
  <c r="H913" i="21"/>
  <c r="H914" i="21"/>
  <c r="H915" i="21"/>
  <c r="H916" i="21"/>
  <c r="H917" i="21"/>
  <c r="H918" i="21"/>
  <c r="H919" i="21"/>
  <c r="H920" i="21"/>
  <c r="H921" i="21"/>
  <c r="H922" i="21"/>
  <c r="H923" i="21"/>
  <c r="H924" i="21"/>
  <c r="H925" i="21"/>
  <c r="H926" i="21"/>
  <c r="H927" i="21"/>
  <c r="H928" i="21"/>
  <c r="H929" i="21"/>
  <c r="H930" i="21"/>
  <c r="H931" i="21"/>
  <c r="H932" i="21"/>
  <c r="H933" i="21"/>
  <c r="H934" i="21"/>
  <c r="H935" i="21"/>
  <c r="H936" i="21"/>
  <c r="H937" i="21"/>
  <c r="H938" i="21"/>
  <c r="H939" i="21"/>
  <c r="H940" i="21"/>
  <c r="H941" i="21"/>
  <c r="H942" i="21"/>
  <c r="H943" i="21"/>
  <c r="H944" i="21"/>
  <c r="H945" i="21"/>
  <c r="H946" i="21"/>
  <c r="H947" i="21"/>
  <c r="H948" i="21"/>
  <c r="H949" i="21"/>
  <c r="H950" i="21"/>
  <c r="H951" i="21"/>
  <c r="H952" i="21"/>
  <c r="H953" i="21"/>
  <c r="H954" i="21"/>
  <c r="H955" i="21"/>
  <c r="H956" i="21"/>
  <c r="H957" i="21"/>
  <c r="H958" i="21"/>
  <c r="H959" i="21"/>
  <c r="H960" i="21"/>
  <c r="H961" i="21"/>
  <c r="H962" i="21"/>
  <c r="H963" i="21"/>
  <c r="H964" i="21"/>
  <c r="H965" i="21"/>
  <c r="H966" i="21"/>
  <c r="H967" i="21"/>
  <c r="H968" i="21"/>
  <c r="H969" i="21"/>
  <c r="H970" i="21"/>
  <c r="H971" i="21"/>
  <c r="H972" i="21"/>
  <c r="H973" i="21"/>
  <c r="H974" i="21"/>
  <c r="H975" i="21"/>
  <c r="H976" i="21"/>
  <c r="H977" i="21"/>
  <c r="H978" i="21"/>
  <c r="H979" i="21"/>
  <c r="H980" i="21"/>
  <c r="H981" i="21"/>
  <c r="H982" i="21"/>
  <c r="H983" i="21"/>
  <c r="H984" i="21"/>
  <c r="H985" i="21"/>
  <c r="H986" i="21"/>
  <c r="H987" i="21"/>
  <c r="H988" i="21"/>
  <c r="H989" i="21"/>
  <c r="H990" i="21"/>
  <c r="H991" i="21"/>
  <c r="H992" i="21"/>
  <c r="H993" i="21"/>
  <c r="H994" i="21"/>
  <c r="H995" i="21"/>
  <c r="H996" i="21"/>
  <c r="H997" i="21"/>
  <c r="H998" i="21"/>
  <c r="H999" i="21"/>
  <c r="H1000" i="21"/>
  <c r="H1001" i="21"/>
  <c r="H1002" i="21"/>
  <c r="H1003" i="21"/>
  <c r="H1004" i="21"/>
  <c r="H1005" i="21"/>
  <c r="H1006" i="21"/>
  <c r="H1007" i="21"/>
  <c r="H1008" i="21"/>
  <c r="H1009" i="21"/>
  <c r="H1010" i="21"/>
  <c r="H1011" i="21"/>
  <c r="H1012" i="21"/>
  <c r="H1013" i="21"/>
  <c r="H1014" i="21"/>
  <c r="H1015" i="21"/>
  <c r="H1016" i="21"/>
  <c r="H1017" i="21"/>
  <c r="H1018" i="21"/>
  <c r="H1019" i="21"/>
  <c r="H1020" i="21"/>
  <c r="H1021" i="21"/>
  <c r="H1022" i="21"/>
  <c r="H1023" i="21"/>
  <c r="H1024" i="21"/>
  <c r="H1025" i="21"/>
  <c r="H1026" i="21"/>
  <c r="H1027" i="21"/>
  <c r="H1028" i="21"/>
  <c r="H1029" i="21"/>
  <c r="H1030" i="21"/>
  <c r="H1031" i="21"/>
  <c r="H1032" i="21"/>
  <c r="H1033" i="21"/>
  <c r="H1034" i="21"/>
  <c r="H1035" i="21"/>
  <c r="H1036" i="21"/>
  <c r="H1037" i="21"/>
  <c r="H1038" i="21"/>
  <c r="H1039" i="21"/>
  <c r="H1040" i="21"/>
  <c r="H1041" i="21"/>
  <c r="H1042" i="21"/>
  <c r="H1043" i="21"/>
  <c r="H1044" i="21"/>
  <c r="H1045" i="21"/>
  <c r="H1046" i="21"/>
  <c r="H1047" i="21"/>
  <c r="H1048" i="21"/>
  <c r="H1049" i="21"/>
  <c r="H1050" i="21"/>
  <c r="H1051" i="21"/>
  <c r="H1052" i="21"/>
  <c r="H1053" i="21"/>
  <c r="H1054" i="21"/>
  <c r="H1055" i="21"/>
  <c r="H1056" i="21"/>
  <c r="H1057" i="21"/>
  <c r="H1058" i="21"/>
  <c r="H1059" i="21"/>
  <c r="H1060" i="21"/>
  <c r="H1061" i="21"/>
  <c r="H1062" i="21"/>
  <c r="H1063" i="21"/>
  <c r="H1064" i="21"/>
  <c r="H1065" i="21"/>
  <c r="H1066" i="21"/>
  <c r="H1067" i="21"/>
  <c r="H1068" i="21"/>
  <c r="H1069" i="21"/>
  <c r="H1070" i="21"/>
  <c r="H1071" i="21"/>
  <c r="H1072" i="21"/>
  <c r="H1073" i="21"/>
  <c r="H1074" i="21"/>
  <c r="H1075" i="21"/>
  <c r="H1076" i="21"/>
  <c r="H1077" i="21"/>
  <c r="H1078" i="21"/>
  <c r="H1079" i="21"/>
  <c r="H1080" i="21"/>
  <c r="H1081" i="21"/>
  <c r="H1082" i="21"/>
  <c r="H1083" i="21"/>
  <c r="H1084" i="21"/>
  <c r="H1085" i="21"/>
  <c r="H1086" i="21"/>
  <c r="H1087" i="21"/>
  <c r="H1088" i="21"/>
  <c r="H1089" i="21"/>
  <c r="H1090" i="21"/>
  <c r="H1091" i="21"/>
  <c r="H1092" i="21"/>
  <c r="H1093" i="21"/>
  <c r="H1094" i="21"/>
  <c r="H1095" i="21"/>
  <c r="H1096" i="21"/>
  <c r="H1097" i="21"/>
  <c r="H1098" i="21"/>
  <c r="H1099" i="21"/>
  <c r="H1100" i="21"/>
  <c r="H1101" i="21"/>
  <c r="H1102" i="21"/>
  <c r="H1103" i="21"/>
  <c r="H1104" i="21"/>
  <c r="H1105" i="21"/>
  <c r="H1106" i="21"/>
  <c r="H1107" i="21"/>
  <c r="H1108" i="21"/>
  <c r="H1109" i="21"/>
  <c r="H1110" i="21"/>
  <c r="H1111" i="21"/>
  <c r="H1112" i="21"/>
  <c r="H1113" i="21"/>
  <c r="H1114" i="21"/>
  <c r="H1115" i="21"/>
  <c r="H1116" i="21"/>
  <c r="H1117" i="21"/>
  <c r="H1118" i="21"/>
  <c r="H1119" i="21"/>
  <c r="H1120" i="21"/>
  <c r="H1121" i="21"/>
  <c r="H1122" i="21"/>
  <c r="H1123" i="21"/>
  <c r="H1124" i="21"/>
  <c r="H1125" i="21"/>
  <c r="H1126" i="21"/>
  <c r="H1127" i="21"/>
  <c r="H1128" i="21"/>
  <c r="H1129" i="21"/>
  <c r="H1130" i="21"/>
  <c r="H1131" i="21"/>
  <c r="H1132" i="21"/>
  <c r="H1133" i="21"/>
  <c r="H1134" i="21"/>
  <c r="H1135" i="21"/>
  <c r="H1136" i="21"/>
  <c r="H1137" i="21"/>
  <c r="H1138" i="21"/>
  <c r="H1139" i="21"/>
  <c r="H1140" i="21"/>
  <c r="H1141" i="21"/>
  <c r="H1142" i="21"/>
  <c r="H1143" i="21"/>
  <c r="H1144" i="21"/>
  <c r="H1145" i="21"/>
  <c r="H1146" i="21"/>
  <c r="H1147" i="21"/>
  <c r="H1148" i="21"/>
  <c r="H1149" i="21"/>
  <c r="H1150" i="21"/>
  <c r="H1151" i="21"/>
  <c r="H1152" i="21"/>
  <c r="H1153" i="21"/>
  <c r="H1154" i="21"/>
  <c r="H1155" i="21"/>
  <c r="H1156" i="21"/>
  <c r="H1157" i="21"/>
  <c r="H1158" i="21"/>
  <c r="H1159" i="21"/>
  <c r="H1160" i="21"/>
  <c r="H1161" i="21"/>
  <c r="H1162" i="21"/>
  <c r="H1163" i="21"/>
  <c r="H1164" i="21"/>
  <c r="H1165" i="21"/>
  <c r="H1166" i="21"/>
  <c r="H1167" i="21"/>
  <c r="H1168" i="21"/>
  <c r="H1169" i="21"/>
  <c r="H1170" i="21"/>
  <c r="H1171" i="21"/>
  <c r="H1172" i="21"/>
  <c r="H1173" i="21"/>
  <c r="H1174" i="21"/>
  <c r="H1175" i="21"/>
  <c r="H1176" i="21"/>
  <c r="H1177" i="21"/>
  <c r="H1178" i="21"/>
  <c r="H1179" i="21"/>
  <c r="H1180" i="21"/>
  <c r="H1181" i="21"/>
  <c r="H1182" i="21"/>
  <c r="H1183" i="21"/>
  <c r="H1184" i="21"/>
  <c r="H1185" i="21"/>
  <c r="H1186" i="21"/>
  <c r="H1187" i="21"/>
  <c r="H1188" i="21"/>
  <c r="H1189" i="21"/>
  <c r="H1190" i="21"/>
  <c r="H1191" i="21"/>
  <c r="H1192" i="21"/>
  <c r="H1193" i="21"/>
  <c r="H1194" i="21"/>
  <c r="H1195" i="21"/>
  <c r="H1196" i="21"/>
  <c r="H1197" i="21"/>
  <c r="H1198" i="21"/>
  <c r="H1199" i="21"/>
  <c r="H1200" i="21"/>
  <c r="H1201" i="21"/>
  <c r="H1202" i="21"/>
  <c r="H1203" i="21"/>
  <c r="H1204" i="21"/>
  <c r="H1205" i="21"/>
  <c r="H1206" i="21"/>
  <c r="H1207" i="21"/>
  <c r="H1208" i="21"/>
  <c r="H1209" i="21"/>
  <c r="H1210" i="21"/>
  <c r="H1211" i="21"/>
  <c r="H1212" i="21"/>
  <c r="H1213" i="21"/>
  <c r="H1214" i="21"/>
  <c r="H1215" i="21"/>
  <c r="H1216" i="21"/>
  <c r="H1217" i="21"/>
  <c r="H1218" i="21"/>
  <c r="H1219" i="21"/>
  <c r="H1220" i="21"/>
  <c r="H1221" i="21"/>
  <c r="H1222" i="21"/>
  <c r="H1223" i="21"/>
  <c r="H1224" i="21"/>
  <c r="H1225" i="21"/>
  <c r="H1226" i="21"/>
  <c r="H1227" i="21"/>
  <c r="H1228" i="21"/>
  <c r="H1229" i="21"/>
  <c r="H1230" i="21"/>
  <c r="H1231" i="21"/>
  <c r="H1232" i="21"/>
  <c r="H1233" i="21"/>
  <c r="H1234" i="21"/>
  <c r="H1235" i="21"/>
  <c r="H1236" i="21"/>
  <c r="H1237" i="21"/>
  <c r="H1238" i="21"/>
  <c r="H1239" i="21"/>
  <c r="H1240" i="21"/>
  <c r="H1241" i="21"/>
  <c r="H1242" i="21"/>
  <c r="H1243" i="21"/>
  <c r="H1244" i="21"/>
  <c r="H1245" i="21"/>
  <c r="H1246" i="21"/>
  <c r="H1247" i="21"/>
  <c r="H1248" i="21"/>
  <c r="H1249" i="21"/>
  <c r="H1250" i="21"/>
  <c r="H1251" i="21"/>
  <c r="H1252" i="21"/>
  <c r="H1253" i="21"/>
  <c r="H1254" i="21"/>
  <c r="H1255" i="21"/>
  <c r="H1256" i="21"/>
  <c r="H1257" i="21"/>
  <c r="H1258" i="21"/>
  <c r="H1259" i="21"/>
  <c r="H1260" i="21"/>
  <c r="H1261" i="21"/>
  <c r="H1262" i="21"/>
  <c r="H1263" i="21"/>
  <c r="H1264" i="21"/>
  <c r="H1265" i="21"/>
  <c r="H1266" i="21"/>
  <c r="H1267" i="21"/>
  <c r="H1268" i="21"/>
  <c r="H1269" i="21"/>
  <c r="H1270" i="21"/>
  <c r="H1271" i="21"/>
  <c r="H1272" i="21"/>
  <c r="H1273" i="21"/>
  <c r="H1274" i="21"/>
  <c r="H1275" i="21"/>
  <c r="H1276" i="21"/>
  <c r="H1277" i="21"/>
  <c r="H1278" i="21"/>
  <c r="H1279" i="21"/>
  <c r="H1280" i="21"/>
  <c r="H1281" i="21"/>
  <c r="H1282" i="21"/>
  <c r="H1283" i="21"/>
  <c r="H1284" i="21"/>
  <c r="H1285" i="21"/>
  <c r="H1286" i="21"/>
  <c r="H1287" i="21"/>
  <c r="H1288" i="21"/>
  <c r="H1289" i="21"/>
  <c r="H1290" i="21"/>
  <c r="H1291" i="21"/>
  <c r="H1292" i="21"/>
  <c r="H1293" i="21"/>
  <c r="H1294" i="21"/>
  <c r="H1295" i="21"/>
  <c r="H1296" i="21"/>
  <c r="H1297" i="21"/>
  <c r="H1298" i="21"/>
  <c r="H1299" i="21"/>
  <c r="H1300" i="21"/>
  <c r="H1301" i="21"/>
  <c r="H1302" i="21"/>
  <c r="H1303" i="21"/>
  <c r="H1304" i="21"/>
  <c r="H1305" i="21"/>
  <c r="H1306" i="21"/>
  <c r="H1307" i="21"/>
  <c r="H1308" i="21"/>
  <c r="H1309" i="21"/>
  <c r="H1310" i="21"/>
  <c r="H1311" i="21"/>
  <c r="H1312" i="21"/>
  <c r="H1313" i="21"/>
  <c r="H1314" i="21"/>
  <c r="H1315" i="21"/>
  <c r="H1316" i="21"/>
  <c r="H1317" i="21"/>
  <c r="H1318" i="21"/>
  <c r="H1319" i="21"/>
  <c r="H1320" i="21"/>
  <c r="H1321" i="21"/>
  <c r="H1322" i="21"/>
  <c r="H1323" i="21"/>
  <c r="H1324" i="21"/>
  <c r="H1325" i="21"/>
  <c r="H1326" i="21"/>
  <c r="H1327" i="21"/>
  <c r="H1328" i="21"/>
  <c r="H1329" i="21"/>
  <c r="H1330" i="21"/>
  <c r="H1331" i="21"/>
  <c r="H1332" i="21"/>
  <c r="H1333" i="21"/>
  <c r="H1334" i="21"/>
  <c r="H1335" i="21"/>
  <c r="H1336" i="21"/>
  <c r="H1337" i="21"/>
  <c r="H1338" i="21"/>
  <c r="H1339" i="21"/>
  <c r="H1340" i="21"/>
  <c r="H1341" i="21"/>
  <c r="H1342" i="21"/>
  <c r="H1343" i="21"/>
  <c r="H1344" i="21"/>
  <c r="H1345" i="21"/>
  <c r="H1346" i="21"/>
  <c r="H1347" i="21"/>
  <c r="H1348" i="21"/>
  <c r="H1349" i="21"/>
  <c r="H1350" i="21"/>
  <c r="H1351" i="21"/>
  <c r="H1352" i="21"/>
  <c r="H1353" i="21"/>
  <c r="H1354" i="21"/>
  <c r="H1355" i="21"/>
  <c r="H1356" i="21"/>
  <c r="H1357" i="21"/>
  <c r="H1358" i="21"/>
  <c r="H1359" i="21"/>
  <c r="H1360" i="21"/>
  <c r="H1361" i="21"/>
  <c r="H1362" i="21"/>
  <c r="H1363" i="21"/>
  <c r="H1364" i="21"/>
  <c r="H2" i="21"/>
  <c r="D3" i="21"/>
  <c r="D4" i="21"/>
  <c r="D5" i="21"/>
  <c r="D6" i="21"/>
  <c r="D7" i="21"/>
  <c r="D8" i="21"/>
  <c r="D9" i="21"/>
  <c r="D10" i="21"/>
  <c r="D11" i="21"/>
  <c r="D12" i="21"/>
  <c r="D13" i="21"/>
  <c r="D14" i="21"/>
  <c r="D15" i="21"/>
  <c r="D16" i="21"/>
  <c r="D17" i="21"/>
  <c r="D18" i="21"/>
  <c r="D19" i="21"/>
  <c r="D20" i="21"/>
  <c r="D21" i="21"/>
  <c r="D22" i="21"/>
  <c r="D23" i="21"/>
  <c r="D24" i="21"/>
  <c r="D25" i="21"/>
  <c r="D26" i="21"/>
  <c r="D27" i="21"/>
  <c r="D28" i="21"/>
  <c r="D29" i="21"/>
  <c r="D30" i="21"/>
  <c r="D31" i="21"/>
  <c r="D32" i="21"/>
  <c r="D33" i="21"/>
  <c r="D34" i="21"/>
  <c r="D35" i="21"/>
  <c r="D36" i="21"/>
  <c r="D37" i="21"/>
  <c r="D38" i="21"/>
  <c r="D39" i="21"/>
  <c r="D40" i="21"/>
  <c r="D41" i="21"/>
  <c r="D42" i="21"/>
  <c r="D43" i="21"/>
  <c r="D44" i="21"/>
  <c r="D45" i="21"/>
  <c r="D46" i="21"/>
  <c r="D47" i="21"/>
  <c r="D48" i="21"/>
  <c r="D49" i="21"/>
  <c r="D50" i="21"/>
  <c r="D51" i="21"/>
  <c r="D52" i="21"/>
  <c r="D53" i="21"/>
  <c r="D54" i="21"/>
  <c r="D55" i="21"/>
  <c r="D56" i="21"/>
  <c r="D57" i="21"/>
  <c r="D58" i="21"/>
  <c r="D59" i="21"/>
  <c r="D60" i="21"/>
  <c r="D61" i="21"/>
  <c r="D62" i="21"/>
  <c r="D63" i="21"/>
  <c r="D64" i="21"/>
  <c r="D65" i="21"/>
  <c r="D66" i="21"/>
  <c r="D67" i="21"/>
  <c r="D68" i="21"/>
  <c r="D69" i="21"/>
  <c r="D70" i="21"/>
  <c r="D71" i="21"/>
  <c r="D72" i="21"/>
  <c r="D73" i="21"/>
  <c r="D74" i="21"/>
  <c r="D75" i="21"/>
  <c r="D76" i="21"/>
  <c r="D77" i="21"/>
  <c r="D78" i="21"/>
  <c r="D79" i="21"/>
  <c r="D80" i="21"/>
  <c r="D81" i="21"/>
  <c r="D82" i="21"/>
  <c r="D83" i="21"/>
  <c r="D84" i="21"/>
  <c r="D85" i="21"/>
  <c r="D86" i="21"/>
  <c r="D87" i="21"/>
  <c r="D88" i="21"/>
  <c r="D89" i="21"/>
  <c r="D90" i="21"/>
  <c r="D91" i="21"/>
  <c r="D92" i="21"/>
  <c r="D93" i="21"/>
  <c r="D94" i="21"/>
  <c r="D95" i="21"/>
  <c r="D96" i="21"/>
  <c r="D97" i="21"/>
  <c r="D98" i="21"/>
  <c r="D99" i="21"/>
  <c r="D100" i="21"/>
  <c r="D101" i="21"/>
  <c r="D102" i="21"/>
  <c r="D103" i="21"/>
  <c r="D104" i="21"/>
  <c r="D105" i="21"/>
  <c r="D106" i="21"/>
  <c r="D107" i="21"/>
  <c r="D108" i="21"/>
  <c r="D109" i="21"/>
  <c r="D110" i="21"/>
  <c r="D111" i="21"/>
  <c r="D112" i="21"/>
  <c r="D113" i="21"/>
  <c r="D114" i="21"/>
  <c r="D115" i="21"/>
  <c r="D116" i="21"/>
  <c r="D117" i="21"/>
  <c r="D118" i="21"/>
  <c r="D119" i="21"/>
  <c r="D120" i="21"/>
  <c r="D121" i="21"/>
  <c r="D122" i="21"/>
  <c r="D123" i="21"/>
  <c r="D124" i="21"/>
  <c r="D125" i="21"/>
  <c r="D126" i="21"/>
  <c r="D127" i="21"/>
  <c r="D128" i="21"/>
  <c r="D129" i="21"/>
  <c r="D130" i="21"/>
  <c r="D131" i="21"/>
  <c r="D132" i="21"/>
  <c r="D133" i="21"/>
  <c r="D134" i="21"/>
  <c r="D135" i="21"/>
  <c r="D136" i="21"/>
  <c r="D137" i="21"/>
  <c r="D138" i="21"/>
  <c r="D139" i="21"/>
  <c r="D140" i="21"/>
  <c r="D141" i="21"/>
  <c r="D142" i="21"/>
  <c r="D143" i="21"/>
  <c r="D144" i="21"/>
  <c r="D145" i="21"/>
  <c r="D146" i="21"/>
  <c r="D147" i="21"/>
  <c r="D148" i="21"/>
  <c r="D149" i="21"/>
  <c r="D150" i="21"/>
  <c r="D151" i="21"/>
  <c r="D152" i="21"/>
  <c r="D153" i="21"/>
  <c r="D154" i="21"/>
  <c r="D155" i="21"/>
  <c r="D156" i="21"/>
  <c r="D157" i="21"/>
  <c r="D158" i="21"/>
  <c r="D159" i="21"/>
  <c r="D160" i="21"/>
  <c r="D161" i="21"/>
  <c r="D162" i="21"/>
  <c r="D163" i="21"/>
  <c r="D164" i="21"/>
  <c r="D165" i="21"/>
  <c r="D166" i="21"/>
  <c r="D167" i="21"/>
  <c r="D168" i="21"/>
  <c r="D169" i="21"/>
  <c r="D170" i="21"/>
  <c r="D171" i="21"/>
  <c r="D172" i="21"/>
  <c r="D173" i="21"/>
  <c r="D174" i="21"/>
  <c r="D175" i="21"/>
  <c r="D176" i="21"/>
  <c r="D177" i="21"/>
  <c r="D178" i="21"/>
  <c r="D179" i="21"/>
  <c r="D180" i="21"/>
  <c r="D181" i="21"/>
  <c r="D182" i="21"/>
  <c r="D183" i="21"/>
  <c r="D184" i="21"/>
  <c r="D185" i="21"/>
  <c r="D186" i="21"/>
  <c r="D187" i="21"/>
  <c r="D188" i="21"/>
  <c r="D189" i="21"/>
  <c r="D190" i="21"/>
  <c r="D191" i="21"/>
  <c r="D192" i="21"/>
  <c r="D193" i="21"/>
  <c r="D194" i="21"/>
  <c r="D195" i="21"/>
  <c r="D196" i="21"/>
  <c r="D197" i="21"/>
  <c r="D198" i="21"/>
  <c r="D199" i="21"/>
  <c r="D200" i="21"/>
  <c r="D201" i="21"/>
  <c r="D202" i="21"/>
  <c r="D203" i="21"/>
  <c r="D204" i="21"/>
  <c r="D205" i="21"/>
  <c r="D206" i="21"/>
  <c r="D207" i="21"/>
  <c r="D208" i="21"/>
  <c r="D209" i="21"/>
  <c r="D210" i="21"/>
  <c r="D211" i="21"/>
  <c r="D212" i="21"/>
  <c r="D213" i="21"/>
  <c r="D214" i="21"/>
  <c r="D215" i="21"/>
  <c r="D216" i="21"/>
  <c r="D217" i="21"/>
  <c r="D218" i="21"/>
  <c r="D219" i="21"/>
  <c r="D220" i="21"/>
  <c r="D221" i="21"/>
  <c r="D222" i="21"/>
  <c r="D223" i="21"/>
  <c r="D224" i="21"/>
  <c r="D225" i="21"/>
  <c r="D226" i="21"/>
  <c r="D227" i="21"/>
  <c r="D228" i="21"/>
  <c r="D229" i="21"/>
  <c r="D230" i="21"/>
  <c r="D231" i="21"/>
  <c r="D232" i="21"/>
  <c r="D233" i="21"/>
  <c r="D234" i="21"/>
  <c r="D235" i="21"/>
  <c r="D236" i="21"/>
  <c r="D237" i="21"/>
  <c r="D238" i="21"/>
  <c r="D239" i="21"/>
  <c r="D240" i="21"/>
  <c r="D241" i="21"/>
  <c r="D242" i="21"/>
  <c r="D243" i="21"/>
  <c r="D244" i="21"/>
  <c r="D245" i="21"/>
  <c r="D246" i="21"/>
  <c r="D247" i="21"/>
  <c r="D248" i="21"/>
  <c r="D249" i="21"/>
  <c r="D250" i="21"/>
  <c r="D251" i="21"/>
  <c r="D252" i="21"/>
  <c r="D253" i="21"/>
  <c r="D254" i="21"/>
  <c r="D255" i="21"/>
  <c r="D256" i="21"/>
  <c r="D257" i="21"/>
  <c r="D258" i="21"/>
  <c r="D259" i="21"/>
  <c r="D260" i="21"/>
  <c r="D261" i="21"/>
  <c r="D262" i="21"/>
  <c r="D263" i="21"/>
  <c r="D264" i="21"/>
  <c r="D265" i="21"/>
  <c r="D266" i="21"/>
  <c r="D267" i="21"/>
  <c r="D268" i="21"/>
  <c r="D269" i="21"/>
  <c r="D270" i="21"/>
  <c r="D271" i="21"/>
  <c r="D272" i="21"/>
  <c r="D273" i="21"/>
  <c r="D274" i="21"/>
  <c r="D275" i="21"/>
  <c r="D276" i="21"/>
  <c r="D277" i="21"/>
  <c r="D278" i="21"/>
  <c r="D279" i="21"/>
  <c r="D280" i="21"/>
  <c r="D281" i="21"/>
  <c r="D282" i="21"/>
  <c r="D283" i="21"/>
  <c r="D284" i="21"/>
  <c r="D285" i="21"/>
  <c r="D286" i="21"/>
  <c r="D287" i="21"/>
  <c r="D288" i="21"/>
  <c r="D289" i="21"/>
  <c r="D290" i="21"/>
  <c r="D291" i="21"/>
  <c r="D292" i="21"/>
  <c r="D293" i="21"/>
  <c r="D294" i="21"/>
  <c r="D295" i="21"/>
  <c r="D296" i="21"/>
  <c r="D297" i="21"/>
  <c r="D298" i="21"/>
  <c r="D299" i="21"/>
  <c r="D300" i="21"/>
  <c r="D301" i="21"/>
  <c r="D302" i="21"/>
  <c r="D303" i="21"/>
  <c r="D304" i="21"/>
  <c r="D305" i="21"/>
  <c r="D306" i="21"/>
  <c r="D307" i="21"/>
  <c r="D308" i="21"/>
  <c r="D309" i="21"/>
  <c r="D310" i="21"/>
  <c r="D311" i="21"/>
  <c r="D312" i="21"/>
  <c r="D313" i="21"/>
  <c r="D314" i="21"/>
  <c r="D315" i="21"/>
  <c r="D316" i="21"/>
  <c r="D317" i="21"/>
  <c r="D318" i="21"/>
  <c r="D319" i="21"/>
  <c r="D320" i="21"/>
  <c r="D321" i="21"/>
  <c r="D322" i="21"/>
  <c r="D323" i="21"/>
  <c r="D324" i="21"/>
  <c r="D325" i="21"/>
  <c r="D326" i="21"/>
  <c r="D327" i="21"/>
  <c r="D328" i="21"/>
  <c r="D329" i="21"/>
  <c r="D330" i="21"/>
  <c r="D331" i="21"/>
  <c r="D332" i="21"/>
  <c r="D333" i="21"/>
  <c r="D334" i="21"/>
  <c r="D335" i="21"/>
  <c r="D336" i="21"/>
  <c r="D337" i="21"/>
  <c r="D338" i="21"/>
  <c r="D339" i="21"/>
  <c r="D340" i="21"/>
  <c r="D341" i="21"/>
  <c r="D342" i="21"/>
  <c r="D343" i="21"/>
  <c r="D344" i="21"/>
  <c r="D345" i="21"/>
  <c r="D346" i="21"/>
  <c r="D347" i="21"/>
  <c r="D348" i="21"/>
  <c r="D349" i="21"/>
  <c r="D350" i="21"/>
  <c r="D351" i="21"/>
  <c r="D352" i="21"/>
  <c r="D353" i="21"/>
  <c r="D354" i="21"/>
  <c r="D355" i="21"/>
  <c r="D356" i="21"/>
  <c r="D357" i="21"/>
  <c r="D358" i="21"/>
  <c r="D359" i="21"/>
  <c r="D360" i="21"/>
  <c r="D361" i="21"/>
  <c r="D362" i="21"/>
  <c r="D363" i="21"/>
  <c r="D364" i="21"/>
  <c r="D365" i="21"/>
  <c r="D366" i="21"/>
  <c r="D367" i="21"/>
  <c r="D368" i="21"/>
  <c r="D369" i="21"/>
  <c r="D370" i="21"/>
  <c r="D371" i="21"/>
  <c r="D372" i="21"/>
  <c r="D373" i="21"/>
  <c r="D374" i="21"/>
  <c r="D375" i="21"/>
  <c r="D376" i="21"/>
  <c r="D377" i="21"/>
  <c r="D378" i="21"/>
  <c r="D379" i="21"/>
  <c r="D380" i="21"/>
  <c r="D381" i="21"/>
  <c r="D382" i="21"/>
  <c r="D383" i="21"/>
  <c r="D384" i="21"/>
  <c r="D385" i="21"/>
  <c r="D386" i="21"/>
  <c r="D387" i="21"/>
  <c r="D388" i="21"/>
  <c r="D389" i="21"/>
  <c r="D390" i="21"/>
  <c r="D391" i="21"/>
  <c r="D392" i="21"/>
  <c r="D393" i="21"/>
  <c r="D394" i="21"/>
  <c r="D395" i="21"/>
  <c r="D396" i="21"/>
  <c r="D397" i="21"/>
  <c r="D398" i="21"/>
  <c r="D399" i="21"/>
  <c r="D400" i="21"/>
  <c r="D401" i="21"/>
  <c r="D402" i="21"/>
  <c r="D403" i="21"/>
  <c r="D404" i="21"/>
  <c r="D405" i="21"/>
  <c r="D406" i="21"/>
  <c r="D407" i="21"/>
  <c r="D408" i="21"/>
  <c r="D409" i="21"/>
  <c r="D410" i="21"/>
  <c r="D411" i="21"/>
  <c r="D412" i="21"/>
  <c r="D413" i="21"/>
  <c r="D414" i="21"/>
  <c r="D415" i="21"/>
  <c r="D416" i="21"/>
  <c r="D417" i="21"/>
  <c r="D418" i="21"/>
  <c r="D419" i="21"/>
  <c r="D420" i="21"/>
  <c r="D421" i="21"/>
  <c r="D422" i="21"/>
  <c r="D423" i="21"/>
  <c r="D424" i="21"/>
  <c r="D425" i="21"/>
  <c r="D426" i="21"/>
  <c r="D427" i="21"/>
  <c r="D428" i="21"/>
  <c r="D429" i="21"/>
  <c r="D430" i="21"/>
  <c r="D431" i="21"/>
  <c r="D432" i="21"/>
  <c r="D433" i="21"/>
  <c r="D434" i="21"/>
  <c r="D435" i="21"/>
  <c r="D436" i="21"/>
  <c r="D437" i="21"/>
  <c r="D438" i="21"/>
  <c r="D439" i="21"/>
  <c r="D440" i="21"/>
  <c r="D441" i="21"/>
  <c r="D442" i="21"/>
  <c r="D443" i="21"/>
  <c r="D444" i="21"/>
  <c r="D445" i="21"/>
  <c r="D446" i="21"/>
  <c r="D447" i="21"/>
  <c r="D448" i="21"/>
  <c r="D449" i="21"/>
  <c r="D450" i="21"/>
  <c r="D451" i="21"/>
  <c r="D452" i="21"/>
  <c r="D453" i="21"/>
  <c r="D454" i="21"/>
  <c r="D455" i="21"/>
  <c r="D456" i="21"/>
  <c r="D457" i="21"/>
  <c r="D458" i="21"/>
  <c r="D459" i="21"/>
  <c r="D460" i="21"/>
  <c r="D461" i="21"/>
  <c r="D462" i="21"/>
  <c r="D463" i="21"/>
  <c r="D464" i="21"/>
  <c r="D465" i="21"/>
  <c r="D466" i="21"/>
  <c r="D467" i="21"/>
  <c r="D468" i="21"/>
  <c r="D469" i="21"/>
  <c r="D470" i="21"/>
  <c r="D471" i="21"/>
  <c r="D472" i="21"/>
  <c r="D473" i="21"/>
  <c r="D474" i="21"/>
  <c r="D475" i="21"/>
  <c r="D476" i="21"/>
  <c r="D477" i="21"/>
  <c r="D478" i="21"/>
  <c r="D479" i="21"/>
  <c r="D480" i="21"/>
  <c r="D481" i="21"/>
  <c r="D482" i="21"/>
  <c r="D483" i="21"/>
  <c r="D484" i="21"/>
  <c r="D485" i="21"/>
  <c r="D486" i="21"/>
  <c r="D487" i="21"/>
  <c r="D488" i="21"/>
  <c r="D489" i="21"/>
  <c r="D490" i="21"/>
  <c r="D491" i="21"/>
  <c r="D492" i="21"/>
  <c r="D493" i="21"/>
  <c r="D494" i="21"/>
  <c r="D495" i="21"/>
  <c r="D496" i="21"/>
  <c r="D497" i="21"/>
  <c r="D498" i="21"/>
  <c r="D499" i="21"/>
  <c r="D500" i="21"/>
  <c r="D501" i="21"/>
  <c r="D502" i="21"/>
  <c r="D503" i="21"/>
  <c r="D504" i="21"/>
  <c r="D505" i="21"/>
  <c r="D506" i="21"/>
  <c r="D507" i="21"/>
  <c r="D508" i="21"/>
  <c r="D509" i="21"/>
  <c r="D510" i="21"/>
  <c r="D511" i="21"/>
  <c r="D512" i="21"/>
  <c r="D513" i="21"/>
  <c r="D514" i="21"/>
  <c r="D515" i="21"/>
  <c r="D516" i="21"/>
  <c r="D517" i="21"/>
  <c r="D518" i="21"/>
  <c r="D519" i="21"/>
  <c r="D520" i="21"/>
  <c r="D521" i="21"/>
  <c r="D522" i="21"/>
  <c r="D523" i="21"/>
  <c r="D524" i="21"/>
  <c r="D525" i="21"/>
  <c r="D526" i="21"/>
  <c r="D527" i="21"/>
  <c r="D528" i="21"/>
  <c r="D529" i="21"/>
  <c r="D530" i="21"/>
  <c r="D531" i="21"/>
  <c r="D532" i="21"/>
  <c r="D533" i="21"/>
  <c r="D534" i="21"/>
  <c r="D535" i="21"/>
  <c r="D536" i="21"/>
  <c r="D537" i="21"/>
  <c r="D538" i="21"/>
  <c r="D539" i="21"/>
  <c r="D540" i="21"/>
  <c r="D541" i="21"/>
  <c r="D542" i="21"/>
  <c r="D543" i="21"/>
  <c r="D544" i="21"/>
  <c r="D545" i="21"/>
  <c r="D546" i="21"/>
  <c r="D547" i="21"/>
  <c r="D548" i="21"/>
  <c r="D549" i="21"/>
  <c r="D550" i="21"/>
  <c r="D551" i="21"/>
  <c r="D552" i="21"/>
  <c r="D553" i="21"/>
  <c r="D554" i="21"/>
  <c r="D555" i="21"/>
  <c r="D556" i="21"/>
  <c r="D557" i="21"/>
  <c r="D558" i="21"/>
  <c r="D559" i="21"/>
  <c r="D560" i="21"/>
  <c r="D561" i="21"/>
  <c r="D562" i="21"/>
  <c r="D563" i="21"/>
  <c r="D564" i="21"/>
  <c r="D565" i="21"/>
  <c r="D566" i="21"/>
  <c r="D567" i="21"/>
  <c r="D568" i="21"/>
  <c r="D569" i="21"/>
  <c r="D570" i="21"/>
  <c r="D571" i="21"/>
  <c r="D572" i="21"/>
  <c r="D573" i="21"/>
  <c r="D574" i="21"/>
  <c r="D575" i="21"/>
  <c r="D576" i="21"/>
  <c r="D577" i="21"/>
  <c r="D578" i="21"/>
  <c r="D579" i="21"/>
  <c r="D580" i="21"/>
  <c r="D581" i="21"/>
  <c r="D582" i="21"/>
  <c r="D583" i="21"/>
  <c r="D584" i="21"/>
  <c r="D585" i="21"/>
  <c r="D586" i="21"/>
  <c r="D587" i="21"/>
  <c r="D588" i="21"/>
  <c r="D589" i="21"/>
  <c r="D590" i="21"/>
  <c r="D591" i="21"/>
  <c r="D592" i="21"/>
  <c r="D593" i="21"/>
  <c r="D594" i="21"/>
  <c r="D595" i="21"/>
  <c r="D596" i="21"/>
  <c r="D597" i="21"/>
  <c r="D598" i="21"/>
  <c r="D599" i="21"/>
  <c r="D600" i="21"/>
  <c r="D601" i="21"/>
  <c r="D602" i="21"/>
  <c r="D603" i="21"/>
  <c r="D604" i="21"/>
  <c r="D605" i="21"/>
  <c r="D606" i="21"/>
  <c r="D607" i="21"/>
  <c r="D608" i="21"/>
  <c r="D609" i="21"/>
  <c r="D610" i="21"/>
  <c r="D611" i="21"/>
  <c r="D612" i="21"/>
  <c r="D613" i="21"/>
  <c r="D614" i="21"/>
  <c r="D615" i="21"/>
  <c r="D616" i="21"/>
  <c r="D617" i="21"/>
  <c r="D618" i="21"/>
  <c r="D619" i="21"/>
  <c r="D620" i="21"/>
  <c r="D621" i="21"/>
  <c r="D622" i="21"/>
  <c r="D623" i="21"/>
  <c r="D624" i="21"/>
  <c r="D625" i="21"/>
  <c r="D626" i="21"/>
  <c r="D627" i="21"/>
  <c r="D628" i="21"/>
  <c r="D629" i="21"/>
  <c r="D630" i="21"/>
  <c r="D631" i="21"/>
  <c r="D632" i="21"/>
  <c r="D633" i="21"/>
  <c r="D634" i="21"/>
  <c r="D635" i="21"/>
  <c r="D636" i="21"/>
  <c r="D637" i="21"/>
  <c r="D638" i="21"/>
  <c r="D639" i="21"/>
  <c r="D640" i="21"/>
  <c r="D641" i="21"/>
  <c r="D642" i="21"/>
  <c r="D643" i="21"/>
  <c r="D644" i="21"/>
  <c r="D645" i="21"/>
  <c r="D646" i="21"/>
  <c r="D647" i="21"/>
  <c r="D648" i="21"/>
  <c r="D649" i="21"/>
  <c r="D650" i="21"/>
  <c r="D651" i="21"/>
  <c r="D652" i="21"/>
  <c r="D653" i="21"/>
  <c r="D654" i="21"/>
  <c r="D655" i="21"/>
  <c r="D656" i="21"/>
  <c r="D657" i="21"/>
  <c r="D658" i="21"/>
  <c r="D659" i="21"/>
  <c r="D660" i="21"/>
  <c r="D661" i="21"/>
  <c r="D662" i="21"/>
  <c r="D663" i="21"/>
  <c r="D664" i="21"/>
  <c r="D665" i="21"/>
  <c r="D666" i="21"/>
  <c r="D667" i="21"/>
  <c r="D668" i="21"/>
  <c r="D669" i="21"/>
  <c r="D670" i="21"/>
  <c r="D671" i="21"/>
  <c r="D672" i="21"/>
  <c r="D673" i="21"/>
  <c r="D674" i="21"/>
  <c r="D675" i="21"/>
  <c r="D676" i="21"/>
  <c r="D677" i="21"/>
  <c r="D678" i="21"/>
  <c r="D679" i="21"/>
  <c r="D680" i="21"/>
  <c r="D681" i="21"/>
  <c r="D682" i="21"/>
  <c r="D683" i="21"/>
  <c r="D684" i="21"/>
  <c r="D685" i="21"/>
  <c r="D686" i="21"/>
  <c r="D687" i="21"/>
  <c r="D688" i="21"/>
  <c r="D689" i="21"/>
  <c r="D690" i="21"/>
  <c r="D691" i="21"/>
  <c r="D692" i="21"/>
  <c r="D693" i="21"/>
  <c r="D694" i="21"/>
  <c r="D695" i="21"/>
  <c r="D696" i="21"/>
  <c r="D697" i="21"/>
  <c r="D698" i="21"/>
  <c r="D699" i="21"/>
  <c r="D700" i="21"/>
  <c r="D701" i="21"/>
  <c r="D702" i="21"/>
  <c r="D703" i="21"/>
  <c r="D704" i="21"/>
  <c r="D705" i="21"/>
  <c r="D706" i="21"/>
  <c r="D707" i="21"/>
  <c r="D708" i="21"/>
  <c r="D709" i="21"/>
  <c r="D710" i="21"/>
  <c r="D711" i="21"/>
  <c r="D712" i="21"/>
  <c r="D713" i="21"/>
  <c r="D714" i="21"/>
  <c r="D715" i="21"/>
  <c r="D716" i="21"/>
  <c r="D717" i="21"/>
  <c r="D718" i="21"/>
  <c r="D719" i="21"/>
  <c r="D720" i="21"/>
  <c r="D721" i="21"/>
  <c r="D722" i="21"/>
  <c r="D723" i="21"/>
  <c r="D724" i="21"/>
  <c r="D725" i="21"/>
  <c r="D726" i="21"/>
  <c r="D727" i="21"/>
  <c r="D728" i="21"/>
  <c r="D729" i="21"/>
  <c r="D730" i="21"/>
  <c r="D731" i="21"/>
  <c r="D732" i="21"/>
  <c r="D733" i="21"/>
  <c r="D734" i="21"/>
  <c r="D735" i="21"/>
  <c r="D736" i="21"/>
  <c r="D737" i="21"/>
  <c r="D738" i="21"/>
  <c r="D739" i="21"/>
  <c r="D740" i="21"/>
  <c r="D741" i="21"/>
  <c r="D742" i="21"/>
  <c r="D743" i="21"/>
  <c r="D744" i="21"/>
  <c r="D745" i="21"/>
  <c r="D746" i="21"/>
  <c r="D747" i="21"/>
  <c r="D748" i="21"/>
  <c r="D749" i="21"/>
  <c r="D750" i="21"/>
  <c r="D751" i="21"/>
  <c r="D752" i="21"/>
  <c r="D753" i="21"/>
  <c r="D754" i="21"/>
  <c r="D755" i="21"/>
  <c r="D756" i="21"/>
  <c r="D757" i="21"/>
  <c r="D758" i="21"/>
  <c r="D759" i="21"/>
  <c r="D760" i="21"/>
  <c r="D761" i="21"/>
  <c r="D762" i="21"/>
  <c r="D763" i="21"/>
  <c r="D764" i="21"/>
  <c r="D765" i="21"/>
  <c r="D766" i="21"/>
  <c r="D767" i="21"/>
  <c r="D768" i="21"/>
  <c r="D769" i="21"/>
  <c r="D770" i="21"/>
  <c r="D771" i="21"/>
  <c r="D772" i="21"/>
  <c r="D773" i="21"/>
  <c r="D774" i="21"/>
  <c r="D775" i="21"/>
  <c r="D776" i="21"/>
  <c r="D777" i="21"/>
  <c r="D778" i="21"/>
  <c r="D779" i="21"/>
  <c r="D780" i="21"/>
  <c r="D781" i="21"/>
  <c r="D782" i="21"/>
  <c r="D783" i="21"/>
  <c r="D784" i="21"/>
  <c r="D785" i="21"/>
  <c r="D786" i="21"/>
  <c r="D787" i="21"/>
  <c r="D788" i="21"/>
  <c r="D789" i="21"/>
  <c r="D790" i="21"/>
  <c r="D791" i="21"/>
  <c r="D792" i="21"/>
  <c r="D793" i="21"/>
  <c r="D794" i="21"/>
  <c r="D795" i="21"/>
  <c r="D796" i="21"/>
  <c r="D797" i="21"/>
  <c r="D798" i="21"/>
  <c r="D799" i="21"/>
  <c r="D800" i="21"/>
  <c r="D801" i="21"/>
  <c r="D802" i="21"/>
  <c r="D803" i="21"/>
  <c r="D804" i="21"/>
  <c r="D805" i="21"/>
  <c r="D806" i="21"/>
  <c r="D807" i="21"/>
  <c r="D808" i="21"/>
  <c r="D809" i="21"/>
  <c r="D810" i="21"/>
  <c r="D811" i="21"/>
  <c r="D812" i="21"/>
  <c r="D813" i="21"/>
  <c r="D814" i="21"/>
  <c r="D815" i="21"/>
  <c r="D816" i="21"/>
  <c r="D817" i="21"/>
  <c r="D818" i="21"/>
  <c r="D819" i="21"/>
  <c r="D820" i="21"/>
  <c r="D821" i="21"/>
  <c r="D822" i="21"/>
  <c r="D823" i="21"/>
  <c r="D824" i="21"/>
  <c r="D825" i="21"/>
  <c r="D826" i="21"/>
  <c r="D827" i="21"/>
  <c r="D828" i="21"/>
  <c r="D829" i="21"/>
  <c r="D830" i="21"/>
  <c r="D831" i="21"/>
  <c r="D832" i="21"/>
  <c r="D833" i="21"/>
  <c r="D834" i="21"/>
  <c r="D835" i="21"/>
  <c r="D836" i="21"/>
  <c r="D837" i="21"/>
  <c r="D838" i="21"/>
  <c r="D839" i="21"/>
  <c r="D840" i="21"/>
  <c r="D841" i="21"/>
  <c r="D842" i="21"/>
  <c r="D843" i="21"/>
  <c r="D844" i="21"/>
  <c r="D845" i="21"/>
  <c r="D846" i="21"/>
  <c r="D847" i="21"/>
  <c r="D848" i="21"/>
  <c r="D849" i="21"/>
  <c r="D850" i="21"/>
  <c r="D851" i="21"/>
  <c r="D852" i="21"/>
  <c r="D853" i="21"/>
  <c r="D854" i="21"/>
  <c r="D855" i="21"/>
  <c r="D856" i="21"/>
  <c r="D857" i="21"/>
  <c r="D858" i="21"/>
  <c r="D859" i="21"/>
  <c r="D860" i="21"/>
  <c r="D861" i="21"/>
  <c r="D862" i="21"/>
  <c r="D863" i="21"/>
  <c r="D864" i="21"/>
  <c r="D865" i="21"/>
  <c r="D866" i="21"/>
  <c r="D867" i="21"/>
  <c r="D868" i="21"/>
  <c r="D869" i="21"/>
  <c r="D870" i="21"/>
  <c r="D871" i="21"/>
  <c r="D872" i="21"/>
  <c r="D873" i="21"/>
  <c r="D874" i="21"/>
  <c r="D875" i="21"/>
  <c r="D876" i="21"/>
  <c r="D877" i="21"/>
  <c r="D878" i="21"/>
  <c r="D879" i="21"/>
  <c r="D880" i="21"/>
  <c r="D881" i="21"/>
  <c r="D882" i="21"/>
  <c r="D883" i="21"/>
  <c r="D884" i="21"/>
  <c r="D885" i="21"/>
  <c r="D886" i="21"/>
  <c r="D887" i="21"/>
  <c r="D888" i="21"/>
  <c r="D889" i="21"/>
  <c r="D890" i="21"/>
  <c r="D891" i="21"/>
  <c r="D892" i="21"/>
  <c r="D893" i="21"/>
  <c r="D894" i="21"/>
  <c r="D895" i="21"/>
  <c r="D896" i="21"/>
  <c r="D897" i="21"/>
  <c r="D898" i="21"/>
  <c r="D899" i="21"/>
  <c r="D900" i="21"/>
  <c r="D901" i="21"/>
  <c r="D902" i="21"/>
  <c r="D903" i="21"/>
  <c r="D904" i="21"/>
  <c r="D905" i="21"/>
  <c r="D906" i="21"/>
  <c r="D907" i="21"/>
  <c r="D908" i="21"/>
  <c r="D909" i="21"/>
  <c r="D910" i="21"/>
  <c r="D911" i="21"/>
  <c r="D912" i="21"/>
  <c r="D913" i="21"/>
  <c r="D914" i="21"/>
  <c r="D915" i="21"/>
  <c r="D916" i="21"/>
  <c r="D917" i="21"/>
  <c r="D918" i="21"/>
  <c r="D919" i="21"/>
  <c r="D920" i="21"/>
  <c r="D921" i="21"/>
  <c r="D922" i="21"/>
  <c r="D923" i="21"/>
  <c r="D924" i="21"/>
  <c r="D925" i="21"/>
  <c r="D926" i="21"/>
  <c r="D927" i="21"/>
  <c r="D928" i="21"/>
  <c r="D929" i="21"/>
  <c r="D930" i="21"/>
  <c r="D931" i="21"/>
  <c r="D932" i="21"/>
  <c r="D933" i="21"/>
  <c r="D934" i="21"/>
  <c r="D935" i="21"/>
  <c r="D936" i="21"/>
  <c r="D937" i="21"/>
  <c r="D938" i="21"/>
  <c r="D939" i="21"/>
  <c r="D940" i="21"/>
  <c r="D941" i="21"/>
  <c r="D942" i="21"/>
  <c r="D943" i="21"/>
  <c r="D944" i="21"/>
  <c r="D945" i="21"/>
  <c r="D946" i="21"/>
  <c r="D947" i="21"/>
  <c r="D948" i="21"/>
  <c r="D949" i="21"/>
  <c r="D950" i="21"/>
  <c r="D951" i="21"/>
  <c r="D952" i="21"/>
  <c r="D953" i="21"/>
  <c r="D954" i="21"/>
  <c r="D955" i="21"/>
  <c r="D956" i="21"/>
  <c r="D957" i="21"/>
  <c r="D958" i="21"/>
  <c r="D959" i="21"/>
  <c r="D960" i="21"/>
  <c r="D961" i="21"/>
  <c r="D962" i="21"/>
  <c r="D963" i="21"/>
  <c r="D964" i="21"/>
  <c r="D965" i="21"/>
  <c r="D966" i="21"/>
  <c r="D967" i="21"/>
  <c r="D968" i="21"/>
  <c r="D969" i="21"/>
  <c r="D970" i="21"/>
  <c r="D971" i="21"/>
  <c r="D972" i="21"/>
  <c r="D973" i="21"/>
  <c r="D974" i="21"/>
  <c r="D975" i="21"/>
  <c r="D976" i="21"/>
  <c r="D977" i="21"/>
  <c r="D978" i="21"/>
  <c r="D979" i="21"/>
  <c r="D980" i="21"/>
  <c r="D981" i="21"/>
  <c r="D982" i="21"/>
  <c r="D983" i="21"/>
  <c r="D984" i="21"/>
  <c r="D985" i="21"/>
  <c r="D986" i="21"/>
  <c r="D987" i="21"/>
  <c r="D988" i="21"/>
  <c r="D989" i="21"/>
  <c r="D990" i="21"/>
  <c r="D991" i="21"/>
  <c r="D992" i="21"/>
  <c r="D993" i="21"/>
  <c r="D994" i="21"/>
  <c r="D995" i="21"/>
  <c r="D996" i="21"/>
  <c r="D997" i="21"/>
  <c r="D998" i="21"/>
  <c r="D999" i="21"/>
  <c r="D1000" i="21"/>
  <c r="D1001" i="21"/>
  <c r="D1002" i="21"/>
  <c r="D1003" i="21"/>
  <c r="D1004" i="21"/>
  <c r="D1005" i="21"/>
  <c r="D1006" i="21"/>
  <c r="D1007" i="21"/>
  <c r="D1008" i="21"/>
  <c r="D1009" i="21"/>
  <c r="D1010" i="21"/>
  <c r="D1011" i="21"/>
  <c r="D1012" i="21"/>
  <c r="D1013" i="21"/>
  <c r="D1014" i="21"/>
  <c r="D1015" i="21"/>
  <c r="D1016" i="21"/>
  <c r="D1017" i="21"/>
  <c r="D1018" i="21"/>
  <c r="D1019" i="21"/>
  <c r="D1020" i="21"/>
  <c r="D1021" i="21"/>
  <c r="D1022" i="21"/>
  <c r="D1023" i="21"/>
  <c r="D1024" i="21"/>
  <c r="D1025" i="21"/>
  <c r="D1026" i="21"/>
  <c r="D1027" i="21"/>
  <c r="D1028" i="21"/>
  <c r="D1029" i="21"/>
  <c r="D1030" i="21"/>
  <c r="D1031" i="21"/>
  <c r="D1032" i="21"/>
  <c r="D1033" i="21"/>
  <c r="D1034" i="21"/>
  <c r="D1035" i="21"/>
  <c r="D1036" i="21"/>
  <c r="D1037" i="21"/>
  <c r="D1038" i="21"/>
  <c r="D1039" i="21"/>
  <c r="D1040" i="21"/>
  <c r="D1041" i="21"/>
  <c r="D1042" i="21"/>
  <c r="D1043" i="21"/>
  <c r="D1044" i="21"/>
  <c r="D1045" i="21"/>
  <c r="D1046" i="21"/>
  <c r="D1047" i="21"/>
  <c r="D1048" i="21"/>
  <c r="D1049" i="21"/>
  <c r="D1050" i="21"/>
  <c r="D1051" i="21"/>
  <c r="D1052" i="21"/>
  <c r="D1053" i="21"/>
  <c r="D1054" i="21"/>
  <c r="D1055" i="21"/>
  <c r="D1056" i="21"/>
  <c r="D1057" i="21"/>
  <c r="D1058" i="21"/>
  <c r="D1059" i="21"/>
  <c r="D1060" i="21"/>
  <c r="D1061" i="21"/>
  <c r="D1062" i="21"/>
  <c r="D1063" i="21"/>
  <c r="D1064" i="21"/>
  <c r="D1065" i="21"/>
  <c r="D1066" i="21"/>
  <c r="D1067" i="21"/>
  <c r="D1068" i="21"/>
  <c r="D1069" i="21"/>
  <c r="D1070" i="21"/>
  <c r="D1071" i="21"/>
  <c r="D1072" i="21"/>
  <c r="D1073" i="21"/>
  <c r="D1074" i="21"/>
  <c r="D1075" i="21"/>
  <c r="D1076" i="21"/>
  <c r="D1077" i="21"/>
  <c r="D1078" i="21"/>
  <c r="D1079" i="21"/>
  <c r="D1080" i="21"/>
  <c r="D1081" i="21"/>
  <c r="D1082" i="21"/>
  <c r="D1083" i="21"/>
  <c r="D1084" i="21"/>
  <c r="D1085" i="21"/>
  <c r="D1086" i="21"/>
  <c r="D1087" i="21"/>
  <c r="D1088" i="21"/>
  <c r="D1089" i="21"/>
  <c r="D1090" i="21"/>
  <c r="D1091" i="21"/>
  <c r="D1092" i="21"/>
  <c r="D1093" i="21"/>
  <c r="D1094" i="21"/>
  <c r="D1095" i="21"/>
  <c r="D1096" i="21"/>
  <c r="D1097" i="21"/>
  <c r="D1098" i="21"/>
  <c r="D1099" i="21"/>
  <c r="D1100" i="21"/>
  <c r="D1101" i="21"/>
  <c r="D1102" i="21"/>
  <c r="D1103" i="21"/>
  <c r="D1104" i="21"/>
  <c r="D1105" i="21"/>
  <c r="D1106" i="21"/>
  <c r="D1107" i="21"/>
  <c r="D1108" i="21"/>
  <c r="D1109" i="21"/>
  <c r="D1110" i="21"/>
  <c r="D1111" i="21"/>
  <c r="D1112" i="21"/>
  <c r="D1113" i="21"/>
  <c r="D1114" i="21"/>
  <c r="D1115" i="21"/>
  <c r="D1116" i="21"/>
  <c r="D1117" i="21"/>
  <c r="D1118" i="21"/>
  <c r="D1119" i="21"/>
  <c r="D1120" i="21"/>
  <c r="D1121" i="21"/>
  <c r="D1122" i="21"/>
  <c r="D1123" i="21"/>
  <c r="D1124" i="21"/>
  <c r="D1125" i="21"/>
  <c r="D1126" i="21"/>
  <c r="D1127" i="21"/>
  <c r="D1128" i="21"/>
  <c r="D1129" i="21"/>
  <c r="D1130" i="21"/>
  <c r="D1131" i="21"/>
  <c r="D1132" i="21"/>
  <c r="D1133" i="21"/>
  <c r="D1134" i="21"/>
  <c r="D1135" i="21"/>
  <c r="D1136" i="21"/>
  <c r="D1137" i="21"/>
  <c r="D1138" i="21"/>
  <c r="D1139" i="21"/>
  <c r="D1140" i="21"/>
  <c r="D1141" i="21"/>
  <c r="D1142" i="21"/>
  <c r="D1143" i="21"/>
  <c r="D1144" i="21"/>
  <c r="D1145" i="21"/>
  <c r="D1146" i="21"/>
  <c r="D1147" i="21"/>
  <c r="D1148" i="21"/>
  <c r="D1149" i="21"/>
  <c r="D1150" i="21"/>
  <c r="D1151" i="21"/>
  <c r="D1152" i="21"/>
  <c r="D1153" i="21"/>
  <c r="D1154" i="21"/>
  <c r="D1155" i="21"/>
  <c r="D1156" i="21"/>
  <c r="D1157" i="21"/>
  <c r="D1158" i="21"/>
  <c r="D1159" i="21"/>
  <c r="D1160" i="21"/>
  <c r="D1161" i="21"/>
  <c r="D1162" i="21"/>
  <c r="D1163" i="21"/>
  <c r="D1164" i="21"/>
  <c r="D1165" i="21"/>
  <c r="D1166" i="21"/>
  <c r="D1167" i="21"/>
  <c r="D1168" i="21"/>
  <c r="D1169" i="21"/>
  <c r="D1170" i="21"/>
  <c r="D1171" i="21"/>
  <c r="D1172" i="21"/>
  <c r="D1173" i="21"/>
  <c r="D1174" i="21"/>
  <c r="D1175" i="21"/>
  <c r="D1176" i="21"/>
  <c r="D1177" i="21"/>
  <c r="D1178" i="21"/>
  <c r="D1179" i="21"/>
  <c r="D1180" i="21"/>
  <c r="D1181" i="21"/>
  <c r="D1182" i="21"/>
  <c r="D1183" i="21"/>
  <c r="D1184" i="21"/>
  <c r="D1185" i="21"/>
  <c r="D1186" i="21"/>
  <c r="D1187" i="21"/>
  <c r="D1188" i="21"/>
  <c r="D1189" i="21"/>
  <c r="D1190" i="21"/>
  <c r="D1191" i="21"/>
  <c r="D1192" i="21"/>
  <c r="D1193" i="21"/>
  <c r="D1194" i="21"/>
  <c r="D1195" i="21"/>
  <c r="D1196" i="21"/>
  <c r="D1197" i="21"/>
  <c r="D1198" i="21"/>
  <c r="D1199" i="21"/>
  <c r="D1200" i="21"/>
  <c r="D1201" i="21"/>
  <c r="D1202" i="21"/>
  <c r="D1203" i="21"/>
  <c r="D1204" i="21"/>
  <c r="D1205" i="21"/>
  <c r="D1206" i="21"/>
  <c r="D1207" i="21"/>
  <c r="D1208" i="21"/>
  <c r="D1209" i="21"/>
  <c r="D1210" i="21"/>
  <c r="D1211" i="21"/>
  <c r="D1212" i="21"/>
  <c r="D1213" i="21"/>
  <c r="D1214" i="21"/>
  <c r="D1215" i="21"/>
  <c r="D1216" i="21"/>
  <c r="D1217" i="21"/>
  <c r="D1218" i="21"/>
  <c r="D1219" i="21"/>
  <c r="D1220" i="21"/>
  <c r="D1221" i="21"/>
  <c r="D1222" i="21"/>
  <c r="D1223" i="21"/>
  <c r="D1224" i="21"/>
  <c r="D1225" i="21"/>
  <c r="D1226" i="21"/>
  <c r="D1227" i="21"/>
  <c r="D1228" i="21"/>
  <c r="D1229" i="21"/>
  <c r="D1230" i="21"/>
  <c r="D1231" i="21"/>
  <c r="D1232" i="21"/>
  <c r="D1233" i="21"/>
  <c r="D1234" i="21"/>
  <c r="D1235" i="21"/>
  <c r="D1236" i="21"/>
  <c r="D1237" i="21"/>
  <c r="D1238" i="21"/>
  <c r="D1239" i="21"/>
  <c r="D1240" i="21"/>
  <c r="D1241" i="21"/>
  <c r="D1242" i="21"/>
  <c r="D1243" i="21"/>
  <c r="D1244" i="21"/>
  <c r="D1245" i="21"/>
  <c r="D1246" i="21"/>
  <c r="D1247" i="21"/>
  <c r="D1248" i="21"/>
  <c r="D1249" i="21"/>
  <c r="D1250" i="21"/>
  <c r="D1251" i="21"/>
  <c r="D1252" i="21"/>
  <c r="D1253" i="21"/>
  <c r="D1254" i="21"/>
  <c r="D1255" i="21"/>
  <c r="D1256" i="21"/>
  <c r="D1257" i="21"/>
  <c r="D1258" i="21"/>
  <c r="D1259" i="21"/>
  <c r="D1260" i="21"/>
  <c r="D1261" i="21"/>
  <c r="D1262" i="21"/>
  <c r="D1263" i="21"/>
  <c r="D1264" i="21"/>
  <c r="D1265" i="21"/>
  <c r="D1266" i="21"/>
  <c r="D1267" i="21"/>
  <c r="D1268" i="21"/>
  <c r="D1269" i="21"/>
  <c r="D1270" i="21"/>
  <c r="D1271" i="21"/>
  <c r="D1272" i="21"/>
  <c r="D1273" i="21"/>
  <c r="D1274" i="21"/>
  <c r="D1275" i="21"/>
  <c r="D1276" i="21"/>
  <c r="D1277" i="21"/>
  <c r="D1278" i="21"/>
  <c r="D1279" i="21"/>
  <c r="D1280" i="21"/>
  <c r="D1281" i="21"/>
  <c r="D1282" i="21"/>
  <c r="D1283" i="21"/>
  <c r="D1284" i="21"/>
  <c r="D1285" i="21"/>
  <c r="D1286" i="21"/>
  <c r="D1287" i="21"/>
  <c r="D1288" i="21"/>
  <c r="D1289" i="21"/>
  <c r="D1290" i="21"/>
  <c r="D1291" i="21"/>
  <c r="D1292" i="21"/>
  <c r="D1293" i="21"/>
  <c r="D1294" i="21"/>
  <c r="D1295" i="21"/>
  <c r="D1296" i="21"/>
  <c r="D1297" i="21"/>
  <c r="D1298" i="21"/>
  <c r="D1299" i="21"/>
  <c r="D1300" i="21"/>
  <c r="D1301" i="21"/>
  <c r="D1302" i="21"/>
  <c r="D1303" i="21"/>
  <c r="D1304" i="21"/>
  <c r="D1305" i="21"/>
  <c r="D1306" i="21"/>
  <c r="D1307" i="21"/>
  <c r="D1308" i="21"/>
  <c r="D1309" i="21"/>
  <c r="D1310" i="21"/>
  <c r="D1311" i="21"/>
  <c r="D1312" i="21"/>
  <c r="D1313" i="21"/>
  <c r="D1314" i="21"/>
  <c r="D1315" i="21"/>
  <c r="D1316" i="21"/>
  <c r="D1317" i="21"/>
  <c r="D1318" i="21"/>
  <c r="D1319" i="21"/>
  <c r="D1320" i="21"/>
  <c r="D1321" i="21"/>
  <c r="D1322" i="21"/>
  <c r="D1323" i="21"/>
  <c r="D1324" i="21"/>
  <c r="D1325" i="21"/>
  <c r="D1326" i="21"/>
  <c r="D1327" i="21"/>
  <c r="D1328" i="21"/>
  <c r="D1329" i="21"/>
  <c r="D1330" i="21"/>
  <c r="D1331" i="21"/>
  <c r="D1332" i="21"/>
  <c r="D1333" i="21"/>
  <c r="D1334" i="21"/>
  <c r="D1335" i="21"/>
  <c r="D1336" i="21"/>
  <c r="D1337" i="21"/>
  <c r="D1338" i="21"/>
  <c r="D1339" i="21"/>
  <c r="D1340" i="21"/>
  <c r="D1341" i="21"/>
  <c r="D1342" i="21"/>
  <c r="D1343" i="21"/>
  <c r="D1344" i="21"/>
  <c r="D1345" i="21"/>
  <c r="D1346" i="21"/>
  <c r="D1347" i="21"/>
  <c r="D1348" i="21"/>
  <c r="D1349" i="21"/>
  <c r="D1350" i="21"/>
  <c r="D1351" i="21"/>
  <c r="D1352" i="21"/>
  <c r="D1353" i="21"/>
  <c r="D1354" i="21"/>
  <c r="D1355" i="21"/>
  <c r="D1356" i="21"/>
  <c r="D1357" i="21"/>
  <c r="D1358" i="21"/>
  <c r="D1359" i="21"/>
  <c r="D1360" i="21"/>
  <c r="D1361" i="21"/>
  <c r="D1362" i="21"/>
  <c r="D1363" i="21"/>
  <c r="D1364" i="21"/>
  <c r="D2" i="21"/>
  <c r="C2" i="21"/>
  <c r="B3" i="21"/>
  <c r="B4" i="21"/>
  <c r="B5" i="21"/>
  <c r="B6" i="21"/>
  <c r="B7" i="21"/>
  <c r="B8" i="21"/>
  <c r="B9" i="21"/>
  <c r="B10" i="21"/>
  <c r="B11" i="21"/>
  <c r="B12" i="21"/>
  <c r="B13" i="21"/>
  <c r="B14" i="21"/>
  <c r="B15" i="21"/>
  <c r="B16" i="21"/>
  <c r="B17" i="21"/>
  <c r="B18" i="21"/>
  <c r="B19" i="21"/>
  <c r="B20" i="21"/>
  <c r="B21" i="21"/>
  <c r="B22" i="21"/>
  <c r="B23" i="21"/>
  <c r="B24" i="21"/>
  <c r="B25" i="21"/>
  <c r="B26" i="21"/>
  <c r="B27" i="21"/>
  <c r="B28" i="21"/>
  <c r="B29" i="21"/>
  <c r="B30" i="21"/>
  <c r="B31" i="21"/>
  <c r="B32" i="21"/>
  <c r="B33" i="21"/>
  <c r="B34" i="21"/>
  <c r="B35" i="21"/>
  <c r="B36" i="21"/>
  <c r="B37" i="21"/>
  <c r="B38" i="21"/>
  <c r="B39" i="21"/>
  <c r="B40" i="21"/>
  <c r="B41" i="21"/>
  <c r="B42" i="21"/>
  <c r="B43" i="21"/>
  <c r="B44" i="21"/>
  <c r="B45" i="21"/>
  <c r="B46" i="21"/>
  <c r="B47" i="21"/>
  <c r="B48" i="21"/>
  <c r="B49" i="21"/>
  <c r="B50" i="21"/>
  <c r="B51" i="21"/>
  <c r="B52" i="21"/>
  <c r="B53" i="21"/>
  <c r="B54" i="21"/>
  <c r="B55" i="21"/>
  <c r="B56" i="21"/>
  <c r="B57" i="21"/>
  <c r="B58" i="21"/>
  <c r="B59" i="21"/>
  <c r="B60" i="21"/>
  <c r="B61" i="21"/>
  <c r="B62" i="21"/>
  <c r="B63" i="21"/>
  <c r="B64" i="21"/>
  <c r="B65" i="21"/>
  <c r="B66" i="21"/>
  <c r="B67" i="21"/>
  <c r="B68" i="21"/>
  <c r="B69" i="21"/>
  <c r="B70" i="21"/>
  <c r="B71" i="21"/>
  <c r="B72" i="21"/>
  <c r="B73" i="21"/>
  <c r="B74" i="21"/>
  <c r="B75" i="21"/>
  <c r="B76" i="21"/>
  <c r="B77" i="21"/>
  <c r="B78" i="21"/>
  <c r="B79" i="21"/>
  <c r="B80" i="21"/>
  <c r="B81" i="21"/>
  <c r="B82" i="21"/>
  <c r="B83" i="21"/>
  <c r="B84" i="21"/>
  <c r="B85" i="21"/>
  <c r="B86" i="21"/>
  <c r="B87" i="21"/>
  <c r="B88" i="21"/>
  <c r="B89" i="21"/>
  <c r="B90" i="21"/>
  <c r="B91" i="21"/>
  <c r="B92" i="21"/>
  <c r="B93" i="21"/>
  <c r="B94" i="21"/>
  <c r="B95" i="21"/>
  <c r="B96" i="21"/>
  <c r="B97" i="21"/>
  <c r="B98" i="21"/>
  <c r="B99" i="21"/>
  <c r="B100" i="21"/>
  <c r="B101" i="21"/>
  <c r="B102" i="21"/>
  <c r="B103" i="21"/>
  <c r="B104" i="21"/>
  <c r="B105" i="21"/>
  <c r="B106" i="21"/>
  <c r="B107" i="21"/>
  <c r="B108" i="21"/>
  <c r="B109" i="21"/>
  <c r="B110" i="21"/>
  <c r="B111" i="21"/>
  <c r="B112" i="21"/>
  <c r="B113" i="21"/>
  <c r="B114" i="21"/>
  <c r="B115" i="21"/>
  <c r="B116" i="21"/>
  <c r="B117" i="21"/>
  <c r="B118" i="21"/>
  <c r="B119" i="21"/>
  <c r="B120" i="21"/>
  <c r="B121" i="21"/>
  <c r="B122" i="21"/>
  <c r="B123" i="21"/>
  <c r="B124" i="21"/>
  <c r="B125" i="21"/>
  <c r="B126" i="21"/>
  <c r="B127" i="21"/>
  <c r="B128" i="21"/>
  <c r="B129" i="21"/>
  <c r="B130" i="21"/>
  <c r="B131" i="21"/>
  <c r="B132" i="21"/>
  <c r="B133" i="21"/>
  <c r="B134" i="21"/>
  <c r="B135" i="21"/>
  <c r="B136" i="21"/>
  <c r="B137" i="21"/>
  <c r="B138" i="21"/>
  <c r="B139" i="21"/>
  <c r="B140" i="21"/>
  <c r="B141" i="21"/>
  <c r="B142" i="21"/>
  <c r="B143" i="21"/>
  <c r="B144" i="21"/>
  <c r="B145" i="21"/>
  <c r="B146" i="21"/>
  <c r="B147" i="21"/>
  <c r="B148" i="21"/>
  <c r="B149" i="21"/>
  <c r="B150" i="21"/>
  <c r="B151" i="21"/>
  <c r="B152" i="21"/>
  <c r="B153" i="21"/>
  <c r="B154" i="21"/>
  <c r="B155" i="21"/>
  <c r="B156" i="21"/>
  <c r="B157" i="21"/>
  <c r="B158" i="21"/>
  <c r="B159" i="21"/>
  <c r="B160" i="21"/>
  <c r="B161" i="21"/>
  <c r="B162" i="21"/>
  <c r="B163" i="21"/>
  <c r="B164" i="21"/>
  <c r="B165" i="21"/>
  <c r="B166" i="21"/>
  <c r="B167" i="21"/>
  <c r="B168" i="21"/>
  <c r="B169" i="21"/>
  <c r="B170" i="21"/>
  <c r="B171" i="21"/>
  <c r="B172" i="21"/>
  <c r="B173" i="21"/>
  <c r="B174" i="21"/>
  <c r="B175" i="21"/>
  <c r="B176" i="21"/>
  <c r="B177" i="21"/>
  <c r="B178" i="21"/>
  <c r="B179" i="21"/>
  <c r="B180" i="21"/>
  <c r="B181" i="21"/>
  <c r="B182" i="21"/>
  <c r="B183" i="21"/>
  <c r="B184" i="21"/>
  <c r="B185" i="21"/>
  <c r="B186" i="21"/>
  <c r="B187" i="21"/>
  <c r="B188" i="21"/>
  <c r="B189" i="21"/>
  <c r="B190" i="21"/>
  <c r="B191" i="21"/>
  <c r="B192" i="21"/>
  <c r="B193" i="21"/>
  <c r="B194" i="21"/>
  <c r="B195" i="21"/>
  <c r="B196" i="21"/>
  <c r="B197" i="21"/>
  <c r="B198" i="21"/>
  <c r="B199" i="21"/>
  <c r="B200" i="21"/>
  <c r="B201" i="21"/>
  <c r="B202" i="21"/>
  <c r="B203" i="21"/>
  <c r="B204" i="21"/>
  <c r="B205" i="21"/>
  <c r="B206" i="21"/>
  <c r="B207" i="21"/>
  <c r="B208" i="21"/>
  <c r="B209" i="21"/>
  <c r="B210" i="21"/>
  <c r="B211" i="21"/>
  <c r="B212" i="21"/>
  <c r="B213" i="21"/>
  <c r="B214" i="21"/>
  <c r="B215" i="21"/>
  <c r="B216" i="21"/>
  <c r="B217" i="21"/>
  <c r="B218" i="21"/>
  <c r="B219" i="21"/>
  <c r="B220" i="21"/>
  <c r="B221" i="21"/>
  <c r="B222" i="21"/>
  <c r="B223" i="21"/>
  <c r="B224" i="21"/>
  <c r="B225" i="21"/>
  <c r="B226" i="21"/>
  <c r="B227" i="21"/>
  <c r="B228" i="21"/>
  <c r="B229" i="21"/>
  <c r="B230" i="21"/>
  <c r="B231" i="21"/>
  <c r="B232" i="21"/>
  <c r="B233" i="21"/>
  <c r="B234" i="21"/>
  <c r="B235" i="21"/>
  <c r="B236" i="21"/>
  <c r="B237" i="21"/>
  <c r="B238" i="21"/>
  <c r="B239" i="21"/>
  <c r="B240" i="21"/>
  <c r="B241" i="21"/>
  <c r="B242" i="21"/>
  <c r="B243" i="21"/>
  <c r="B244" i="21"/>
  <c r="B245" i="21"/>
  <c r="B246" i="21"/>
  <c r="B247" i="21"/>
  <c r="B248" i="21"/>
  <c r="B249" i="21"/>
  <c r="B250" i="21"/>
  <c r="B251" i="21"/>
  <c r="B252" i="21"/>
  <c r="B253" i="21"/>
  <c r="B254" i="21"/>
  <c r="B255" i="21"/>
  <c r="B256" i="21"/>
  <c r="B257" i="21"/>
  <c r="B258" i="21"/>
  <c r="B259" i="21"/>
  <c r="B260" i="21"/>
  <c r="B261" i="21"/>
  <c r="B262" i="21"/>
  <c r="B263" i="21"/>
  <c r="B264" i="21"/>
  <c r="B265" i="21"/>
  <c r="B266" i="21"/>
  <c r="B267" i="21"/>
  <c r="B268" i="21"/>
  <c r="B269" i="21"/>
  <c r="B270" i="21"/>
  <c r="B271" i="21"/>
  <c r="B272" i="21"/>
  <c r="B273" i="21"/>
  <c r="B274" i="21"/>
  <c r="B275" i="21"/>
  <c r="B276" i="21"/>
  <c r="B277" i="21"/>
  <c r="B278" i="21"/>
  <c r="B279" i="21"/>
  <c r="B280" i="21"/>
  <c r="B281" i="21"/>
  <c r="B282" i="21"/>
  <c r="B283" i="21"/>
  <c r="B284" i="21"/>
  <c r="B285" i="21"/>
  <c r="B286" i="21"/>
  <c r="B287" i="21"/>
  <c r="B288" i="21"/>
  <c r="B289" i="21"/>
  <c r="B290" i="21"/>
  <c r="B291" i="21"/>
  <c r="B292" i="21"/>
  <c r="B293" i="21"/>
  <c r="B294" i="21"/>
  <c r="B295" i="21"/>
  <c r="B296" i="21"/>
  <c r="B297" i="21"/>
  <c r="B298" i="21"/>
  <c r="B299" i="21"/>
  <c r="B300" i="21"/>
  <c r="B301" i="21"/>
  <c r="B302" i="21"/>
  <c r="B303" i="21"/>
  <c r="B304" i="21"/>
  <c r="B305" i="21"/>
  <c r="B306" i="21"/>
  <c r="B307" i="21"/>
  <c r="B308" i="21"/>
  <c r="B309" i="21"/>
  <c r="B310" i="21"/>
  <c r="B311" i="21"/>
  <c r="B312" i="21"/>
  <c r="B313" i="21"/>
  <c r="B314" i="21"/>
  <c r="B315" i="21"/>
  <c r="B316" i="21"/>
  <c r="B317" i="21"/>
  <c r="B318" i="21"/>
  <c r="B319" i="21"/>
  <c r="B320" i="21"/>
  <c r="B321" i="21"/>
  <c r="B322" i="21"/>
  <c r="B323" i="21"/>
  <c r="B324" i="21"/>
  <c r="B325" i="21"/>
  <c r="B326" i="21"/>
  <c r="B327" i="21"/>
  <c r="B328" i="21"/>
  <c r="B329" i="21"/>
  <c r="B330" i="21"/>
  <c r="B331" i="21"/>
  <c r="B332" i="21"/>
  <c r="B333" i="21"/>
  <c r="B334" i="21"/>
  <c r="B335" i="21"/>
  <c r="B336" i="21"/>
  <c r="B337" i="21"/>
  <c r="B338" i="21"/>
  <c r="B339" i="21"/>
  <c r="B340" i="21"/>
  <c r="B341" i="21"/>
  <c r="B342" i="21"/>
  <c r="B343" i="21"/>
  <c r="B344" i="21"/>
  <c r="B345" i="21"/>
  <c r="B346" i="21"/>
  <c r="B347" i="21"/>
  <c r="B348" i="21"/>
  <c r="B349" i="21"/>
  <c r="B350" i="21"/>
  <c r="B351" i="21"/>
  <c r="B352" i="21"/>
  <c r="B353" i="21"/>
  <c r="B354" i="21"/>
  <c r="B355" i="21"/>
  <c r="B356" i="21"/>
  <c r="B357" i="21"/>
  <c r="B358" i="21"/>
  <c r="B359" i="21"/>
  <c r="B360" i="21"/>
  <c r="B361" i="21"/>
  <c r="B362" i="21"/>
  <c r="B363" i="21"/>
  <c r="B364" i="21"/>
  <c r="B365" i="21"/>
  <c r="B366" i="21"/>
  <c r="B367" i="21"/>
  <c r="B368" i="21"/>
  <c r="B369" i="21"/>
  <c r="B370" i="21"/>
  <c r="B371" i="21"/>
  <c r="B372" i="21"/>
  <c r="B373" i="21"/>
  <c r="B374" i="21"/>
  <c r="B375" i="21"/>
  <c r="B376" i="21"/>
  <c r="B377" i="21"/>
  <c r="B378" i="21"/>
  <c r="B379" i="21"/>
  <c r="B380" i="21"/>
  <c r="B381" i="21"/>
  <c r="B382" i="21"/>
  <c r="B383" i="21"/>
  <c r="B384" i="21"/>
  <c r="B385" i="21"/>
  <c r="B386" i="21"/>
  <c r="B387" i="21"/>
  <c r="B388" i="21"/>
  <c r="B389" i="21"/>
  <c r="B390" i="21"/>
  <c r="B391" i="21"/>
  <c r="B392" i="21"/>
  <c r="B393" i="21"/>
  <c r="B394" i="21"/>
  <c r="B395" i="21"/>
  <c r="B396" i="21"/>
  <c r="B397" i="21"/>
  <c r="B398" i="21"/>
  <c r="B399" i="21"/>
  <c r="B400" i="21"/>
  <c r="B401" i="21"/>
  <c r="B402" i="21"/>
  <c r="B403" i="21"/>
  <c r="B404" i="21"/>
  <c r="B405" i="21"/>
  <c r="B406" i="21"/>
  <c r="B407" i="21"/>
  <c r="B408" i="21"/>
  <c r="B409" i="21"/>
  <c r="B410" i="21"/>
  <c r="B411" i="21"/>
  <c r="B412" i="21"/>
  <c r="B413" i="21"/>
  <c r="B414" i="21"/>
  <c r="B415" i="21"/>
  <c r="B416" i="21"/>
  <c r="B417" i="21"/>
  <c r="B418" i="21"/>
  <c r="B419" i="21"/>
  <c r="B420" i="21"/>
  <c r="B421" i="21"/>
  <c r="B422" i="21"/>
  <c r="B423" i="21"/>
  <c r="B424" i="21"/>
  <c r="B425" i="21"/>
  <c r="B426" i="21"/>
  <c r="B427" i="21"/>
  <c r="B428" i="21"/>
  <c r="B429" i="21"/>
  <c r="B430" i="21"/>
  <c r="B431" i="21"/>
  <c r="B432" i="21"/>
  <c r="B433" i="21"/>
  <c r="B434" i="21"/>
  <c r="B435" i="21"/>
  <c r="B436" i="21"/>
  <c r="B437" i="21"/>
  <c r="B438" i="21"/>
  <c r="B439" i="21"/>
  <c r="B440" i="21"/>
  <c r="B441" i="21"/>
  <c r="B442" i="21"/>
  <c r="B443" i="21"/>
  <c r="B444" i="21"/>
  <c r="B445" i="21"/>
  <c r="B446" i="21"/>
  <c r="B447" i="21"/>
  <c r="B448" i="21"/>
  <c r="B449" i="21"/>
  <c r="B450" i="21"/>
  <c r="B451" i="21"/>
  <c r="B452" i="21"/>
  <c r="B453" i="21"/>
  <c r="B454" i="21"/>
  <c r="B455" i="21"/>
  <c r="B456" i="21"/>
  <c r="B457" i="21"/>
  <c r="B458" i="21"/>
  <c r="B459" i="21"/>
  <c r="B460" i="21"/>
  <c r="B461" i="21"/>
  <c r="B462" i="21"/>
  <c r="B463" i="21"/>
  <c r="B464" i="21"/>
  <c r="B465" i="21"/>
  <c r="B466" i="21"/>
  <c r="B467" i="21"/>
  <c r="B468" i="21"/>
  <c r="B469" i="21"/>
  <c r="B470" i="21"/>
  <c r="B471" i="21"/>
  <c r="B472" i="21"/>
  <c r="B473" i="21"/>
  <c r="B474" i="21"/>
  <c r="B475" i="21"/>
  <c r="B476" i="21"/>
  <c r="B477" i="21"/>
  <c r="B478" i="21"/>
  <c r="B479" i="21"/>
  <c r="B480" i="21"/>
  <c r="B481" i="21"/>
  <c r="B482" i="21"/>
  <c r="B483" i="21"/>
  <c r="B484" i="21"/>
  <c r="B485" i="21"/>
  <c r="B486" i="21"/>
  <c r="B487" i="21"/>
  <c r="B488" i="21"/>
  <c r="B489" i="21"/>
  <c r="B490" i="21"/>
  <c r="B491" i="21"/>
  <c r="B492" i="21"/>
  <c r="B493" i="21"/>
  <c r="B494" i="21"/>
  <c r="B495" i="21"/>
  <c r="B496" i="21"/>
  <c r="B497" i="21"/>
  <c r="B498" i="21"/>
  <c r="B499" i="21"/>
  <c r="B500" i="21"/>
  <c r="B501" i="21"/>
  <c r="B502" i="21"/>
  <c r="B503" i="21"/>
  <c r="B504" i="21"/>
  <c r="B505" i="21"/>
  <c r="B506" i="21"/>
  <c r="B507" i="21"/>
  <c r="B508" i="21"/>
  <c r="B509" i="21"/>
  <c r="B510" i="21"/>
  <c r="B511" i="21"/>
  <c r="B512" i="21"/>
  <c r="B513" i="21"/>
  <c r="B514" i="21"/>
  <c r="B515" i="21"/>
  <c r="B516" i="21"/>
  <c r="B517" i="21"/>
  <c r="B518" i="21"/>
  <c r="B519" i="21"/>
  <c r="B520" i="21"/>
  <c r="B521" i="21"/>
  <c r="B522" i="21"/>
  <c r="B523" i="21"/>
  <c r="B524" i="21"/>
  <c r="B525" i="21"/>
  <c r="B526" i="21"/>
  <c r="B527" i="21"/>
  <c r="B528" i="21"/>
  <c r="B529" i="21"/>
  <c r="B530" i="21"/>
  <c r="B531" i="21"/>
  <c r="B532" i="21"/>
  <c r="B533" i="21"/>
  <c r="B534" i="21"/>
  <c r="B535" i="21"/>
  <c r="B536" i="21"/>
  <c r="B537" i="21"/>
  <c r="B538" i="21"/>
  <c r="B539" i="21"/>
  <c r="B540" i="21"/>
  <c r="B541" i="21"/>
  <c r="B542" i="21"/>
  <c r="B543" i="21"/>
  <c r="B544" i="21"/>
  <c r="B545" i="21"/>
  <c r="B546" i="21"/>
  <c r="B547" i="21"/>
  <c r="B548" i="21"/>
  <c r="B549" i="21"/>
  <c r="B550" i="21"/>
  <c r="B551" i="21"/>
  <c r="B552" i="21"/>
  <c r="B553" i="21"/>
  <c r="B554" i="21"/>
  <c r="B555" i="21"/>
  <c r="B556" i="21"/>
  <c r="B557" i="21"/>
  <c r="B558" i="21"/>
  <c r="B559" i="21"/>
  <c r="B560" i="21"/>
  <c r="B561" i="21"/>
  <c r="B562" i="21"/>
  <c r="B563" i="21"/>
  <c r="B564" i="21"/>
  <c r="B565" i="21"/>
  <c r="B566" i="21"/>
  <c r="B567" i="21"/>
  <c r="B568" i="21"/>
  <c r="B569" i="21"/>
  <c r="B570" i="21"/>
  <c r="B571" i="21"/>
  <c r="B572" i="21"/>
  <c r="B573" i="21"/>
  <c r="B574" i="21"/>
  <c r="B575" i="21"/>
  <c r="B576" i="21"/>
  <c r="B577" i="21"/>
  <c r="B578" i="21"/>
  <c r="B579" i="21"/>
  <c r="B580" i="21"/>
  <c r="B581" i="21"/>
  <c r="B582" i="21"/>
  <c r="B583" i="21"/>
  <c r="B584" i="21"/>
  <c r="B585" i="21"/>
  <c r="B586" i="21"/>
  <c r="B587" i="21"/>
  <c r="B588" i="21"/>
  <c r="B589" i="21"/>
  <c r="B590" i="21"/>
  <c r="B591" i="21"/>
  <c r="B592" i="21"/>
  <c r="B593" i="21"/>
  <c r="B594" i="21"/>
  <c r="B595" i="21"/>
  <c r="B596" i="21"/>
  <c r="B597" i="21"/>
  <c r="B598" i="21"/>
  <c r="B599" i="21"/>
  <c r="B600" i="21"/>
  <c r="B601" i="21"/>
  <c r="B602" i="21"/>
  <c r="B603" i="21"/>
  <c r="B604" i="21"/>
  <c r="B605" i="21"/>
  <c r="B606" i="21"/>
  <c r="B607" i="21"/>
  <c r="B608" i="21"/>
  <c r="B609" i="21"/>
  <c r="B610" i="21"/>
  <c r="B611" i="21"/>
  <c r="B612" i="21"/>
  <c r="B613" i="21"/>
  <c r="B614" i="21"/>
  <c r="B615" i="21"/>
  <c r="B616" i="21"/>
  <c r="B617" i="21"/>
  <c r="B618" i="21"/>
  <c r="B619" i="21"/>
  <c r="B620" i="21"/>
  <c r="B621" i="21"/>
  <c r="B622" i="21"/>
  <c r="B623" i="21"/>
  <c r="B624" i="21"/>
  <c r="B625" i="21"/>
  <c r="B626" i="21"/>
  <c r="B627" i="21"/>
  <c r="B628" i="21"/>
  <c r="B629" i="21"/>
  <c r="B630" i="21"/>
  <c r="B631" i="21"/>
  <c r="B632" i="21"/>
  <c r="B633" i="21"/>
  <c r="B634" i="21"/>
  <c r="B635" i="21"/>
  <c r="B636" i="21"/>
  <c r="B637" i="21"/>
  <c r="B638" i="21"/>
  <c r="B639" i="21"/>
  <c r="B640" i="21"/>
  <c r="B641" i="21"/>
  <c r="B642" i="21"/>
  <c r="B643" i="21"/>
  <c r="B644" i="21"/>
  <c r="B645" i="21"/>
  <c r="B646" i="21"/>
  <c r="B647" i="21"/>
  <c r="B648" i="21"/>
  <c r="B649" i="21"/>
  <c r="B650" i="21"/>
  <c r="B651" i="21"/>
  <c r="B652" i="21"/>
  <c r="B653" i="21"/>
  <c r="B654" i="21"/>
  <c r="B655" i="21"/>
  <c r="B656" i="21"/>
  <c r="B657" i="21"/>
  <c r="B658" i="21"/>
  <c r="B659" i="21"/>
  <c r="B660" i="21"/>
  <c r="B661" i="21"/>
  <c r="B662" i="21"/>
  <c r="B663" i="21"/>
  <c r="B664" i="21"/>
  <c r="B665" i="21"/>
  <c r="B666" i="21"/>
  <c r="B667" i="21"/>
  <c r="B668" i="21"/>
  <c r="B669" i="21"/>
  <c r="B670" i="21"/>
  <c r="B671" i="21"/>
  <c r="B672" i="21"/>
  <c r="B673" i="21"/>
  <c r="B674" i="21"/>
  <c r="B675" i="21"/>
  <c r="B676" i="21"/>
  <c r="B677" i="21"/>
  <c r="B678" i="21"/>
  <c r="B679" i="21"/>
  <c r="B680" i="21"/>
  <c r="B681" i="21"/>
  <c r="B682" i="21"/>
  <c r="B683" i="21"/>
  <c r="B684" i="21"/>
  <c r="B685" i="21"/>
  <c r="B686" i="21"/>
  <c r="B687" i="21"/>
  <c r="B688" i="21"/>
  <c r="B689" i="21"/>
  <c r="B690" i="21"/>
  <c r="B691" i="21"/>
  <c r="B692" i="21"/>
  <c r="B693" i="21"/>
  <c r="B694" i="21"/>
  <c r="B695" i="21"/>
  <c r="B696" i="21"/>
  <c r="B697" i="21"/>
  <c r="B698" i="21"/>
  <c r="B699" i="21"/>
  <c r="B700" i="21"/>
  <c r="B701" i="21"/>
  <c r="B702" i="21"/>
  <c r="B703" i="21"/>
  <c r="B704" i="21"/>
  <c r="B705" i="21"/>
  <c r="B706" i="21"/>
  <c r="B707" i="21"/>
  <c r="B708" i="21"/>
  <c r="B709" i="21"/>
  <c r="B710" i="21"/>
  <c r="B711" i="21"/>
  <c r="B712" i="21"/>
  <c r="B713" i="21"/>
  <c r="B714" i="21"/>
  <c r="B715" i="21"/>
  <c r="B716" i="21"/>
  <c r="B717" i="21"/>
  <c r="B718" i="21"/>
  <c r="B719" i="21"/>
  <c r="B720" i="21"/>
  <c r="B721" i="21"/>
  <c r="B722" i="21"/>
  <c r="B723" i="21"/>
  <c r="B724" i="21"/>
  <c r="B725" i="21"/>
  <c r="B726" i="21"/>
  <c r="B727" i="21"/>
  <c r="B728" i="21"/>
  <c r="B729" i="21"/>
  <c r="B730" i="21"/>
  <c r="B731" i="21"/>
  <c r="B732" i="21"/>
  <c r="B733" i="21"/>
  <c r="B734" i="21"/>
  <c r="B735" i="21"/>
  <c r="B736" i="21"/>
  <c r="B737" i="21"/>
  <c r="B738" i="21"/>
  <c r="B739" i="21"/>
  <c r="B740" i="21"/>
  <c r="B741" i="21"/>
  <c r="B742" i="21"/>
  <c r="B743" i="21"/>
  <c r="B744" i="21"/>
  <c r="B745" i="21"/>
  <c r="B746" i="21"/>
  <c r="B747" i="21"/>
  <c r="B748" i="21"/>
  <c r="B749" i="21"/>
  <c r="B750" i="21"/>
  <c r="B751" i="21"/>
  <c r="B752" i="21"/>
  <c r="B753" i="21"/>
  <c r="B754" i="21"/>
  <c r="B755" i="21"/>
  <c r="B756" i="21"/>
  <c r="B757" i="21"/>
  <c r="B758" i="21"/>
  <c r="B759" i="21"/>
  <c r="B760" i="21"/>
  <c r="B761" i="21"/>
  <c r="B762" i="21"/>
  <c r="B763" i="21"/>
  <c r="B764" i="21"/>
  <c r="B765" i="21"/>
  <c r="B766" i="21"/>
  <c r="B767" i="21"/>
  <c r="B768" i="21"/>
  <c r="B769" i="21"/>
  <c r="B770" i="21"/>
  <c r="B771" i="21"/>
  <c r="B772" i="21"/>
  <c r="B773" i="21"/>
  <c r="B774" i="21"/>
  <c r="B775" i="21"/>
  <c r="B776" i="21"/>
  <c r="B777" i="21"/>
  <c r="B778" i="21"/>
  <c r="B779" i="21"/>
  <c r="B780" i="21"/>
  <c r="B781" i="21"/>
  <c r="B782" i="21"/>
  <c r="B783" i="21"/>
  <c r="B784" i="21"/>
  <c r="B785" i="21"/>
  <c r="B786" i="21"/>
  <c r="B787" i="21"/>
  <c r="B788" i="21"/>
  <c r="B789" i="21"/>
  <c r="B790" i="21"/>
  <c r="B791" i="21"/>
  <c r="B792" i="21"/>
  <c r="B793" i="21"/>
  <c r="B794" i="21"/>
  <c r="B795" i="21"/>
  <c r="B796" i="21"/>
  <c r="B797" i="21"/>
  <c r="B798" i="21"/>
  <c r="B799" i="21"/>
  <c r="B800" i="21"/>
  <c r="B801" i="21"/>
  <c r="B802" i="21"/>
  <c r="B803" i="21"/>
  <c r="B804" i="21"/>
  <c r="B805" i="21"/>
  <c r="B806" i="21"/>
  <c r="B807" i="21"/>
  <c r="B808" i="21"/>
  <c r="B809" i="21"/>
  <c r="B810" i="21"/>
  <c r="B811" i="21"/>
  <c r="B812" i="21"/>
  <c r="B813" i="21"/>
  <c r="B814" i="21"/>
  <c r="B815" i="21"/>
  <c r="B816" i="21"/>
  <c r="B817" i="21"/>
  <c r="B818" i="21"/>
  <c r="B819" i="21"/>
  <c r="B820" i="21"/>
  <c r="B821" i="21"/>
  <c r="B822" i="21"/>
  <c r="B823" i="21"/>
  <c r="B824" i="21"/>
  <c r="B825" i="21"/>
  <c r="B826" i="21"/>
  <c r="B827" i="21"/>
  <c r="B828" i="21"/>
  <c r="B829" i="21"/>
  <c r="B830" i="21"/>
  <c r="B831" i="21"/>
  <c r="B832" i="21"/>
  <c r="B833" i="21"/>
  <c r="B834" i="21"/>
  <c r="B835" i="21"/>
  <c r="B836" i="21"/>
  <c r="B837" i="21"/>
  <c r="B838" i="21"/>
  <c r="B839" i="21"/>
  <c r="B840" i="21"/>
  <c r="B841" i="21"/>
  <c r="B842" i="21"/>
  <c r="B843" i="21"/>
  <c r="B844" i="21"/>
  <c r="B845" i="21"/>
  <c r="B846" i="21"/>
  <c r="B847" i="21"/>
  <c r="B848" i="21"/>
  <c r="B849" i="21"/>
  <c r="B850" i="21"/>
  <c r="B851" i="21"/>
  <c r="B852" i="21"/>
  <c r="B853" i="21"/>
  <c r="B854" i="21"/>
  <c r="B855" i="21"/>
  <c r="B856" i="21"/>
  <c r="B857" i="21"/>
  <c r="B858" i="21"/>
  <c r="B859" i="21"/>
  <c r="B860" i="21"/>
  <c r="B861" i="21"/>
  <c r="B862" i="21"/>
  <c r="B863" i="21"/>
  <c r="B864" i="21"/>
  <c r="B865" i="21"/>
  <c r="B866" i="21"/>
  <c r="B867" i="21"/>
  <c r="B868" i="21"/>
  <c r="B869" i="21"/>
  <c r="B870" i="21"/>
  <c r="B871" i="21"/>
  <c r="B872" i="21"/>
  <c r="B873" i="21"/>
  <c r="B874" i="21"/>
  <c r="B875" i="21"/>
  <c r="B876" i="21"/>
  <c r="B877" i="21"/>
  <c r="B878" i="21"/>
  <c r="B879" i="21"/>
  <c r="B880" i="21"/>
  <c r="B881" i="21"/>
  <c r="B882" i="21"/>
  <c r="B883" i="21"/>
  <c r="B884" i="21"/>
  <c r="B885" i="21"/>
  <c r="B886" i="21"/>
  <c r="B887" i="21"/>
  <c r="B888" i="21"/>
  <c r="B889" i="21"/>
  <c r="B890" i="21"/>
  <c r="B891" i="21"/>
  <c r="B892" i="21"/>
  <c r="B893" i="21"/>
  <c r="B894" i="21"/>
  <c r="B895" i="21"/>
  <c r="B896" i="21"/>
  <c r="B897" i="21"/>
  <c r="B898" i="21"/>
  <c r="B899" i="21"/>
  <c r="B900" i="21"/>
  <c r="B901" i="21"/>
  <c r="B902" i="21"/>
  <c r="B903" i="21"/>
  <c r="B904" i="21"/>
  <c r="B905" i="21"/>
  <c r="B906" i="21"/>
  <c r="B907" i="21"/>
  <c r="B908" i="21"/>
  <c r="B909" i="21"/>
  <c r="B910" i="21"/>
  <c r="B911" i="21"/>
  <c r="B912" i="21"/>
  <c r="B913" i="21"/>
  <c r="B914" i="21"/>
  <c r="B915" i="21"/>
  <c r="B916" i="21"/>
  <c r="B917" i="21"/>
  <c r="B918" i="21"/>
  <c r="B919" i="21"/>
  <c r="B920" i="21"/>
  <c r="B921" i="21"/>
  <c r="B922" i="21"/>
  <c r="B923" i="21"/>
  <c r="B924" i="21"/>
  <c r="B925" i="21"/>
  <c r="B926" i="21"/>
  <c r="B927" i="21"/>
  <c r="B928" i="21"/>
  <c r="B929" i="21"/>
  <c r="B930" i="21"/>
  <c r="B931" i="21"/>
  <c r="B932" i="21"/>
  <c r="B933" i="21"/>
  <c r="B934" i="21"/>
  <c r="B935" i="21"/>
  <c r="B936" i="21"/>
  <c r="B937" i="21"/>
  <c r="B938" i="21"/>
  <c r="B939" i="21"/>
  <c r="B940" i="21"/>
  <c r="B941" i="21"/>
  <c r="B942" i="21"/>
  <c r="B943" i="21"/>
  <c r="B944" i="21"/>
  <c r="B945" i="21"/>
  <c r="B946" i="21"/>
  <c r="B947" i="21"/>
  <c r="B948" i="21"/>
  <c r="B949" i="21"/>
  <c r="B950" i="21"/>
  <c r="B951" i="21"/>
  <c r="B952" i="21"/>
  <c r="B953" i="21"/>
  <c r="B954" i="21"/>
  <c r="B955" i="21"/>
  <c r="B956" i="21"/>
  <c r="B957" i="21"/>
  <c r="B958" i="21"/>
  <c r="B959" i="21"/>
  <c r="B960" i="21"/>
  <c r="B961" i="21"/>
  <c r="B962" i="21"/>
  <c r="B963" i="21"/>
  <c r="B964" i="21"/>
  <c r="B965" i="21"/>
  <c r="B966" i="21"/>
  <c r="B967" i="21"/>
  <c r="B968" i="21"/>
  <c r="B969" i="21"/>
  <c r="B970" i="21"/>
  <c r="B971" i="21"/>
  <c r="B972" i="21"/>
  <c r="B973" i="21"/>
  <c r="B974" i="21"/>
  <c r="B975" i="21"/>
  <c r="B976" i="21"/>
  <c r="B977" i="21"/>
  <c r="B978" i="21"/>
  <c r="B979" i="21"/>
  <c r="B980" i="21"/>
  <c r="B981" i="21"/>
  <c r="B982" i="21"/>
  <c r="B983" i="21"/>
  <c r="B984" i="21"/>
  <c r="B985" i="21"/>
  <c r="B986" i="21"/>
  <c r="B987" i="21"/>
  <c r="B988" i="21"/>
  <c r="B989" i="21"/>
  <c r="B990" i="21"/>
  <c r="B991" i="21"/>
  <c r="B992" i="21"/>
  <c r="B993" i="21"/>
  <c r="B994" i="21"/>
  <c r="B995" i="21"/>
  <c r="B996" i="21"/>
  <c r="B997" i="21"/>
  <c r="B998" i="21"/>
  <c r="B999" i="21"/>
  <c r="B1000" i="21"/>
  <c r="B1001" i="21"/>
  <c r="B1002" i="21"/>
  <c r="B1003" i="21"/>
  <c r="B1004" i="21"/>
  <c r="B1005" i="21"/>
  <c r="B1006" i="21"/>
  <c r="B1007" i="21"/>
  <c r="B1008" i="21"/>
  <c r="B1009" i="21"/>
  <c r="B1010" i="21"/>
  <c r="B1011" i="21"/>
  <c r="B1012" i="21"/>
  <c r="B1013" i="21"/>
  <c r="B1014" i="21"/>
  <c r="B1015" i="21"/>
  <c r="B1016" i="21"/>
  <c r="B1017" i="21"/>
  <c r="B1018" i="21"/>
  <c r="B1019" i="21"/>
  <c r="B1020" i="21"/>
  <c r="B1021" i="21"/>
  <c r="B1022" i="21"/>
  <c r="B1023" i="21"/>
  <c r="B1024" i="21"/>
  <c r="B1025" i="21"/>
  <c r="B1026" i="21"/>
  <c r="B1027" i="21"/>
  <c r="B1028" i="21"/>
  <c r="B1029" i="21"/>
  <c r="B1030" i="21"/>
  <c r="B1031" i="21"/>
  <c r="B1032" i="21"/>
  <c r="B1033" i="21"/>
  <c r="B1034" i="21"/>
  <c r="B1035" i="21"/>
  <c r="B1036" i="21"/>
  <c r="B1037" i="21"/>
  <c r="B1038" i="21"/>
  <c r="B1039" i="21"/>
  <c r="B1040" i="21"/>
  <c r="B1041" i="21"/>
  <c r="B1042" i="21"/>
  <c r="B1043" i="21"/>
  <c r="B1044" i="21"/>
  <c r="B1045" i="21"/>
  <c r="B1046" i="21"/>
  <c r="B1047" i="21"/>
  <c r="B1048" i="21"/>
  <c r="B1049" i="21"/>
  <c r="B1050" i="21"/>
  <c r="B1051" i="21"/>
  <c r="B1052" i="21"/>
  <c r="B1053" i="21"/>
  <c r="B1054" i="21"/>
  <c r="B1055" i="21"/>
  <c r="B1056" i="21"/>
  <c r="B1057" i="21"/>
  <c r="B1058" i="21"/>
  <c r="B1059" i="21"/>
  <c r="B1060" i="21"/>
  <c r="B1061" i="21"/>
  <c r="B1062" i="21"/>
  <c r="B1063" i="21"/>
  <c r="B1064" i="21"/>
  <c r="B1065" i="21"/>
  <c r="B1066" i="21"/>
  <c r="B1067" i="21"/>
  <c r="B1068" i="21"/>
  <c r="B1069" i="21"/>
  <c r="B1070" i="21"/>
  <c r="B1071" i="21"/>
  <c r="B1072" i="21"/>
  <c r="B1073" i="21"/>
  <c r="B1074" i="21"/>
  <c r="B1075" i="21"/>
  <c r="B1076" i="21"/>
  <c r="B1077" i="21"/>
  <c r="B1078" i="21"/>
  <c r="B1079" i="21"/>
  <c r="B1080" i="21"/>
  <c r="B1081" i="21"/>
  <c r="B1082" i="21"/>
  <c r="B1083" i="21"/>
  <c r="B1084" i="21"/>
  <c r="B1085" i="21"/>
  <c r="B1086" i="21"/>
  <c r="B1087" i="21"/>
  <c r="B1088" i="21"/>
  <c r="B1089" i="21"/>
  <c r="B1090" i="21"/>
  <c r="B1091" i="21"/>
  <c r="B1092" i="21"/>
  <c r="B1093" i="21"/>
  <c r="B1094" i="21"/>
  <c r="B1095" i="21"/>
  <c r="B1096" i="21"/>
  <c r="B1097" i="21"/>
  <c r="B1098" i="21"/>
  <c r="B1099" i="21"/>
  <c r="B1100" i="21"/>
  <c r="B1101" i="21"/>
  <c r="B1102" i="21"/>
  <c r="B1103" i="21"/>
  <c r="B1104" i="21"/>
  <c r="B1105" i="21"/>
  <c r="B1106" i="21"/>
  <c r="B1107" i="21"/>
  <c r="B1108" i="21"/>
  <c r="B1109" i="21"/>
  <c r="B1110" i="21"/>
  <c r="B1111" i="21"/>
  <c r="B1112" i="21"/>
  <c r="B1113" i="21"/>
  <c r="B1114" i="21"/>
  <c r="B1115" i="21"/>
  <c r="B1116" i="21"/>
  <c r="B1117" i="21"/>
  <c r="B1118" i="21"/>
  <c r="B1119" i="21"/>
  <c r="B1120" i="21"/>
  <c r="B1121" i="21"/>
  <c r="B1122" i="21"/>
  <c r="B1123" i="21"/>
  <c r="B1124" i="21"/>
  <c r="B1125" i="21"/>
  <c r="B1126" i="21"/>
  <c r="B1127" i="21"/>
  <c r="B1128" i="21"/>
  <c r="B1129" i="21"/>
  <c r="B1130" i="21"/>
  <c r="B1131" i="21"/>
  <c r="B1132" i="21"/>
  <c r="B1133" i="21"/>
  <c r="B1134" i="21"/>
  <c r="B1135" i="21"/>
  <c r="B1136" i="21"/>
  <c r="B1137" i="21"/>
  <c r="B1138" i="21"/>
  <c r="B1139" i="21"/>
  <c r="B1140" i="21"/>
  <c r="B1141" i="21"/>
  <c r="B1142" i="21"/>
  <c r="B1143" i="21"/>
  <c r="B1144" i="21"/>
  <c r="B1145" i="21"/>
  <c r="B1146" i="21"/>
  <c r="B1147" i="21"/>
  <c r="B1148" i="21"/>
  <c r="B1149" i="21"/>
  <c r="B1150" i="21"/>
  <c r="B1151" i="21"/>
  <c r="B1152" i="21"/>
  <c r="B1153" i="21"/>
  <c r="B1154" i="21"/>
  <c r="B1155" i="21"/>
  <c r="B1156" i="21"/>
  <c r="B1157" i="21"/>
  <c r="B1158" i="21"/>
  <c r="B1159" i="21"/>
  <c r="B1160" i="21"/>
  <c r="B1161" i="21"/>
  <c r="B1162" i="21"/>
  <c r="B1163" i="21"/>
  <c r="B1164" i="21"/>
  <c r="B1165" i="21"/>
  <c r="B1166" i="21"/>
  <c r="B1167" i="21"/>
  <c r="B1168" i="21"/>
  <c r="B1169" i="21"/>
  <c r="B1170" i="21"/>
  <c r="B1171" i="21"/>
  <c r="B1172" i="21"/>
  <c r="B1173" i="21"/>
  <c r="B1174" i="21"/>
  <c r="B1175" i="21"/>
  <c r="B1176" i="21"/>
  <c r="B1177" i="21"/>
  <c r="B1178" i="21"/>
  <c r="B1179" i="21"/>
  <c r="B1180" i="21"/>
  <c r="B1181" i="21"/>
  <c r="B1182" i="21"/>
  <c r="B1183" i="21"/>
  <c r="B1184" i="21"/>
  <c r="B1185" i="21"/>
  <c r="B1186" i="21"/>
  <c r="B1187" i="21"/>
  <c r="B1188" i="21"/>
  <c r="B1189" i="21"/>
  <c r="B1190" i="21"/>
  <c r="B1191" i="21"/>
  <c r="B1192" i="21"/>
  <c r="B1193" i="21"/>
  <c r="B1194" i="21"/>
  <c r="B1195" i="21"/>
  <c r="B1196" i="21"/>
  <c r="B1197" i="21"/>
  <c r="B1198" i="21"/>
  <c r="B1199" i="21"/>
  <c r="B1200" i="21"/>
  <c r="B1201" i="21"/>
  <c r="B1202" i="21"/>
  <c r="B1203" i="21"/>
  <c r="B1204" i="21"/>
  <c r="B1205" i="21"/>
  <c r="B1206" i="21"/>
  <c r="B1207" i="21"/>
  <c r="B1208" i="21"/>
  <c r="B1209" i="21"/>
  <c r="B1210" i="21"/>
  <c r="B1211" i="21"/>
  <c r="B1212" i="21"/>
  <c r="B1213" i="21"/>
  <c r="B1214" i="21"/>
  <c r="B1215" i="21"/>
  <c r="B1216" i="21"/>
  <c r="B1217" i="21"/>
  <c r="B1218" i="21"/>
  <c r="B1219" i="21"/>
  <c r="B1220" i="21"/>
  <c r="B1221" i="21"/>
  <c r="B1222" i="21"/>
  <c r="B1223" i="21"/>
  <c r="B1224" i="21"/>
  <c r="B1225" i="21"/>
  <c r="B1226" i="21"/>
  <c r="B1227" i="21"/>
  <c r="B1228" i="21"/>
  <c r="B1229" i="21"/>
  <c r="B1230" i="21"/>
  <c r="B1231" i="21"/>
  <c r="B1232" i="21"/>
  <c r="B1233" i="21"/>
  <c r="B1234" i="21"/>
  <c r="B1235" i="21"/>
  <c r="B1236" i="21"/>
  <c r="B1237" i="21"/>
  <c r="B1238" i="21"/>
  <c r="B1239" i="21"/>
  <c r="B1240" i="21"/>
  <c r="B1241" i="21"/>
  <c r="B1242" i="21"/>
  <c r="B1243" i="21"/>
  <c r="B1244" i="21"/>
  <c r="B1245" i="21"/>
  <c r="B1246" i="21"/>
  <c r="B1247" i="21"/>
  <c r="B1248" i="21"/>
  <c r="B1249" i="21"/>
  <c r="B1250" i="21"/>
  <c r="B1251" i="21"/>
  <c r="B1252" i="21"/>
  <c r="B1253" i="21"/>
  <c r="B1254" i="21"/>
  <c r="B1255" i="21"/>
  <c r="B1256" i="21"/>
  <c r="B1257" i="21"/>
  <c r="B1258" i="21"/>
  <c r="B1259" i="21"/>
  <c r="B1260" i="21"/>
  <c r="B1261" i="21"/>
  <c r="B1262" i="21"/>
  <c r="B1263" i="21"/>
  <c r="B1264" i="21"/>
  <c r="B1265" i="21"/>
  <c r="B1266" i="21"/>
  <c r="B1267" i="21"/>
  <c r="B1268" i="21"/>
  <c r="B1269" i="21"/>
  <c r="B1270" i="21"/>
  <c r="B1271" i="21"/>
  <c r="B1272" i="21"/>
  <c r="B1273" i="21"/>
  <c r="B1274" i="21"/>
  <c r="B1275" i="21"/>
  <c r="B1276" i="21"/>
  <c r="B1277" i="21"/>
  <c r="B1278" i="21"/>
  <c r="B1279" i="21"/>
  <c r="B1280" i="21"/>
  <c r="B1281" i="21"/>
  <c r="B1282" i="21"/>
  <c r="B1283" i="21"/>
  <c r="B1284" i="21"/>
  <c r="B1285" i="21"/>
  <c r="B1286" i="21"/>
  <c r="B1287" i="21"/>
  <c r="B1288" i="21"/>
  <c r="B1289" i="21"/>
  <c r="B1290" i="21"/>
  <c r="B1291" i="21"/>
  <c r="B1292" i="21"/>
  <c r="B1293" i="21"/>
  <c r="B1294" i="21"/>
  <c r="B1295" i="21"/>
  <c r="B1296" i="21"/>
  <c r="B1297" i="21"/>
  <c r="B1298" i="21"/>
  <c r="B1299" i="21"/>
  <c r="B1300" i="21"/>
  <c r="B1301" i="21"/>
  <c r="B1302" i="21"/>
  <c r="B1303" i="21"/>
  <c r="B1304" i="21"/>
  <c r="B1305" i="21"/>
  <c r="B1306" i="21"/>
  <c r="B1307" i="21"/>
  <c r="B1308" i="21"/>
  <c r="B1309" i="21"/>
  <c r="B1310" i="21"/>
  <c r="B1311" i="21"/>
  <c r="B1312" i="21"/>
  <c r="B1313" i="21"/>
  <c r="B1314" i="21"/>
  <c r="B1315" i="21"/>
  <c r="B1316" i="21"/>
  <c r="B1317" i="21"/>
  <c r="B1318" i="21"/>
  <c r="B1319" i="21"/>
  <c r="B1320" i="21"/>
  <c r="B1321" i="21"/>
  <c r="B1322" i="21"/>
  <c r="B1323" i="21"/>
  <c r="B1324" i="21"/>
  <c r="B1325" i="21"/>
  <c r="B1326" i="21"/>
  <c r="B1327" i="21"/>
  <c r="B1328" i="21"/>
  <c r="B1329" i="21"/>
  <c r="B1330" i="21"/>
  <c r="B1331" i="21"/>
  <c r="B1332" i="21"/>
  <c r="B1333" i="21"/>
  <c r="B1334" i="21"/>
  <c r="B1335" i="21"/>
  <c r="B1336" i="21"/>
  <c r="B1337" i="21"/>
  <c r="B1338" i="21"/>
  <c r="B1339" i="21"/>
  <c r="B1340" i="21"/>
  <c r="B1341" i="21"/>
  <c r="B1342" i="21"/>
  <c r="B1343" i="21"/>
  <c r="B1344" i="21"/>
  <c r="B1345" i="21"/>
  <c r="B1346" i="21"/>
  <c r="B1347" i="21"/>
  <c r="B1348" i="21"/>
  <c r="B1349" i="21"/>
  <c r="B1350" i="21"/>
  <c r="B1351" i="21"/>
  <c r="B1352" i="21"/>
  <c r="B1353" i="21"/>
  <c r="B1354" i="21"/>
  <c r="B1355" i="21"/>
  <c r="B1356" i="21"/>
  <c r="B1357" i="21"/>
  <c r="B1358" i="21"/>
  <c r="B1359" i="21"/>
  <c r="B1360" i="21"/>
  <c r="B1361" i="21"/>
  <c r="B1362" i="21"/>
  <c r="B1363" i="21"/>
  <c r="B1364" i="21"/>
  <c r="B2" i="21"/>
  <c r="A3" i="21"/>
  <c r="A4" i="21"/>
  <c r="A5" i="21"/>
  <c r="A6" i="21"/>
  <c r="A7" i="21"/>
  <c r="A8" i="21"/>
  <c r="A9" i="21"/>
  <c r="A10" i="21"/>
  <c r="A11" i="21"/>
  <c r="A12" i="21"/>
  <c r="A13" i="21"/>
  <c r="A14" i="21"/>
  <c r="A15" i="21"/>
  <c r="A16" i="21"/>
  <c r="A17" i="21"/>
  <c r="A18" i="21"/>
  <c r="A19" i="21"/>
  <c r="A20" i="21"/>
  <c r="A21" i="21"/>
  <c r="A22" i="21"/>
  <c r="A23" i="21"/>
  <c r="A24" i="21"/>
  <c r="A25" i="21"/>
  <c r="A26" i="21"/>
  <c r="A27" i="21"/>
  <c r="A28" i="21"/>
  <c r="A29" i="21"/>
  <c r="A30" i="21"/>
  <c r="A31" i="21"/>
  <c r="A32" i="21"/>
  <c r="A33" i="21"/>
  <c r="A34" i="21"/>
  <c r="A35" i="21"/>
  <c r="A36" i="21"/>
  <c r="A37" i="21"/>
  <c r="A38" i="21"/>
  <c r="A39" i="21"/>
  <c r="A40" i="21"/>
  <c r="A41" i="21"/>
  <c r="A42" i="21"/>
  <c r="A43" i="21"/>
  <c r="A44" i="21"/>
  <c r="A45" i="21"/>
  <c r="A46" i="21"/>
  <c r="A47" i="21"/>
  <c r="A48" i="21"/>
  <c r="A49" i="21"/>
  <c r="A50" i="21"/>
  <c r="A51" i="21"/>
  <c r="A52" i="21"/>
  <c r="A53" i="21"/>
  <c r="A54" i="21"/>
  <c r="A55" i="21"/>
  <c r="A56" i="21"/>
  <c r="A57" i="21"/>
  <c r="A58" i="21"/>
  <c r="A59" i="21"/>
  <c r="A60" i="21"/>
  <c r="A61" i="21"/>
  <c r="A62" i="21"/>
  <c r="A63" i="21"/>
  <c r="A64" i="21"/>
  <c r="A65" i="21"/>
  <c r="A66" i="21"/>
  <c r="A67" i="21"/>
  <c r="A68" i="21"/>
  <c r="A69" i="21"/>
  <c r="A70" i="21"/>
  <c r="A71" i="21"/>
  <c r="A72" i="21"/>
  <c r="A73" i="21"/>
  <c r="A74" i="21"/>
  <c r="A75" i="21"/>
  <c r="A76" i="21"/>
  <c r="A77" i="21"/>
  <c r="A78" i="21"/>
  <c r="A79" i="21"/>
  <c r="A80" i="21"/>
  <c r="A81" i="21"/>
  <c r="A82" i="21"/>
  <c r="A83" i="21"/>
  <c r="A84" i="21"/>
  <c r="A85" i="21"/>
  <c r="A86" i="21"/>
  <c r="A87" i="21"/>
  <c r="A88" i="21"/>
  <c r="A89" i="21"/>
  <c r="A90" i="21"/>
  <c r="A91" i="21"/>
  <c r="A92" i="21"/>
  <c r="A93" i="21"/>
  <c r="A94" i="21"/>
  <c r="A95" i="21"/>
  <c r="A96" i="21"/>
  <c r="A97" i="21"/>
  <c r="A98" i="21"/>
  <c r="A99" i="21"/>
  <c r="A100" i="21"/>
  <c r="A101" i="21"/>
  <c r="A102" i="21"/>
  <c r="A103" i="21"/>
  <c r="A104" i="21"/>
  <c r="A105" i="21"/>
  <c r="A106" i="21"/>
  <c r="A107" i="21"/>
  <c r="A108" i="21"/>
  <c r="A109" i="21"/>
  <c r="A110" i="21"/>
  <c r="A111" i="21"/>
  <c r="A112" i="21"/>
  <c r="A113" i="21"/>
  <c r="A114" i="21"/>
  <c r="A115" i="21"/>
  <c r="A116" i="21"/>
  <c r="A117" i="21"/>
  <c r="A118" i="21"/>
  <c r="A119" i="21"/>
  <c r="A120" i="21"/>
  <c r="A121" i="21"/>
  <c r="A122" i="21"/>
  <c r="A123" i="21"/>
  <c r="A124" i="21"/>
  <c r="A125" i="21"/>
  <c r="A126" i="21"/>
  <c r="A127" i="21"/>
  <c r="A128" i="21"/>
  <c r="A129" i="21"/>
  <c r="A130" i="21"/>
  <c r="A131" i="21"/>
  <c r="A132" i="21"/>
  <c r="A133" i="21"/>
  <c r="A134" i="21"/>
  <c r="A135" i="21"/>
  <c r="A136" i="21"/>
  <c r="A137" i="21"/>
  <c r="A138" i="21"/>
  <c r="A139" i="21"/>
  <c r="A140" i="21"/>
  <c r="A141" i="21"/>
  <c r="A142" i="21"/>
  <c r="A143" i="21"/>
  <c r="A144" i="21"/>
  <c r="A145" i="21"/>
  <c r="A146" i="21"/>
  <c r="A147" i="21"/>
  <c r="A148" i="21"/>
  <c r="A149" i="21"/>
  <c r="A150" i="21"/>
  <c r="A151" i="21"/>
  <c r="A152" i="21"/>
  <c r="A153" i="21"/>
  <c r="A154" i="21"/>
  <c r="A155" i="21"/>
  <c r="A156" i="21"/>
  <c r="A157" i="21"/>
  <c r="A158" i="21"/>
  <c r="A159" i="21"/>
  <c r="A160" i="21"/>
  <c r="A161" i="21"/>
  <c r="A162" i="21"/>
  <c r="A163" i="21"/>
  <c r="A164" i="21"/>
  <c r="A165" i="21"/>
  <c r="A166" i="21"/>
  <c r="A167" i="21"/>
  <c r="A168" i="21"/>
  <c r="A169" i="21"/>
  <c r="A170" i="21"/>
  <c r="A171" i="21"/>
  <c r="A172" i="21"/>
  <c r="A173" i="21"/>
  <c r="A174" i="21"/>
  <c r="A175" i="21"/>
  <c r="A176" i="21"/>
  <c r="A177" i="21"/>
  <c r="A178" i="21"/>
  <c r="A179" i="21"/>
  <c r="A180" i="21"/>
  <c r="A181" i="21"/>
  <c r="A182" i="21"/>
  <c r="A183" i="21"/>
  <c r="A184" i="21"/>
  <c r="A185" i="21"/>
  <c r="A186" i="21"/>
  <c r="A187" i="21"/>
  <c r="A188" i="21"/>
  <c r="A189" i="21"/>
  <c r="A190" i="21"/>
  <c r="A191" i="21"/>
  <c r="A192" i="21"/>
  <c r="A193" i="21"/>
  <c r="A194" i="21"/>
  <c r="A195" i="21"/>
  <c r="A196" i="21"/>
  <c r="A197" i="21"/>
  <c r="A198" i="21"/>
  <c r="A199" i="21"/>
  <c r="A200" i="21"/>
  <c r="A201" i="21"/>
  <c r="A202" i="21"/>
  <c r="A203" i="21"/>
  <c r="A204" i="21"/>
  <c r="A205" i="21"/>
  <c r="A206" i="21"/>
  <c r="A207" i="21"/>
  <c r="A208" i="21"/>
  <c r="A209" i="21"/>
  <c r="A210" i="21"/>
  <c r="A211" i="21"/>
  <c r="A212" i="21"/>
  <c r="A213" i="21"/>
  <c r="A214" i="21"/>
  <c r="A215" i="21"/>
  <c r="A216" i="21"/>
  <c r="A217" i="21"/>
  <c r="A218" i="21"/>
  <c r="A219" i="21"/>
  <c r="A220" i="21"/>
  <c r="A221" i="21"/>
  <c r="A222" i="21"/>
  <c r="A223" i="21"/>
  <c r="A224" i="21"/>
  <c r="A225" i="21"/>
  <c r="A226" i="21"/>
  <c r="A227" i="21"/>
  <c r="A228" i="21"/>
  <c r="A229" i="21"/>
  <c r="A230" i="21"/>
  <c r="A231" i="21"/>
  <c r="A232" i="21"/>
  <c r="A233" i="21"/>
  <c r="A234" i="21"/>
  <c r="A235" i="21"/>
  <c r="A236" i="21"/>
  <c r="A237" i="21"/>
  <c r="A238" i="21"/>
  <c r="A239" i="21"/>
  <c r="A240" i="21"/>
  <c r="A241" i="21"/>
  <c r="A242" i="21"/>
  <c r="A243" i="21"/>
  <c r="A244" i="21"/>
  <c r="A245" i="21"/>
  <c r="A246" i="21"/>
  <c r="A247" i="21"/>
  <c r="A248" i="21"/>
  <c r="A249" i="21"/>
  <c r="A250" i="21"/>
  <c r="A251" i="21"/>
  <c r="A252" i="21"/>
  <c r="A253" i="21"/>
  <c r="A254" i="21"/>
  <c r="A255" i="21"/>
  <c r="A256" i="21"/>
  <c r="A257" i="21"/>
  <c r="A258" i="21"/>
  <c r="A259" i="21"/>
  <c r="A260" i="21"/>
  <c r="A261" i="21"/>
  <c r="A262" i="21"/>
  <c r="A263" i="21"/>
  <c r="A264" i="21"/>
  <c r="A265" i="21"/>
  <c r="A266" i="21"/>
  <c r="A267" i="21"/>
  <c r="A268" i="21"/>
  <c r="A269" i="21"/>
  <c r="A270" i="21"/>
  <c r="A271" i="21"/>
  <c r="A272" i="21"/>
  <c r="A273" i="21"/>
  <c r="A274" i="21"/>
  <c r="A275" i="21"/>
  <c r="A276" i="21"/>
  <c r="A277" i="21"/>
  <c r="A278" i="21"/>
  <c r="A279" i="21"/>
  <c r="A280" i="21"/>
  <c r="A281" i="21"/>
  <c r="A282" i="21"/>
  <c r="A283" i="21"/>
  <c r="A284" i="21"/>
  <c r="A285" i="21"/>
  <c r="A286" i="21"/>
  <c r="A287" i="21"/>
  <c r="A288" i="21"/>
  <c r="A289" i="21"/>
  <c r="A290" i="21"/>
  <c r="A291" i="21"/>
  <c r="A292" i="21"/>
  <c r="A293" i="21"/>
  <c r="A294" i="21"/>
  <c r="A295" i="21"/>
  <c r="A296" i="21"/>
  <c r="A297" i="21"/>
  <c r="A298" i="21"/>
  <c r="A299" i="21"/>
  <c r="A300" i="21"/>
  <c r="A301" i="21"/>
  <c r="A302" i="21"/>
  <c r="A303" i="21"/>
  <c r="A304" i="21"/>
  <c r="A305" i="21"/>
  <c r="A306" i="21"/>
  <c r="A307" i="21"/>
  <c r="A308" i="21"/>
  <c r="A309" i="21"/>
  <c r="A310" i="21"/>
  <c r="A311" i="21"/>
  <c r="A312" i="21"/>
  <c r="A313" i="21"/>
  <c r="A314" i="21"/>
  <c r="A315" i="21"/>
  <c r="A316" i="21"/>
  <c r="A317" i="21"/>
  <c r="A318" i="21"/>
  <c r="A319" i="21"/>
  <c r="A320" i="21"/>
  <c r="A321" i="21"/>
  <c r="A322" i="21"/>
  <c r="A323" i="21"/>
  <c r="A324" i="21"/>
  <c r="A325" i="21"/>
  <c r="A326" i="21"/>
  <c r="A327" i="21"/>
  <c r="A328" i="21"/>
  <c r="A329" i="21"/>
  <c r="A330" i="21"/>
  <c r="A331" i="21"/>
  <c r="A332" i="21"/>
  <c r="A333" i="21"/>
  <c r="A334" i="21"/>
  <c r="A335" i="21"/>
  <c r="A336" i="21"/>
  <c r="A337" i="21"/>
  <c r="A338" i="21"/>
  <c r="A339" i="21"/>
  <c r="A340" i="21"/>
  <c r="A341" i="21"/>
  <c r="A342" i="21"/>
  <c r="A343" i="21"/>
  <c r="A344" i="21"/>
  <c r="A345" i="21"/>
  <c r="A346" i="21"/>
  <c r="A347" i="21"/>
  <c r="A348" i="21"/>
  <c r="A349" i="21"/>
  <c r="A350" i="21"/>
  <c r="A351" i="21"/>
  <c r="A352" i="21"/>
  <c r="A353" i="21"/>
  <c r="A354" i="21"/>
  <c r="A355" i="21"/>
  <c r="A356" i="21"/>
  <c r="A357" i="21"/>
  <c r="A358" i="21"/>
  <c r="A359" i="21"/>
  <c r="A360" i="21"/>
  <c r="A361" i="21"/>
  <c r="A362" i="21"/>
  <c r="A363" i="21"/>
  <c r="A364" i="21"/>
  <c r="A365" i="21"/>
  <c r="A366" i="21"/>
  <c r="A367" i="21"/>
  <c r="A368" i="21"/>
  <c r="A369" i="21"/>
  <c r="A370" i="21"/>
  <c r="A371" i="21"/>
  <c r="A372" i="21"/>
  <c r="A373" i="21"/>
  <c r="A374" i="21"/>
  <c r="A375" i="21"/>
  <c r="A376" i="21"/>
  <c r="A377" i="21"/>
  <c r="A378" i="21"/>
  <c r="A379" i="21"/>
  <c r="A380" i="21"/>
  <c r="A381" i="21"/>
  <c r="A382" i="21"/>
  <c r="A383" i="21"/>
  <c r="A384" i="21"/>
  <c r="A385" i="21"/>
  <c r="A386" i="21"/>
  <c r="A387" i="21"/>
  <c r="A388" i="21"/>
  <c r="A389" i="21"/>
  <c r="A390" i="21"/>
  <c r="A391" i="21"/>
  <c r="A392" i="21"/>
  <c r="A393" i="21"/>
  <c r="A394" i="21"/>
  <c r="A395" i="21"/>
  <c r="A396" i="21"/>
  <c r="A397" i="21"/>
  <c r="A398" i="21"/>
  <c r="A399" i="21"/>
  <c r="A400" i="21"/>
  <c r="A401" i="21"/>
  <c r="A402" i="21"/>
  <c r="A403" i="21"/>
  <c r="A404" i="21"/>
  <c r="A405" i="21"/>
  <c r="A406" i="21"/>
  <c r="A407" i="21"/>
  <c r="A408" i="21"/>
  <c r="A409" i="21"/>
  <c r="A410" i="21"/>
  <c r="A411" i="21"/>
  <c r="A412" i="21"/>
  <c r="A413" i="21"/>
  <c r="A414" i="21"/>
  <c r="A415" i="21"/>
  <c r="A416" i="21"/>
  <c r="A417" i="21"/>
  <c r="A418" i="21"/>
  <c r="A419" i="21"/>
  <c r="A420" i="21"/>
  <c r="A421" i="21"/>
  <c r="A422" i="21"/>
  <c r="A423" i="21"/>
  <c r="A424" i="21"/>
  <c r="A425" i="21"/>
  <c r="A426" i="21"/>
  <c r="A427" i="21"/>
  <c r="A428" i="21"/>
  <c r="A429" i="21"/>
  <c r="A430" i="21"/>
  <c r="A431" i="21"/>
  <c r="A432" i="21"/>
  <c r="A433" i="21"/>
  <c r="A434" i="21"/>
  <c r="A435" i="21"/>
  <c r="A436" i="21"/>
  <c r="A437" i="21"/>
  <c r="A438" i="21"/>
  <c r="A439" i="21"/>
  <c r="A440" i="21"/>
  <c r="A441" i="21"/>
  <c r="A442" i="21"/>
  <c r="A443" i="21"/>
  <c r="A444" i="21"/>
  <c r="A445" i="21"/>
  <c r="A446" i="21"/>
  <c r="A447" i="21"/>
  <c r="A448" i="21"/>
  <c r="A449" i="21"/>
  <c r="A450" i="21"/>
  <c r="A451" i="21"/>
  <c r="A452" i="21"/>
  <c r="A453" i="21"/>
  <c r="A454" i="21"/>
  <c r="A455" i="21"/>
  <c r="A456" i="21"/>
  <c r="A457" i="21"/>
  <c r="A458" i="21"/>
  <c r="A459" i="21"/>
  <c r="A460" i="21"/>
  <c r="A461" i="21"/>
  <c r="A462" i="21"/>
  <c r="A463" i="21"/>
  <c r="A464" i="21"/>
  <c r="A465" i="21"/>
  <c r="A466" i="21"/>
  <c r="A467" i="21"/>
  <c r="A468" i="21"/>
  <c r="A469" i="21"/>
  <c r="A470" i="21"/>
  <c r="A471" i="21"/>
  <c r="A472" i="21"/>
  <c r="A473" i="21"/>
  <c r="A474" i="21"/>
  <c r="A475" i="21"/>
  <c r="A476" i="21"/>
  <c r="A477" i="21"/>
  <c r="A478" i="21"/>
  <c r="A479" i="21"/>
  <c r="A480" i="21"/>
  <c r="A481" i="21"/>
  <c r="A482" i="21"/>
  <c r="A483" i="21"/>
  <c r="A484" i="21"/>
  <c r="A485" i="21"/>
  <c r="A486" i="21"/>
  <c r="A487" i="21"/>
  <c r="A488" i="21"/>
  <c r="A489" i="21"/>
  <c r="A490" i="21"/>
  <c r="A491" i="21"/>
  <c r="A492" i="21"/>
  <c r="A493" i="21"/>
  <c r="A494" i="21"/>
  <c r="A495" i="21"/>
  <c r="A496" i="21"/>
  <c r="A497" i="21"/>
  <c r="A498" i="21"/>
  <c r="A499" i="21"/>
  <c r="A500" i="21"/>
  <c r="A501" i="21"/>
  <c r="A502" i="21"/>
  <c r="A503" i="21"/>
  <c r="A504" i="21"/>
  <c r="A505" i="21"/>
  <c r="A506" i="21"/>
  <c r="A507" i="21"/>
  <c r="A508" i="21"/>
  <c r="A509" i="21"/>
  <c r="A510" i="21"/>
  <c r="A511" i="21"/>
  <c r="A512" i="21"/>
  <c r="A513" i="21"/>
  <c r="A514" i="21"/>
  <c r="A515" i="21"/>
  <c r="A516" i="21"/>
  <c r="A517" i="21"/>
  <c r="A518" i="21"/>
  <c r="A519" i="21"/>
  <c r="A520" i="21"/>
  <c r="A521" i="21"/>
  <c r="A522" i="21"/>
  <c r="A523" i="21"/>
  <c r="A524" i="21"/>
  <c r="A525" i="21"/>
  <c r="A526" i="21"/>
  <c r="A527" i="21"/>
  <c r="A528" i="21"/>
  <c r="A529" i="21"/>
  <c r="A530" i="21"/>
  <c r="A531" i="21"/>
  <c r="A532" i="21"/>
  <c r="A533" i="21"/>
  <c r="A534" i="21"/>
  <c r="A535" i="21"/>
  <c r="A536" i="21"/>
  <c r="A537" i="21"/>
  <c r="A538" i="21"/>
  <c r="A539" i="21"/>
  <c r="A540" i="21"/>
  <c r="A541" i="21"/>
  <c r="A542" i="21"/>
  <c r="A543" i="21"/>
  <c r="A544" i="21"/>
  <c r="A545" i="21"/>
  <c r="A546" i="21"/>
  <c r="A547" i="21"/>
  <c r="A548" i="21"/>
  <c r="A549" i="21"/>
  <c r="A550" i="21"/>
  <c r="A551" i="21"/>
  <c r="A552" i="21"/>
  <c r="A553" i="21"/>
  <c r="A554" i="21"/>
  <c r="A555" i="21"/>
  <c r="A556" i="21"/>
  <c r="A557" i="21"/>
  <c r="A558" i="21"/>
  <c r="A559" i="21"/>
  <c r="A560" i="21"/>
  <c r="A561" i="21"/>
  <c r="A562" i="21"/>
  <c r="A563" i="21"/>
  <c r="A564" i="21"/>
  <c r="A565" i="21"/>
  <c r="A566" i="21"/>
  <c r="A567" i="21"/>
  <c r="A568" i="21"/>
  <c r="A569" i="21"/>
  <c r="A570" i="21"/>
  <c r="A571" i="21"/>
  <c r="A572" i="21"/>
  <c r="A573" i="21"/>
  <c r="A574" i="21"/>
  <c r="A575" i="21"/>
  <c r="A576" i="21"/>
  <c r="A577" i="21"/>
  <c r="A578" i="21"/>
  <c r="A579" i="21"/>
  <c r="A580" i="21"/>
  <c r="A581" i="21"/>
  <c r="A582" i="21"/>
  <c r="A583" i="21"/>
  <c r="A584" i="21"/>
  <c r="A585" i="21"/>
  <c r="A586" i="21"/>
  <c r="A587" i="21"/>
  <c r="A588" i="21"/>
  <c r="A589" i="21"/>
  <c r="A590" i="21"/>
  <c r="A591" i="21"/>
  <c r="A592" i="21"/>
  <c r="A593" i="21"/>
  <c r="A594" i="21"/>
  <c r="A595" i="21"/>
  <c r="A596" i="21"/>
  <c r="A597" i="21"/>
  <c r="A598" i="21"/>
  <c r="A599" i="21"/>
  <c r="A600" i="21"/>
  <c r="A601" i="21"/>
  <c r="A602" i="21"/>
  <c r="A603" i="21"/>
  <c r="A604" i="21"/>
  <c r="A605" i="21"/>
  <c r="A606" i="21"/>
  <c r="A607" i="21"/>
  <c r="A608" i="21"/>
  <c r="A609" i="21"/>
  <c r="A610" i="21"/>
  <c r="A611" i="21"/>
  <c r="A612" i="21"/>
  <c r="A613" i="21"/>
  <c r="A614" i="21"/>
  <c r="A615" i="21"/>
  <c r="A616" i="21"/>
  <c r="A617" i="21"/>
  <c r="A618" i="21"/>
  <c r="A619" i="21"/>
  <c r="A620" i="21"/>
  <c r="A621" i="21"/>
  <c r="A622" i="21"/>
  <c r="A623" i="21"/>
  <c r="A624" i="21"/>
  <c r="A625" i="21"/>
  <c r="A626" i="21"/>
  <c r="A627" i="21"/>
  <c r="A628" i="21"/>
  <c r="A629" i="21"/>
  <c r="A630" i="21"/>
  <c r="A631" i="21"/>
  <c r="A632" i="21"/>
  <c r="A633" i="21"/>
  <c r="A634" i="21"/>
  <c r="A635" i="21"/>
  <c r="A636" i="21"/>
  <c r="A637" i="21"/>
  <c r="A638" i="21"/>
  <c r="A639" i="21"/>
  <c r="A640" i="21"/>
  <c r="A641" i="21"/>
  <c r="A642" i="21"/>
  <c r="A643" i="21"/>
  <c r="A644" i="21"/>
  <c r="A645" i="21"/>
  <c r="A646" i="21"/>
  <c r="A647" i="21"/>
  <c r="A648" i="21"/>
  <c r="A649" i="21"/>
  <c r="A650" i="21"/>
  <c r="A651" i="21"/>
  <c r="A652" i="21"/>
  <c r="A653" i="21"/>
  <c r="A654" i="21"/>
  <c r="A655" i="21"/>
  <c r="A656" i="21"/>
  <c r="A657" i="21"/>
  <c r="A658" i="21"/>
  <c r="A659" i="21"/>
  <c r="A660" i="21"/>
  <c r="A661" i="21"/>
  <c r="A662" i="21"/>
  <c r="A663" i="21"/>
  <c r="A664" i="21"/>
  <c r="A665" i="21"/>
  <c r="A666" i="21"/>
  <c r="A667" i="21"/>
  <c r="A668" i="21"/>
  <c r="A669" i="21"/>
  <c r="A670" i="21"/>
  <c r="A671" i="21"/>
  <c r="A672" i="21"/>
  <c r="A673" i="21"/>
  <c r="A674" i="21"/>
  <c r="A675" i="21"/>
  <c r="A676" i="21"/>
  <c r="A677" i="21"/>
  <c r="A678" i="21"/>
  <c r="A679" i="21"/>
  <c r="A680" i="21"/>
  <c r="A681" i="21"/>
  <c r="A682" i="21"/>
  <c r="A683" i="21"/>
  <c r="A684" i="21"/>
  <c r="A685" i="21"/>
  <c r="A686" i="21"/>
  <c r="A687" i="21"/>
  <c r="A688" i="21"/>
  <c r="A689" i="21"/>
  <c r="A690" i="21"/>
  <c r="A691" i="21"/>
  <c r="A692" i="21"/>
  <c r="A693" i="21"/>
  <c r="A694" i="21"/>
  <c r="A695" i="21"/>
  <c r="A696" i="21"/>
  <c r="A697" i="21"/>
  <c r="A698" i="21"/>
  <c r="A699" i="21"/>
  <c r="A700" i="21"/>
  <c r="A701" i="21"/>
  <c r="A702" i="21"/>
  <c r="A703" i="21"/>
  <c r="A704" i="21"/>
  <c r="A705" i="21"/>
  <c r="A706" i="21"/>
  <c r="A707" i="21"/>
  <c r="A708" i="21"/>
  <c r="A709" i="21"/>
  <c r="A710" i="21"/>
  <c r="A711" i="21"/>
  <c r="A712" i="21"/>
  <c r="A713" i="21"/>
  <c r="A714" i="21"/>
  <c r="A715" i="21"/>
  <c r="A716" i="21"/>
  <c r="A717" i="21"/>
  <c r="A718" i="21"/>
  <c r="A719" i="21"/>
  <c r="A720" i="21"/>
  <c r="A721" i="21"/>
  <c r="A722" i="21"/>
  <c r="A723" i="21"/>
  <c r="A724" i="21"/>
  <c r="A725" i="21"/>
  <c r="A726" i="21"/>
  <c r="A727" i="21"/>
  <c r="A728" i="21"/>
  <c r="A729" i="21"/>
  <c r="A730" i="21"/>
  <c r="A731" i="21"/>
  <c r="A732" i="21"/>
  <c r="A733" i="21"/>
  <c r="A734" i="21"/>
  <c r="A735" i="21"/>
  <c r="A736" i="21"/>
  <c r="A737" i="21"/>
  <c r="A738" i="21"/>
  <c r="A739" i="21"/>
  <c r="A740" i="21"/>
  <c r="A741" i="21"/>
  <c r="A742" i="21"/>
  <c r="A743" i="21"/>
  <c r="A744" i="21"/>
  <c r="A745" i="21"/>
  <c r="A746" i="21"/>
  <c r="A747" i="21"/>
  <c r="A748" i="21"/>
  <c r="A749" i="21"/>
  <c r="A750" i="21"/>
  <c r="A751" i="21"/>
  <c r="A752" i="21"/>
  <c r="A753" i="21"/>
  <c r="A754" i="21"/>
  <c r="A755" i="21"/>
  <c r="A756" i="21"/>
  <c r="A757" i="21"/>
  <c r="A758" i="21"/>
  <c r="A759" i="21"/>
  <c r="A760" i="21"/>
  <c r="A761" i="21"/>
  <c r="A762" i="21"/>
  <c r="A763" i="21"/>
  <c r="A764" i="21"/>
  <c r="A765" i="21"/>
  <c r="A766" i="21"/>
  <c r="A767" i="21"/>
  <c r="A768" i="21"/>
  <c r="A769" i="21"/>
  <c r="A770" i="21"/>
  <c r="A771" i="21"/>
  <c r="A772" i="21"/>
  <c r="A773" i="21"/>
  <c r="A774" i="21"/>
  <c r="A775" i="21"/>
  <c r="A776" i="21"/>
  <c r="A777" i="21"/>
  <c r="A778" i="21"/>
  <c r="A779" i="21"/>
  <c r="A780" i="21"/>
  <c r="A781" i="21"/>
  <c r="A782" i="21"/>
  <c r="A783" i="21"/>
  <c r="A784" i="21"/>
  <c r="A785" i="21"/>
  <c r="A786" i="21"/>
  <c r="A787" i="21"/>
  <c r="A788" i="21"/>
  <c r="A789" i="21"/>
  <c r="A790" i="21"/>
  <c r="A791" i="21"/>
  <c r="A792" i="21"/>
  <c r="A793" i="21"/>
  <c r="A794" i="21"/>
  <c r="A795" i="21"/>
  <c r="A796" i="21"/>
  <c r="A797" i="21"/>
  <c r="A798" i="21"/>
  <c r="A799" i="21"/>
  <c r="A800" i="21"/>
  <c r="A801" i="21"/>
  <c r="A802" i="21"/>
  <c r="A803" i="21"/>
  <c r="A804" i="21"/>
  <c r="A805" i="21"/>
  <c r="A806" i="21"/>
  <c r="A807" i="21"/>
  <c r="A808" i="21"/>
  <c r="A809" i="21"/>
  <c r="A810" i="21"/>
  <c r="A811" i="21"/>
  <c r="A812" i="21"/>
  <c r="A813" i="21"/>
  <c r="A814" i="21"/>
  <c r="A815" i="21"/>
  <c r="A816" i="21"/>
  <c r="A817" i="21"/>
  <c r="A818" i="21"/>
  <c r="A819" i="21"/>
  <c r="A820" i="21"/>
  <c r="A821" i="21"/>
  <c r="A822" i="21"/>
  <c r="A823" i="21"/>
  <c r="A824" i="21"/>
  <c r="A825" i="21"/>
  <c r="A826" i="21"/>
  <c r="A827" i="21"/>
  <c r="A828" i="21"/>
  <c r="A829" i="21"/>
  <c r="A830" i="21"/>
  <c r="A831" i="21"/>
  <c r="A832" i="21"/>
  <c r="A833" i="21"/>
  <c r="A834" i="21"/>
  <c r="A835" i="21"/>
  <c r="A836" i="21"/>
  <c r="A837" i="21"/>
  <c r="A838" i="21"/>
  <c r="A839" i="21"/>
  <c r="A840" i="21"/>
  <c r="A841" i="21"/>
  <c r="A842" i="21"/>
  <c r="A843" i="21"/>
  <c r="A844" i="21"/>
  <c r="A845" i="21"/>
  <c r="A846" i="21"/>
  <c r="A847" i="21"/>
  <c r="A848" i="21"/>
  <c r="A849" i="21"/>
  <c r="A850" i="21"/>
  <c r="A851" i="21"/>
  <c r="A852" i="21"/>
  <c r="A853" i="21"/>
  <c r="A854" i="21"/>
  <c r="A855" i="21"/>
  <c r="A856" i="21"/>
  <c r="A857" i="21"/>
  <c r="A858" i="21"/>
  <c r="A859" i="21"/>
  <c r="A860" i="21"/>
  <c r="A861" i="21"/>
  <c r="A862" i="21"/>
  <c r="A863" i="21"/>
  <c r="A864" i="21"/>
  <c r="A865" i="21"/>
  <c r="A866" i="21"/>
  <c r="A867" i="21"/>
  <c r="A868" i="21"/>
  <c r="A869" i="21"/>
  <c r="A870" i="21"/>
  <c r="A871" i="21"/>
  <c r="A872" i="21"/>
  <c r="A873" i="21"/>
  <c r="A874" i="21"/>
  <c r="A875" i="21"/>
  <c r="A876" i="21"/>
  <c r="A877" i="21"/>
  <c r="A878" i="21"/>
  <c r="A879" i="21"/>
  <c r="A880" i="21"/>
  <c r="A881" i="21"/>
  <c r="A882" i="21"/>
  <c r="A883" i="21"/>
  <c r="A884" i="21"/>
  <c r="A885" i="21"/>
  <c r="A886" i="21"/>
  <c r="A887" i="21"/>
  <c r="A888" i="21"/>
  <c r="A889" i="21"/>
  <c r="A890" i="21"/>
  <c r="A891" i="21"/>
  <c r="A892" i="21"/>
  <c r="A893" i="21"/>
  <c r="A894" i="21"/>
  <c r="A895" i="21"/>
  <c r="A896" i="21"/>
  <c r="A897" i="21"/>
  <c r="A898" i="21"/>
  <c r="A899" i="21"/>
  <c r="A900" i="21"/>
  <c r="A901" i="21"/>
  <c r="A902" i="21"/>
  <c r="A903" i="21"/>
  <c r="A904" i="21"/>
  <c r="A905" i="21"/>
  <c r="A906" i="21"/>
  <c r="A907" i="21"/>
  <c r="A908" i="21"/>
  <c r="A909" i="21"/>
  <c r="A910" i="21"/>
  <c r="A911" i="21"/>
  <c r="A912" i="21"/>
  <c r="A913" i="21"/>
  <c r="A914" i="21"/>
  <c r="A915" i="21"/>
  <c r="A916" i="21"/>
  <c r="A917" i="21"/>
  <c r="A918" i="21"/>
  <c r="A919" i="21"/>
  <c r="A920" i="21"/>
  <c r="A921" i="21"/>
  <c r="A922" i="21"/>
  <c r="A923" i="21"/>
  <c r="A924" i="21"/>
  <c r="A925" i="21"/>
  <c r="A926" i="21"/>
  <c r="A927" i="21"/>
  <c r="A928" i="21"/>
  <c r="A929" i="21"/>
  <c r="A930" i="21"/>
  <c r="A931" i="21"/>
  <c r="A932" i="21"/>
  <c r="A933" i="21"/>
  <c r="A934" i="21"/>
  <c r="A935" i="21"/>
  <c r="A936" i="21"/>
  <c r="A937" i="21"/>
  <c r="A938" i="21"/>
  <c r="A939" i="21"/>
  <c r="A940" i="21"/>
  <c r="A941" i="21"/>
  <c r="A942" i="21"/>
  <c r="A943" i="21"/>
  <c r="A944" i="21"/>
  <c r="A945" i="21"/>
  <c r="A946" i="21"/>
  <c r="A947" i="21"/>
  <c r="A948" i="21"/>
  <c r="A949" i="21"/>
  <c r="A950" i="21"/>
  <c r="A951" i="21"/>
  <c r="A952" i="21"/>
  <c r="A953" i="21"/>
  <c r="A954" i="21"/>
  <c r="A955" i="21"/>
  <c r="A956" i="21"/>
  <c r="A957" i="21"/>
  <c r="A958" i="21"/>
  <c r="A959" i="21"/>
  <c r="A960" i="21"/>
  <c r="A961" i="21"/>
  <c r="A962" i="21"/>
  <c r="A963" i="21"/>
  <c r="A964" i="21"/>
  <c r="A965" i="21"/>
  <c r="A966" i="21"/>
  <c r="A967" i="21"/>
  <c r="A968" i="21"/>
  <c r="A969" i="21"/>
  <c r="A970" i="21"/>
  <c r="A971" i="21"/>
  <c r="A972" i="21"/>
  <c r="A973" i="21"/>
  <c r="A974" i="21"/>
  <c r="A975" i="21"/>
  <c r="A976" i="21"/>
  <c r="A977" i="21"/>
  <c r="A978" i="21"/>
  <c r="A979" i="21"/>
  <c r="A980" i="21"/>
  <c r="A981" i="21"/>
  <c r="A982" i="21"/>
  <c r="A983" i="21"/>
  <c r="A984" i="21"/>
  <c r="A985" i="21"/>
  <c r="A986" i="21"/>
  <c r="A987" i="21"/>
  <c r="A988" i="21"/>
  <c r="A989" i="21"/>
  <c r="A990" i="21"/>
  <c r="A991" i="21"/>
  <c r="A992" i="21"/>
  <c r="A993" i="21"/>
  <c r="A994" i="21"/>
  <c r="A995" i="21"/>
  <c r="A996" i="21"/>
  <c r="A997" i="21"/>
  <c r="A998" i="21"/>
  <c r="A999" i="21"/>
  <c r="A1000" i="21"/>
  <c r="A1001" i="21"/>
  <c r="A1002" i="21"/>
  <c r="A1003" i="21"/>
  <c r="A1004" i="21"/>
  <c r="A1005" i="21"/>
  <c r="A1006" i="21"/>
  <c r="A1007" i="21"/>
  <c r="A1008" i="21"/>
  <c r="A1009" i="21"/>
  <c r="A1010" i="21"/>
  <c r="A1011" i="21"/>
  <c r="A1012" i="21"/>
  <c r="A1013" i="21"/>
  <c r="A1014" i="21"/>
  <c r="A1015" i="21"/>
  <c r="A1016" i="21"/>
  <c r="A1017" i="21"/>
  <c r="A1018" i="21"/>
  <c r="A1019" i="21"/>
  <c r="A1020" i="21"/>
  <c r="A1021" i="21"/>
  <c r="A1022" i="21"/>
  <c r="A1023" i="21"/>
  <c r="A1024" i="21"/>
  <c r="A1025" i="21"/>
  <c r="A1026" i="21"/>
  <c r="A1027" i="21"/>
  <c r="A1028" i="21"/>
  <c r="A1029" i="21"/>
  <c r="A1030" i="21"/>
  <c r="A1031" i="21"/>
  <c r="A1032" i="21"/>
  <c r="A1033" i="21"/>
  <c r="A1034" i="21"/>
  <c r="A1035" i="21"/>
  <c r="A1036" i="21"/>
  <c r="A1037" i="21"/>
  <c r="A1038" i="21"/>
  <c r="A1039" i="21"/>
  <c r="A1040" i="21"/>
  <c r="A1041" i="21"/>
  <c r="A1042" i="21"/>
  <c r="A1043" i="21"/>
  <c r="A1044" i="21"/>
  <c r="A1045" i="21"/>
  <c r="A1046" i="21"/>
  <c r="A1047" i="21"/>
  <c r="A1048" i="21"/>
  <c r="A1049" i="21"/>
  <c r="A1050" i="21"/>
  <c r="A1051" i="21"/>
  <c r="A1052" i="21"/>
  <c r="A1053" i="21"/>
  <c r="A1054" i="21"/>
  <c r="A1055" i="21"/>
  <c r="A1056" i="21"/>
  <c r="A1057" i="21"/>
  <c r="A1058" i="21"/>
  <c r="A1059" i="21"/>
  <c r="A1060" i="21"/>
  <c r="A1061" i="21"/>
  <c r="A1062" i="21"/>
  <c r="A1063" i="21"/>
  <c r="A1064" i="21"/>
  <c r="A1065" i="21"/>
  <c r="A1066" i="21"/>
  <c r="A1067" i="21"/>
  <c r="A1068" i="21"/>
  <c r="A1069" i="21"/>
  <c r="A1070" i="21"/>
  <c r="A1071" i="21"/>
  <c r="A1072" i="21"/>
  <c r="A1073" i="21"/>
  <c r="A1074" i="21"/>
  <c r="A1075" i="21"/>
  <c r="A1076" i="21"/>
  <c r="A1077" i="21"/>
  <c r="A1078" i="21"/>
  <c r="A1079" i="21"/>
  <c r="A1080" i="21"/>
  <c r="A1081" i="21"/>
  <c r="A1082" i="21"/>
  <c r="A1083" i="21"/>
  <c r="A1084" i="21"/>
  <c r="A1085" i="21"/>
  <c r="A1086" i="21"/>
  <c r="A1087" i="21"/>
  <c r="A1088" i="21"/>
  <c r="A1089" i="21"/>
  <c r="A1090" i="21"/>
  <c r="A1091" i="21"/>
  <c r="A1092" i="21"/>
  <c r="A1093" i="21"/>
  <c r="A1094" i="21"/>
  <c r="A1095" i="21"/>
  <c r="A1096" i="21"/>
  <c r="A1097" i="21"/>
  <c r="A1098" i="21"/>
  <c r="A1099" i="21"/>
  <c r="A1100" i="21"/>
  <c r="A1101" i="21"/>
  <c r="A1102" i="21"/>
  <c r="A1103" i="21"/>
  <c r="A1104" i="21"/>
  <c r="A1105" i="21"/>
  <c r="A1106" i="21"/>
  <c r="A1107" i="21"/>
  <c r="A1108" i="21"/>
  <c r="A1109" i="21"/>
  <c r="A1110" i="21"/>
  <c r="A1111" i="21"/>
  <c r="A1112" i="21"/>
  <c r="A1113" i="21"/>
  <c r="A1114" i="21"/>
  <c r="A1115" i="21"/>
  <c r="A1116" i="21"/>
  <c r="A1117" i="21"/>
  <c r="A1118" i="21"/>
  <c r="A1119" i="21"/>
  <c r="A1120" i="21"/>
  <c r="A1121" i="21"/>
  <c r="A1122" i="21"/>
  <c r="A1123" i="21"/>
  <c r="A1124" i="21"/>
  <c r="A1125" i="21"/>
  <c r="A1126" i="21"/>
  <c r="A1127" i="21"/>
  <c r="A1128" i="21"/>
  <c r="A1129" i="21"/>
  <c r="A1130" i="21"/>
  <c r="A1131" i="21"/>
  <c r="A1132" i="21"/>
  <c r="A1133" i="21"/>
  <c r="A1134" i="21"/>
  <c r="A1135" i="21"/>
  <c r="A1136" i="21"/>
  <c r="A1137" i="21"/>
  <c r="A1138" i="21"/>
  <c r="A1139" i="21"/>
  <c r="A1140" i="21"/>
  <c r="A1141" i="21"/>
  <c r="A1142" i="21"/>
  <c r="A1143" i="21"/>
  <c r="A1144" i="21"/>
  <c r="A1145" i="21"/>
  <c r="A1146" i="21"/>
  <c r="A1147" i="21"/>
  <c r="A1148" i="21"/>
  <c r="A1149" i="21"/>
  <c r="A1150" i="21"/>
  <c r="A1151" i="21"/>
  <c r="A1152" i="21"/>
  <c r="A1153" i="21"/>
  <c r="A1154" i="21"/>
  <c r="A1155" i="21"/>
  <c r="A1156" i="21"/>
  <c r="A1157" i="21"/>
  <c r="A1158" i="21"/>
  <c r="A1159" i="21"/>
  <c r="A1160" i="21"/>
  <c r="A1161" i="21"/>
  <c r="A1162" i="21"/>
  <c r="A1163" i="21"/>
  <c r="A1164" i="21"/>
  <c r="A1165" i="21"/>
  <c r="A1166" i="21"/>
  <c r="A1167" i="21"/>
  <c r="A1168" i="21"/>
  <c r="A1169" i="21"/>
  <c r="A1170" i="21"/>
  <c r="A1171" i="21"/>
  <c r="A1172" i="21"/>
  <c r="A1173" i="21"/>
  <c r="A1174" i="21"/>
  <c r="A1175" i="21"/>
  <c r="A1176" i="21"/>
  <c r="A1177" i="21"/>
  <c r="A1178" i="21"/>
  <c r="A1179" i="21"/>
  <c r="A1180" i="21"/>
  <c r="A1181" i="21"/>
  <c r="A1182" i="21"/>
  <c r="A1183" i="21"/>
  <c r="A1184" i="21"/>
  <c r="A1185" i="21"/>
  <c r="A1186" i="21"/>
  <c r="A1187" i="21"/>
  <c r="A1188" i="21"/>
  <c r="A1189" i="21"/>
  <c r="A1190" i="21"/>
  <c r="A1191" i="21"/>
  <c r="A1192" i="21"/>
  <c r="A1193" i="21"/>
  <c r="A1194" i="21"/>
  <c r="A1195" i="21"/>
  <c r="A1196" i="21"/>
  <c r="A1197" i="21"/>
  <c r="A1198" i="21"/>
  <c r="A1199" i="21"/>
  <c r="A1200" i="21"/>
  <c r="A1201" i="21"/>
  <c r="A1202" i="21"/>
  <c r="A1203" i="21"/>
  <c r="A1204" i="21"/>
  <c r="A1205" i="21"/>
  <c r="A1206" i="21"/>
  <c r="A1207" i="21"/>
  <c r="A1208" i="21"/>
  <c r="A1209" i="21"/>
  <c r="A1210" i="21"/>
  <c r="A1211" i="21"/>
  <c r="A1212" i="21"/>
  <c r="A1213" i="21"/>
  <c r="A1214" i="21"/>
  <c r="A1215" i="21"/>
  <c r="A1216" i="21"/>
  <c r="A1217" i="21"/>
  <c r="A1218" i="21"/>
  <c r="A1219" i="21"/>
  <c r="A1220" i="21"/>
  <c r="A1221" i="21"/>
  <c r="A1222" i="21"/>
  <c r="A1223" i="21"/>
  <c r="A1224" i="21"/>
  <c r="A1225" i="21"/>
  <c r="A1226" i="21"/>
  <c r="A1227" i="21"/>
  <c r="A1228" i="21"/>
  <c r="A1229" i="21"/>
  <c r="A1230" i="21"/>
  <c r="A1231" i="21"/>
  <c r="A1232" i="21"/>
  <c r="A1233" i="21"/>
  <c r="A1234" i="21"/>
  <c r="A1235" i="21"/>
  <c r="A1236" i="21"/>
  <c r="A1237" i="21"/>
  <c r="A1238" i="21"/>
  <c r="A1239" i="21"/>
  <c r="A1240" i="21"/>
  <c r="A1241" i="21"/>
  <c r="A1242" i="21"/>
  <c r="A1243" i="21"/>
  <c r="A1244" i="21"/>
  <c r="A1245" i="21"/>
  <c r="A1246" i="21"/>
  <c r="A1247" i="21"/>
  <c r="A1248" i="21"/>
  <c r="A1249" i="21"/>
  <c r="A1250" i="21"/>
  <c r="A1251" i="21"/>
  <c r="A1252" i="21"/>
  <c r="A1253" i="21"/>
  <c r="A1254" i="21"/>
  <c r="A1255" i="21"/>
  <c r="A1256" i="21"/>
  <c r="A1257" i="21"/>
  <c r="A1258" i="21"/>
  <c r="A1259" i="21"/>
  <c r="A1260" i="21"/>
  <c r="A1261" i="21"/>
  <c r="A1262" i="21"/>
  <c r="A1263" i="21"/>
  <c r="A1264" i="21"/>
  <c r="A1265" i="21"/>
  <c r="A1266" i="21"/>
  <c r="A1267" i="21"/>
  <c r="A1268" i="21"/>
  <c r="A1269" i="21"/>
  <c r="A1270" i="21"/>
  <c r="A1271" i="21"/>
  <c r="A1272" i="21"/>
  <c r="A1273" i="21"/>
  <c r="A1274" i="21"/>
  <c r="A1275" i="21"/>
  <c r="A1276" i="21"/>
  <c r="A1277" i="21"/>
  <c r="A1278" i="21"/>
  <c r="A1279" i="21"/>
  <c r="A1280" i="21"/>
  <c r="A1281" i="21"/>
  <c r="A1282" i="21"/>
  <c r="A1283" i="21"/>
  <c r="A1284" i="21"/>
  <c r="A1285" i="21"/>
  <c r="A1286" i="21"/>
  <c r="A1287" i="21"/>
  <c r="A1288" i="21"/>
  <c r="A1289" i="21"/>
  <c r="A1290" i="21"/>
  <c r="A1291" i="21"/>
  <c r="A1292" i="21"/>
  <c r="A1293" i="21"/>
  <c r="A1294" i="21"/>
  <c r="A1295" i="21"/>
  <c r="A1296" i="21"/>
  <c r="A1297" i="21"/>
  <c r="A1298" i="21"/>
  <c r="A1299" i="21"/>
  <c r="A1300" i="21"/>
  <c r="A1301" i="21"/>
  <c r="A1302" i="21"/>
  <c r="A1303" i="21"/>
  <c r="A1304" i="21"/>
  <c r="A1305" i="21"/>
  <c r="A1306" i="21"/>
  <c r="A1307" i="21"/>
  <c r="A1308" i="21"/>
  <c r="A1309" i="21"/>
  <c r="A1310" i="21"/>
  <c r="A1311" i="21"/>
  <c r="A1312" i="21"/>
  <c r="A1313" i="21"/>
  <c r="A1314" i="21"/>
  <c r="A1315" i="21"/>
  <c r="A1316" i="21"/>
  <c r="A1317" i="21"/>
  <c r="A1318" i="21"/>
  <c r="A1319" i="21"/>
  <c r="A1320" i="21"/>
  <c r="A1321" i="21"/>
  <c r="A1322" i="21"/>
  <c r="A1323" i="21"/>
  <c r="A1324" i="21"/>
  <c r="A1325" i="21"/>
  <c r="A1326" i="21"/>
  <c r="A1327" i="21"/>
  <c r="A1328" i="21"/>
  <c r="A1329" i="21"/>
  <c r="A1330" i="21"/>
  <c r="A1331" i="21"/>
  <c r="A1332" i="21"/>
  <c r="A1333" i="21"/>
  <c r="A1334" i="21"/>
  <c r="A1335" i="21"/>
  <c r="A1336" i="21"/>
  <c r="A1337" i="21"/>
  <c r="A1338" i="21"/>
  <c r="A1339" i="21"/>
  <c r="A1340" i="21"/>
  <c r="A1341" i="21"/>
  <c r="A1342" i="21"/>
  <c r="A1343" i="21"/>
  <c r="A1344" i="21"/>
  <c r="A1345" i="21"/>
  <c r="A1346" i="21"/>
  <c r="A1347" i="21"/>
  <c r="A1348" i="21"/>
  <c r="A1349" i="21"/>
  <c r="A1350" i="21"/>
  <c r="A1351" i="21"/>
  <c r="A1352" i="21"/>
  <c r="A1353" i="21"/>
  <c r="A1354" i="21"/>
  <c r="A1355" i="21"/>
  <c r="A1356" i="21"/>
  <c r="A1357" i="21"/>
  <c r="A1358" i="21"/>
  <c r="A1359" i="21"/>
  <c r="A1360" i="21"/>
  <c r="A1361" i="21"/>
  <c r="A1362" i="21"/>
  <c r="A1363" i="21"/>
  <c r="A1364" i="21"/>
  <c r="A2" i="21"/>
  <c r="G13" i="16"/>
  <c r="G531" i="21" l="1"/>
  <c r="G595" i="21"/>
  <c r="G670" i="21"/>
  <c r="G739" i="21"/>
  <c r="G48" i="21"/>
  <c r="G100" i="21"/>
  <c r="G147" i="21"/>
  <c r="G194" i="21"/>
  <c r="G253" i="21"/>
  <c r="G818" i="21"/>
  <c r="G888" i="21"/>
  <c r="G983" i="21"/>
  <c r="G1081" i="21"/>
  <c r="G62" i="21"/>
  <c r="G114" i="21"/>
  <c r="G161" i="21"/>
  <c r="G209" i="21"/>
  <c r="G268" i="21"/>
  <c r="G836" i="21"/>
  <c r="G918" i="21"/>
  <c r="G1016" i="21"/>
  <c r="G1111" i="21"/>
  <c r="G16" i="21"/>
  <c r="G63" i="21"/>
  <c r="G115" i="21"/>
  <c r="G218" i="21"/>
  <c r="G552" i="21"/>
  <c r="G627" i="21"/>
  <c r="G693" i="21"/>
  <c r="G765" i="21"/>
  <c r="G837" i="21"/>
  <c r="G395" i="21"/>
  <c r="G305" i="21"/>
  <c r="G223" i="21"/>
  <c r="G148" i="21"/>
  <c r="G75" i="21"/>
  <c r="G1351" i="21"/>
  <c r="G1234" i="21"/>
  <c r="G336" i="21"/>
  <c r="G254" i="21"/>
  <c r="G174" i="21"/>
  <c r="G101" i="21"/>
  <c r="C13" i="16"/>
  <c r="G2" i="21" s="1"/>
  <c r="G1297" i="21"/>
  <c r="G860" i="21"/>
  <c r="G819" i="21"/>
  <c r="G608" i="21"/>
  <c r="G1293" i="21"/>
  <c r="G252" i="21"/>
  <c r="G270" i="21"/>
  <c r="G329" i="21"/>
  <c r="G434" i="21"/>
  <c r="G498" i="21"/>
  <c r="G1232" i="21"/>
  <c r="G164" i="21"/>
  <c r="G220" i="21"/>
  <c r="G271" i="21"/>
  <c r="G330" i="21"/>
  <c r="G384" i="21"/>
  <c r="G934" i="21"/>
  <c r="G1023" i="21"/>
  <c r="G1114" i="21"/>
  <c r="G1269" i="21"/>
  <c r="G448" i="21"/>
  <c r="G570" i="21"/>
  <c r="G713" i="21"/>
  <c r="G820" i="21"/>
  <c r="G985" i="21"/>
  <c r="G4" i="21"/>
  <c r="G30" i="21"/>
  <c r="G103" i="21"/>
  <c r="G256" i="21"/>
  <c r="G287" i="21"/>
  <c r="G315" i="21"/>
  <c r="G338" i="21"/>
  <c r="G366" i="21"/>
  <c r="G610" i="21"/>
  <c r="G647" i="21"/>
  <c r="G677" i="21"/>
  <c r="G717" i="21"/>
  <c r="G754" i="21"/>
  <c r="G1141" i="21"/>
  <c r="G1201" i="21"/>
  <c r="G1255" i="21"/>
  <c r="G1300" i="21"/>
  <c r="K13" i="16"/>
  <c r="G1286" i="21"/>
  <c r="G1274" i="21"/>
  <c r="G1250" i="21"/>
  <c r="G1238" i="21"/>
  <c r="G1142" i="21"/>
  <c r="G1130" i="21"/>
  <c r="G1118" i="21"/>
  <c r="G1094" i="21"/>
  <c r="G998" i="21"/>
  <c r="G986" i="21"/>
  <c r="G974" i="21"/>
  <c r="G962" i="21"/>
  <c r="G1355" i="21"/>
  <c r="G1342" i="21"/>
  <c r="G1329" i="21"/>
  <c r="G1316" i="21"/>
  <c r="G1198" i="21"/>
  <c r="G1185" i="21"/>
  <c r="G1172" i="21"/>
  <c r="G1159" i="21"/>
  <c r="G1054" i="21"/>
  <c r="G1041" i="21"/>
  <c r="G1028" i="21"/>
  <c r="G1015" i="21"/>
  <c r="G1002" i="21"/>
  <c r="G890" i="21"/>
  <c r="G878" i="21"/>
  <c r="G866" i="21"/>
  <c r="G854" i="21"/>
  <c r="G1341" i="21"/>
  <c r="G1328" i="21"/>
  <c r="G1223" i="21"/>
  <c r="G1210" i="21"/>
  <c r="G1197" i="21"/>
  <c r="G1184" i="21"/>
  <c r="G1171" i="21"/>
  <c r="G1053" i="21"/>
  <c r="G1027" i="21"/>
  <c r="G1014" i="21"/>
  <c r="G913" i="21"/>
  <c r="G901" i="21"/>
  <c r="G889" i="21"/>
  <c r="G877" i="21"/>
  <c r="G865" i="21"/>
  <c r="G769" i="21"/>
  <c r="G757" i="21"/>
  <c r="G733" i="21"/>
  <c r="G721" i="21"/>
  <c r="G625" i="21"/>
  <c r="G613" i="21"/>
  <c r="G601" i="21"/>
  <c r="G589" i="21"/>
  <c r="G577" i="21"/>
  <c r="G481" i="21"/>
  <c r="G469" i="21"/>
  <c r="G457" i="21"/>
  <c r="G445" i="21"/>
  <c r="G1353" i="21"/>
  <c r="G1340" i="21"/>
  <c r="G1327" i="21"/>
  <c r="G1314" i="21"/>
  <c r="G1209" i="21"/>
  <c r="G1196" i="21"/>
  <c r="G1183" i="21"/>
  <c r="G1170" i="21"/>
  <c r="G1157" i="21"/>
  <c r="G1313" i="21"/>
  <c r="G1296" i="21"/>
  <c r="G1280" i="21"/>
  <c r="G1260" i="21"/>
  <c r="G1244" i="21"/>
  <c r="G1103" i="21"/>
  <c r="G1087" i="21"/>
  <c r="G1071" i="21"/>
  <c r="G1052" i="21"/>
  <c r="G1037" i="21"/>
  <c r="G916" i="21"/>
  <c r="G900" i="21"/>
  <c r="G886" i="21"/>
  <c r="G1348" i="21"/>
  <c r="G1331" i="21"/>
  <c r="G1312" i="21"/>
  <c r="G1295" i="21"/>
  <c r="G1155" i="21"/>
  <c r="G1138" i="21"/>
  <c r="G1102" i="21"/>
  <c r="G1086" i="21"/>
  <c r="G957" i="21"/>
  <c r="G943" i="21"/>
  <c r="G929" i="21"/>
  <c r="G899" i="21"/>
  <c r="G790" i="21"/>
  <c r="G777" i="21"/>
  <c r="G764" i="21"/>
  <c r="G751" i="21"/>
  <c r="G738" i="21"/>
  <c r="G633" i="21"/>
  <c r="G620" i="21"/>
  <c r="G607" i="21"/>
  <c r="G594" i="21"/>
  <c r="G581" i="21"/>
  <c r="G1363" i="21"/>
  <c r="G1225" i="21"/>
  <c r="G1206" i="21"/>
  <c r="G1189" i="21"/>
  <c r="G1173" i="21"/>
  <c r="G1153" i="21"/>
  <c r="G1004" i="21"/>
  <c r="G987" i="21"/>
  <c r="G971" i="21"/>
  <c r="G956" i="21"/>
  <c r="G842" i="21"/>
  <c r="G828" i="21"/>
  <c r="G815" i="21"/>
  <c r="G802" i="21"/>
  <c r="G789" i="21"/>
  <c r="G671" i="21"/>
  <c r="G658" i="21"/>
  <c r="G645" i="21"/>
  <c r="G632" i="21"/>
  <c r="G606" i="21"/>
  <c r="G1287" i="21"/>
  <c r="G1267" i="21"/>
  <c r="G1218" i="21"/>
  <c r="G1195" i="21"/>
  <c r="G994" i="21"/>
  <c r="G952" i="21"/>
  <c r="G933" i="21"/>
  <c r="G795" i="21"/>
  <c r="G779" i="21"/>
  <c r="G762" i="21"/>
  <c r="G747" i="21"/>
  <c r="G731" i="21"/>
  <c r="G701" i="21"/>
  <c r="G605" i="21"/>
  <c r="G590" i="21"/>
  <c r="G575" i="21"/>
  <c r="G561" i="21"/>
  <c r="G547" i="21"/>
  <c r="G430" i="21"/>
  <c r="G418" i="21"/>
  <c r="G406" i="21"/>
  <c r="G394" i="21"/>
  <c r="G298" i="21"/>
  <c r="G286" i="21"/>
  <c r="G274" i="21"/>
  <c r="G262" i="21"/>
  <c r="G250" i="21"/>
  <c r="G226" i="21"/>
  <c r="G154" i="21"/>
  <c r="G142" i="21"/>
  <c r="G130" i="21"/>
  <c r="G118" i="21"/>
  <c r="G106" i="21"/>
  <c r="G10" i="21"/>
  <c r="G1031" i="21"/>
  <c r="G992" i="21"/>
  <c r="G931" i="21"/>
  <c r="G892" i="21"/>
  <c r="G618" i="21"/>
  <c r="G587" i="21"/>
  <c r="G559" i="21"/>
  <c r="G532" i="21"/>
  <c r="G506" i="21"/>
  <c r="G453" i="21"/>
  <c r="G296" i="21"/>
  <c r="G272" i="21"/>
  <c r="G248" i="21"/>
  <c r="G224" i="21"/>
  <c r="G200" i="21"/>
  <c r="G1217" i="21"/>
  <c r="G1194" i="21"/>
  <c r="G1168" i="21"/>
  <c r="G1148" i="21"/>
  <c r="G1125" i="21"/>
  <c r="G951" i="21"/>
  <c r="G932" i="21"/>
  <c r="G893" i="21"/>
  <c r="G874" i="21"/>
  <c r="G746" i="21"/>
  <c r="G730" i="21"/>
  <c r="G715" i="21"/>
  <c r="G682" i="21"/>
  <c r="G560" i="21"/>
  <c r="G546" i="21"/>
  <c r="G533" i="21"/>
  <c r="G520" i="21"/>
  <c r="G507" i="21"/>
  <c r="G405" i="21"/>
  <c r="G393" i="21"/>
  <c r="G381" i="21"/>
  <c r="G369" i="21"/>
  <c r="G357" i="21"/>
  <c r="G333" i="21"/>
  <c r="G261" i="21"/>
  <c r="G249" i="21"/>
  <c r="G237" i="21"/>
  <c r="G225" i="21"/>
  <c r="G213" i="21"/>
  <c r="G189" i="21"/>
  <c r="G117" i="21"/>
  <c r="G105" i="21"/>
  <c r="G93" i="21"/>
  <c r="G81" i="21"/>
  <c r="G69" i="21"/>
  <c r="G45" i="21"/>
  <c r="G1055" i="21"/>
  <c r="G1011" i="21"/>
  <c r="G968" i="21"/>
  <c r="G948" i="21"/>
  <c r="G909" i="21"/>
  <c r="G635" i="21"/>
  <c r="G603" i="21"/>
  <c r="G573" i="21"/>
  <c r="G545" i="21"/>
  <c r="G332" i="21"/>
  <c r="G308" i="21"/>
  <c r="G284" i="21"/>
  <c r="G260" i="21"/>
  <c r="G212" i="21"/>
  <c r="G1345" i="21"/>
  <c r="G1319" i="21"/>
  <c r="G1283" i="21"/>
  <c r="G1042" i="21"/>
  <c r="G1009" i="21"/>
  <c r="G982" i="21"/>
  <c r="G955" i="21"/>
  <c r="G927" i="21"/>
  <c r="G707" i="21"/>
  <c r="G689" i="21"/>
  <c r="G665" i="21"/>
  <c r="G626" i="21"/>
  <c r="G491" i="21"/>
  <c r="G475" i="21"/>
  <c r="G459" i="21"/>
  <c r="G439" i="21"/>
  <c r="G409" i="21"/>
  <c r="G313" i="21"/>
  <c r="G295" i="21"/>
  <c r="G280" i="21"/>
  <c r="G265" i="21"/>
  <c r="G247" i="21"/>
  <c r="G217" i="21"/>
  <c r="G127" i="21"/>
  <c r="G113" i="21"/>
  <c r="G99" i="21"/>
  <c r="G85" i="21"/>
  <c r="G71" i="21"/>
  <c r="G41" i="21"/>
  <c r="G947" i="21"/>
  <c r="G849" i="21"/>
  <c r="G786" i="21"/>
  <c r="G723" i="21"/>
  <c r="G662" i="21"/>
  <c r="G558" i="21"/>
  <c r="G277" i="21"/>
  <c r="G244" i="21"/>
  <c r="G196" i="21"/>
  <c r="G168" i="21"/>
  <c r="G138" i="21"/>
  <c r="G896" i="21"/>
  <c r="G848" i="21"/>
  <c r="G806" i="21"/>
  <c r="G766" i="21"/>
  <c r="G451" i="21"/>
  <c r="G420" i="21"/>
  <c r="G387" i="21"/>
  <c r="G354" i="21"/>
  <c r="G324" i="21"/>
  <c r="G95" i="21"/>
  <c r="G65" i="21"/>
  <c r="G37" i="21"/>
  <c r="G7" i="21"/>
  <c r="G1344" i="21"/>
  <c r="G1318" i="21"/>
  <c r="G1282" i="21"/>
  <c r="G1039" i="21"/>
  <c r="G1008" i="21"/>
  <c r="G981" i="21"/>
  <c r="G954" i="21"/>
  <c r="G924" i="21"/>
  <c r="G727" i="21"/>
  <c r="G706" i="21"/>
  <c r="G688" i="21"/>
  <c r="G664" i="21"/>
  <c r="G624" i="21"/>
  <c r="G510" i="21"/>
  <c r="G490" i="21"/>
  <c r="G474" i="21"/>
  <c r="G458" i="21"/>
  <c r="G438" i="21"/>
  <c r="G294" i="21"/>
  <c r="G279" i="21"/>
  <c r="G264" i="21"/>
  <c r="G246" i="21"/>
  <c r="G216" i="21"/>
  <c r="G126" i="21"/>
  <c r="G112" i="21"/>
  <c r="G98" i="21"/>
  <c r="G84" i="21"/>
  <c r="G54" i="21"/>
  <c r="G26" i="21"/>
  <c r="G1306" i="21"/>
  <c r="G1247" i="21"/>
  <c r="G1182" i="21"/>
  <c r="G641" i="21"/>
  <c r="G579" i="21"/>
  <c r="G524" i="21"/>
  <c r="G472" i="21"/>
  <c r="G388" i="21"/>
  <c r="G1343" i="21"/>
  <c r="G1095" i="21"/>
  <c r="G1038" i="21"/>
  <c r="G1007" i="21"/>
  <c r="G980" i="21"/>
  <c r="G768" i="21"/>
  <c r="G748" i="21"/>
  <c r="G726" i="21"/>
  <c r="G705" i="21"/>
  <c r="G525" i="21"/>
  <c r="G509" i="21"/>
  <c r="G489" i="21"/>
  <c r="G473" i="21"/>
  <c r="G437" i="21"/>
  <c r="G341" i="21"/>
  <c r="G326" i="21"/>
  <c r="G311" i="21"/>
  <c r="G293" i="21"/>
  <c r="G278" i="21"/>
  <c r="G245" i="21"/>
  <c r="G155" i="21"/>
  <c r="G139" i="21"/>
  <c r="G125" i="21"/>
  <c r="G111" i="21"/>
  <c r="G97" i="21"/>
  <c r="G67" i="21"/>
  <c r="G1273" i="21"/>
  <c r="G1215" i="21"/>
  <c r="G1116" i="21"/>
  <c r="G1061" i="21"/>
  <c r="G1003" i="21"/>
  <c r="G488" i="21"/>
  <c r="G436" i="21"/>
  <c r="G421" i="21"/>
  <c r="G373" i="21"/>
  <c r="G325" i="21"/>
  <c r="G211" i="21"/>
  <c r="G38" i="21"/>
  <c r="G8" i="21"/>
  <c r="G1213" i="21"/>
  <c r="G1151" i="21"/>
  <c r="G1089" i="21"/>
  <c r="G1029" i="21"/>
  <c r="G660" i="21"/>
  <c r="G616" i="21"/>
  <c r="G578" i="21"/>
  <c r="G539" i="21"/>
  <c r="G503" i="21"/>
  <c r="G435" i="21"/>
  <c r="G243" i="21"/>
  <c r="G210" i="21"/>
  <c r="G167" i="21"/>
  <c r="G137" i="21"/>
  <c r="G109" i="21"/>
  <c r="G51" i="21"/>
  <c r="G149" i="21"/>
  <c r="G227" i="21"/>
  <c r="G365" i="21"/>
  <c r="G419" i="21"/>
  <c r="G512" i="21"/>
  <c r="G77" i="21"/>
  <c r="G5" i="21"/>
  <c r="G31" i="21"/>
  <c r="G59" i="21"/>
  <c r="G78" i="21"/>
  <c r="G132" i="21"/>
  <c r="G288" i="21"/>
  <c r="G316" i="21"/>
  <c r="G347" i="21"/>
  <c r="G367" i="21"/>
  <c r="G398" i="21"/>
  <c r="G450" i="21"/>
  <c r="G648" i="21"/>
  <c r="G678" i="21"/>
  <c r="G718" i="21"/>
  <c r="G755" i="21"/>
  <c r="G796" i="21"/>
  <c r="G1143" i="21"/>
  <c r="G1203" i="21"/>
  <c r="G1256" i="21"/>
  <c r="G1304" i="21"/>
  <c r="G1361" i="21"/>
  <c r="G50" i="21"/>
  <c r="G128" i="21"/>
  <c r="G940" i="21"/>
  <c r="G1084" i="21"/>
  <c r="G6" i="21"/>
  <c r="G60" i="21"/>
  <c r="G207" i="21"/>
  <c r="G235" i="21"/>
  <c r="G266" i="21"/>
  <c r="G289" i="21"/>
  <c r="G317" i="21"/>
  <c r="G549" i="21"/>
  <c r="G576" i="21"/>
  <c r="G612" i="21"/>
  <c r="G650" i="21"/>
  <c r="G690" i="21"/>
  <c r="G997" i="21"/>
  <c r="G1047" i="21"/>
  <c r="G1109" i="21"/>
  <c r="G1150" i="21"/>
  <c r="G1204" i="21"/>
  <c r="G3" i="21"/>
  <c r="G35" i="21"/>
  <c r="G61" i="21"/>
  <c r="G87" i="21"/>
  <c r="G108" i="21"/>
  <c r="G160" i="21"/>
  <c r="G318" i="21"/>
  <c r="G377" i="21"/>
  <c r="G400" i="21"/>
  <c r="G431" i="21"/>
  <c r="G720" i="21"/>
  <c r="G758" i="21"/>
  <c r="G798" i="21"/>
  <c r="G835" i="21"/>
  <c r="G1205" i="21"/>
  <c r="G1268" i="21"/>
  <c r="G1321" i="21"/>
  <c r="I3" i="21"/>
  <c r="I7" i="21"/>
  <c r="I11" i="21"/>
  <c r="I15" i="21"/>
  <c r="I19" i="21"/>
  <c r="I23" i="21"/>
  <c r="I27" i="21"/>
  <c r="I31" i="21"/>
  <c r="I35" i="21"/>
  <c r="I39" i="21"/>
  <c r="I43" i="21"/>
  <c r="I47" i="21"/>
  <c r="I51" i="21"/>
  <c r="I55" i="21"/>
  <c r="I59" i="21"/>
  <c r="I63" i="21"/>
  <c r="I67" i="21"/>
  <c r="I71" i="21"/>
  <c r="I75" i="21"/>
  <c r="I79" i="21"/>
  <c r="I83" i="21"/>
  <c r="I87" i="21"/>
  <c r="I91" i="21"/>
  <c r="I95" i="21"/>
  <c r="I99" i="21"/>
  <c r="I103" i="21"/>
  <c r="I107" i="21"/>
  <c r="I111" i="21"/>
  <c r="I115" i="21"/>
  <c r="I119" i="21"/>
  <c r="I123" i="21"/>
  <c r="I127" i="21"/>
  <c r="I131" i="21"/>
  <c r="I135" i="21"/>
  <c r="I139" i="21"/>
  <c r="I143" i="21"/>
  <c r="I147" i="21"/>
  <c r="I151" i="21"/>
  <c r="I155" i="21"/>
  <c r="I159" i="21"/>
  <c r="I163" i="21"/>
  <c r="I167" i="21"/>
  <c r="I171" i="21"/>
  <c r="I175" i="21"/>
  <c r="I179" i="21"/>
  <c r="I183" i="21"/>
  <c r="I187" i="21"/>
  <c r="I191" i="21"/>
  <c r="I195" i="21"/>
  <c r="I199" i="21"/>
  <c r="I203" i="21"/>
  <c r="I207" i="21"/>
  <c r="I211" i="21"/>
  <c r="I215" i="21"/>
  <c r="I219" i="21"/>
  <c r="I223" i="21"/>
  <c r="I227" i="21"/>
  <c r="I231" i="21"/>
  <c r="I235" i="21"/>
  <c r="I239" i="21"/>
  <c r="I243" i="21"/>
  <c r="I247" i="21"/>
  <c r="I251" i="21"/>
  <c r="I255" i="21"/>
  <c r="I259" i="21"/>
  <c r="I263" i="21"/>
  <c r="I267" i="21"/>
  <c r="I271" i="21"/>
  <c r="I275" i="21"/>
  <c r="I279" i="21"/>
  <c r="I283" i="21"/>
  <c r="I287" i="21"/>
  <c r="I291" i="21"/>
  <c r="I295" i="21"/>
  <c r="I299" i="21"/>
  <c r="I303" i="21"/>
  <c r="I307" i="21"/>
  <c r="I311" i="21"/>
  <c r="I315" i="21"/>
  <c r="I319" i="21"/>
  <c r="E4" i="21"/>
  <c r="E8" i="21"/>
  <c r="E12" i="21"/>
  <c r="E16" i="21"/>
  <c r="E20" i="21"/>
  <c r="E24" i="21"/>
  <c r="E28" i="21"/>
  <c r="E32" i="21"/>
  <c r="E36" i="21"/>
  <c r="E40" i="21"/>
  <c r="E44" i="21"/>
  <c r="E48" i="21"/>
  <c r="E52" i="21"/>
  <c r="E56" i="21"/>
  <c r="E60" i="21"/>
  <c r="E64" i="21"/>
  <c r="E68" i="21"/>
  <c r="E72" i="21"/>
  <c r="E76" i="21"/>
  <c r="E80" i="21"/>
  <c r="E84" i="21"/>
  <c r="E88" i="21"/>
  <c r="E92" i="21"/>
  <c r="E96" i="21"/>
  <c r="E100" i="21"/>
  <c r="E104" i="21"/>
  <c r="E108" i="21"/>
  <c r="E112" i="21"/>
  <c r="E116" i="21"/>
  <c r="E120" i="21"/>
  <c r="E124" i="21"/>
  <c r="E128" i="21"/>
  <c r="E132" i="21"/>
  <c r="E136" i="21"/>
  <c r="E140" i="21"/>
  <c r="E144" i="21"/>
  <c r="E148" i="21"/>
  <c r="E152" i="21"/>
  <c r="E156" i="21"/>
  <c r="E160" i="21"/>
  <c r="E164" i="21"/>
  <c r="E168" i="21"/>
  <c r="E172" i="21"/>
  <c r="E176" i="21"/>
  <c r="E180" i="21"/>
  <c r="E184" i="21"/>
  <c r="E188" i="21"/>
  <c r="E192" i="21"/>
  <c r="E196" i="21"/>
  <c r="E200" i="21"/>
  <c r="E204" i="21"/>
  <c r="E208" i="21"/>
  <c r="E212" i="21"/>
  <c r="E216" i="21"/>
  <c r="E220" i="21"/>
  <c r="E224" i="21"/>
  <c r="E228" i="21"/>
  <c r="E232" i="21"/>
  <c r="E236" i="21"/>
  <c r="E240" i="21"/>
  <c r="E244" i="21"/>
  <c r="E248" i="21"/>
  <c r="E252" i="21"/>
  <c r="E256" i="21"/>
  <c r="E260" i="21"/>
  <c r="E264" i="21"/>
  <c r="E268" i="21"/>
  <c r="E272" i="21"/>
  <c r="E276" i="21"/>
  <c r="E280" i="21"/>
  <c r="E284" i="21"/>
  <c r="E288" i="21"/>
  <c r="E292" i="21"/>
  <c r="E296" i="21"/>
  <c r="E300" i="21"/>
  <c r="E304" i="21"/>
  <c r="E308" i="21"/>
  <c r="E312" i="21"/>
  <c r="E316" i="21"/>
  <c r="E320" i="21"/>
  <c r="E324" i="21"/>
  <c r="E328" i="21"/>
  <c r="E332" i="21"/>
  <c r="E336" i="21"/>
  <c r="F4" i="21"/>
  <c r="I4" i="21"/>
  <c r="I8" i="21"/>
  <c r="I12" i="21"/>
  <c r="I16" i="21"/>
  <c r="I20" i="21"/>
  <c r="I24" i="21"/>
  <c r="I28" i="21"/>
  <c r="I32" i="21"/>
  <c r="I36" i="21"/>
  <c r="I40" i="21"/>
  <c r="I44" i="21"/>
  <c r="I48" i="21"/>
  <c r="I52" i="21"/>
  <c r="I56" i="21"/>
  <c r="I60" i="21"/>
  <c r="I64" i="21"/>
  <c r="I68" i="21"/>
  <c r="I72" i="21"/>
  <c r="I76" i="21"/>
  <c r="I80" i="21"/>
  <c r="I84" i="21"/>
  <c r="I88" i="21"/>
  <c r="I92" i="21"/>
  <c r="I96" i="21"/>
  <c r="I100" i="21"/>
  <c r="I104" i="21"/>
  <c r="I108" i="21"/>
  <c r="I112" i="21"/>
  <c r="I116" i="21"/>
  <c r="I120" i="21"/>
  <c r="I124" i="21"/>
  <c r="I128" i="21"/>
  <c r="I132" i="21"/>
  <c r="I136" i="21"/>
  <c r="I140" i="21"/>
  <c r="I144" i="21"/>
  <c r="I148" i="21"/>
  <c r="I152" i="21"/>
  <c r="I156" i="21"/>
  <c r="I160" i="21"/>
  <c r="I164" i="21"/>
  <c r="I168" i="21"/>
  <c r="I172" i="21"/>
  <c r="I176" i="21"/>
  <c r="I180" i="21"/>
  <c r="I184" i="21"/>
  <c r="I188" i="21"/>
  <c r="I192" i="21"/>
  <c r="I196" i="21"/>
  <c r="I200" i="21"/>
  <c r="I204" i="21"/>
  <c r="I208" i="21"/>
  <c r="I212" i="21"/>
  <c r="I216" i="21"/>
  <c r="I220" i="21"/>
  <c r="I224" i="21"/>
  <c r="I228" i="21"/>
  <c r="I232" i="21"/>
  <c r="I236" i="21"/>
  <c r="I240" i="21"/>
  <c r="I244" i="21"/>
  <c r="I248" i="21"/>
  <c r="I252" i="21"/>
  <c r="I256" i="21"/>
  <c r="I260" i="21"/>
  <c r="I264" i="21"/>
  <c r="I268" i="21"/>
  <c r="I272" i="21"/>
  <c r="I276" i="21"/>
  <c r="I280" i="21"/>
  <c r="I284" i="21"/>
  <c r="I288" i="21"/>
  <c r="I292" i="21"/>
  <c r="I296" i="21"/>
  <c r="I300" i="21"/>
  <c r="I304" i="21"/>
  <c r="I308" i="21"/>
  <c r="I312" i="21"/>
  <c r="I316" i="21"/>
  <c r="I320" i="21"/>
  <c r="E5" i="21"/>
  <c r="E9" i="21"/>
  <c r="E13" i="21"/>
  <c r="E17" i="21"/>
  <c r="E21" i="21"/>
  <c r="E25" i="21"/>
  <c r="E29" i="21"/>
  <c r="E33" i="21"/>
  <c r="E37" i="21"/>
  <c r="E41" i="21"/>
  <c r="E45" i="21"/>
  <c r="E49" i="21"/>
  <c r="E53" i="21"/>
  <c r="E57" i="21"/>
  <c r="E61" i="21"/>
  <c r="E65" i="21"/>
  <c r="E69" i="21"/>
  <c r="E73" i="21"/>
  <c r="E77" i="21"/>
  <c r="E81" i="21"/>
  <c r="E85" i="21"/>
  <c r="E89" i="21"/>
  <c r="E93" i="21"/>
  <c r="E97" i="21"/>
  <c r="E101" i="21"/>
  <c r="E105" i="21"/>
  <c r="E109" i="21"/>
  <c r="E113" i="21"/>
  <c r="E117" i="21"/>
  <c r="E121" i="21"/>
  <c r="E125" i="21"/>
  <c r="E129" i="21"/>
  <c r="E133" i="21"/>
  <c r="E137" i="21"/>
  <c r="E141" i="21"/>
  <c r="E145" i="21"/>
  <c r="E149" i="21"/>
  <c r="E153" i="21"/>
  <c r="E157" i="21"/>
  <c r="E161" i="21"/>
  <c r="E165" i="21"/>
  <c r="E169" i="21"/>
  <c r="E173" i="21"/>
  <c r="E177" i="21"/>
  <c r="E181" i="21"/>
  <c r="E185" i="21"/>
  <c r="E189" i="21"/>
  <c r="E193" i="21"/>
  <c r="E197" i="21"/>
  <c r="E201" i="21"/>
  <c r="E205" i="21"/>
  <c r="E209" i="21"/>
  <c r="E213" i="21"/>
  <c r="E217" i="21"/>
  <c r="E221" i="21"/>
  <c r="E225" i="21"/>
  <c r="E229" i="21"/>
  <c r="E233" i="21"/>
  <c r="E237" i="21"/>
  <c r="E241" i="21"/>
  <c r="E245" i="21"/>
  <c r="E249" i="21"/>
  <c r="E253" i="21"/>
  <c r="E257" i="21"/>
  <c r="E261" i="21"/>
  <c r="E265" i="21"/>
  <c r="E269" i="21"/>
  <c r="E273" i="21"/>
  <c r="E277" i="21"/>
  <c r="E281" i="21"/>
  <c r="E285" i="21"/>
  <c r="E289" i="21"/>
  <c r="E293" i="21"/>
  <c r="E297" i="21"/>
  <c r="E301" i="21"/>
  <c r="E305" i="21"/>
  <c r="E309" i="21"/>
  <c r="E313" i="21"/>
  <c r="E317" i="21"/>
  <c r="E321" i="21"/>
  <c r="F5" i="21"/>
  <c r="F9" i="21"/>
  <c r="F13" i="21"/>
  <c r="F17" i="21"/>
  <c r="F21" i="21"/>
  <c r="F25" i="21"/>
  <c r="F29" i="21"/>
  <c r="F33" i="21"/>
  <c r="F37" i="21"/>
  <c r="F41" i="21"/>
  <c r="F45" i="21"/>
  <c r="F49" i="21"/>
  <c r="F53" i="21"/>
  <c r="F57" i="21"/>
  <c r="F61" i="21"/>
  <c r="F65" i="21"/>
  <c r="F69" i="21"/>
  <c r="F73" i="21"/>
  <c r="F77" i="21"/>
  <c r="F81" i="21"/>
  <c r="F85" i="21"/>
  <c r="F89" i="21"/>
  <c r="F93" i="21"/>
  <c r="F97" i="21"/>
  <c r="F101" i="21"/>
  <c r="F105" i="21"/>
  <c r="F109" i="21"/>
  <c r="F113" i="21"/>
  <c r="F117" i="21"/>
  <c r="F121" i="21"/>
  <c r="F125" i="21"/>
  <c r="F129" i="21"/>
  <c r="F133" i="21"/>
  <c r="F137" i="21"/>
  <c r="F141" i="21"/>
  <c r="F145" i="21"/>
  <c r="F149" i="21"/>
  <c r="F153" i="21"/>
  <c r="F157" i="21"/>
  <c r="F161" i="21"/>
  <c r="F165" i="21"/>
  <c r="F169" i="21"/>
  <c r="F173" i="21"/>
  <c r="F177" i="21"/>
  <c r="F181" i="21"/>
  <c r="F185" i="21"/>
  <c r="F189" i="21"/>
  <c r="F193" i="21"/>
  <c r="F197" i="21"/>
  <c r="F201" i="21"/>
  <c r="F205" i="21"/>
  <c r="F209" i="21"/>
  <c r="F213" i="21"/>
  <c r="F217" i="21"/>
  <c r="F221" i="21"/>
  <c r="F225" i="21"/>
  <c r="F229" i="21"/>
  <c r="F233" i="21"/>
  <c r="F237" i="21"/>
  <c r="F241" i="21"/>
  <c r="F245" i="21"/>
  <c r="F249" i="21"/>
  <c r="F253" i="21"/>
  <c r="F257" i="21"/>
  <c r="F261" i="21"/>
  <c r="F265" i="21"/>
  <c r="F269" i="21"/>
  <c r="F273" i="21"/>
  <c r="F277" i="21"/>
  <c r="F281" i="21"/>
  <c r="F285" i="21"/>
  <c r="F289" i="21"/>
  <c r="F293" i="21"/>
  <c r="F297" i="21"/>
  <c r="F301" i="21"/>
  <c r="F305" i="21"/>
  <c r="F309" i="21"/>
  <c r="F313" i="21"/>
  <c r="F317" i="21"/>
  <c r="F321" i="21"/>
  <c r="F325" i="21"/>
  <c r="F329" i="21"/>
  <c r="I5" i="21"/>
  <c r="I9" i="21"/>
  <c r="I13" i="21"/>
  <c r="I17" i="21"/>
  <c r="I21" i="21"/>
  <c r="I25" i="21"/>
  <c r="I29" i="21"/>
  <c r="I33" i="21"/>
  <c r="I37" i="21"/>
  <c r="I41" i="21"/>
  <c r="I45" i="21"/>
  <c r="I49" i="21"/>
  <c r="I53" i="21"/>
  <c r="I57" i="21"/>
  <c r="I61" i="21"/>
  <c r="I65" i="21"/>
  <c r="I69" i="21"/>
  <c r="I73" i="21"/>
  <c r="I77" i="21"/>
  <c r="I81" i="21"/>
  <c r="I85" i="21"/>
  <c r="I89" i="21"/>
  <c r="I93" i="21"/>
  <c r="I97" i="21"/>
  <c r="I101" i="21"/>
  <c r="I105" i="21"/>
  <c r="I109" i="21"/>
  <c r="I113" i="21"/>
  <c r="I117" i="21"/>
  <c r="I121" i="21"/>
  <c r="I125" i="21"/>
  <c r="I129" i="21"/>
  <c r="I133" i="21"/>
  <c r="I137" i="21"/>
  <c r="I141" i="21"/>
  <c r="I145" i="21"/>
  <c r="I149" i="21"/>
  <c r="I153" i="21"/>
  <c r="I157" i="21"/>
  <c r="I161" i="21"/>
  <c r="I165" i="21"/>
  <c r="I169" i="21"/>
  <c r="I173" i="21"/>
  <c r="I177" i="21"/>
  <c r="I181" i="21"/>
  <c r="I185" i="21"/>
  <c r="I189" i="21"/>
  <c r="I193" i="21"/>
  <c r="I197" i="21"/>
  <c r="I201" i="21"/>
  <c r="I205" i="21"/>
  <c r="I209" i="21"/>
  <c r="I213" i="21"/>
  <c r="I217" i="21"/>
  <c r="I221" i="21"/>
  <c r="I225" i="21"/>
  <c r="I229" i="21"/>
  <c r="I233" i="21"/>
  <c r="I237" i="21"/>
  <c r="I241" i="21"/>
  <c r="I245" i="21"/>
  <c r="I249" i="21"/>
  <c r="I253" i="21"/>
  <c r="I257" i="21"/>
  <c r="I261" i="21"/>
  <c r="I265" i="21"/>
  <c r="I269" i="21"/>
  <c r="I273" i="21"/>
  <c r="I277" i="21"/>
  <c r="I281" i="21"/>
  <c r="I285" i="21"/>
  <c r="I289" i="21"/>
  <c r="I293" i="21"/>
  <c r="I297" i="21"/>
  <c r="I301" i="21"/>
  <c r="I305" i="21"/>
  <c r="I309" i="21"/>
  <c r="I313" i="21"/>
  <c r="I317" i="21"/>
  <c r="I321" i="21"/>
  <c r="I325" i="21"/>
  <c r="I329" i="21"/>
  <c r="E6" i="21"/>
  <c r="F6" i="21"/>
  <c r="F10" i="21"/>
  <c r="F14" i="21"/>
  <c r="F18" i="21"/>
  <c r="F22" i="21"/>
  <c r="F26" i="21"/>
  <c r="F30" i="21"/>
  <c r="F34" i="21"/>
  <c r="F38" i="21"/>
  <c r="F42" i="21"/>
  <c r="F46" i="21"/>
  <c r="F50" i="21"/>
  <c r="F54" i="21"/>
  <c r="F58" i="21"/>
  <c r="F62" i="21"/>
  <c r="F66" i="21"/>
  <c r="F70" i="21"/>
  <c r="F74" i="21"/>
  <c r="F78" i="21"/>
  <c r="F82" i="21"/>
  <c r="F86" i="21"/>
  <c r="F90" i="21"/>
  <c r="F94" i="21"/>
  <c r="F98" i="21"/>
  <c r="F102" i="21"/>
  <c r="F106" i="21"/>
  <c r="F110" i="21"/>
  <c r="F114" i="21"/>
  <c r="F118" i="21"/>
  <c r="F122" i="21"/>
  <c r="F126" i="21"/>
  <c r="F130" i="21"/>
  <c r="F134" i="21"/>
  <c r="F138" i="21"/>
  <c r="F142" i="21"/>
  <c r="F146" i="21"/>
  <c r="F150" i="21"/>
  <c r="F154" i="21"/>
  <c r="F158" i="21"/>
  <c r="F162" i="21"/>
  <c r="F166" i="21"/>
  <c r="F170" i="21"/>
  <c r="F174" i="21"/>
  <c r="F178" i="21"/>
  <c r="F182" i="21"/>
  <c r="F186" i="21"/>
  <c r="F190" i="21"/>
  <c r="F194" i="21"/>
  <c r="F198" i="21"/>
  <c r="F202" i="21"/>
  <c r="F206" i="21"/>
  <c r="F210" i="21"/>
  <c r="F214" i="21"/>
  <c r="F218" i="21"/>
  <c r="F222" i="21"/>
  <c r="F226" i="21"/>
  <c r="F230" i="21"/>
  <c r="F234" i="21"/>
  <c r="F238" i="21"/>
  <c r="F242" i="21"/>
  <c r="F246" i="21"/>
  <c r="F250" i="21"/>
  <c r="F254" i="21"/>
  <c r="F258" i="21"/>
  <c r="F262" i="21"/>
  <c r="F266" i="21"/>
  <c r="F270" i="21"/>
  <c r="F274" i="21"/>
  <c r="F278" i="21"/>
  <c r="F282" i="21"/>
  <c r="F286" i="21"/>
  <c r="F290" i="21"/>
  <c r="F294" i="21"/>
  <c r="F298" i="21"/>
  <c r="F302" i="21"/>
  <c r="F306" i="21"/>
  <c r="F310" i="21"/>
  <c r="F314" i="21"/>
  <c r="F318" i="21"/>
  <c r="I6" i="21"/>
  <c r="I10" i="21"/>
  <c r="I14" i="21"/>
  <c r="I18" i="21"/>
  <c r="I22" i="21"/>
  <c r="I26" i="21"/>
  <c r="I30" i="21"/>
  <c r="I34" i="21"/>
  <c r="I38" i="21"/>
  <c r="I42" i="21"/>
  <c r="I46" i="21"/>
  <c r="I50" i="21"/>
  <c r="I54" i="21"/>
  <c r="I58" i="21"/>
  <c r="I62" i="21"/>
  <c r="I66" i="21"/>
  <c r="I70" i="21"/>
  <c r="I74" i="21"/>
  <c r="I78" i="21"/>
  <c r="I82" i="21"/>
  <c r="I86" i="21"/>
  <c r="I90" i="21"/>
  <c r="I94" i="21"/>
  <c r="I98" i="21"/>
  <c r="I102" i="21"/>
  <c r="I106" i="21"/>
  <c r="I110" i="21"/>
  <c r="I114" i="21"/>
  <c r="I118" i="21"/>
  <c r="I122" i="21"/>
  <c r="I126" i="21"/>
  <c r="I130" i="21"/>
  <c r="I134" i="21"/>
  <c r="I138" i="21"/>
  <c r="I142" i="21"/>
  <c r="I146" i="21"/>
  <c r="I150" i="21"/>
  <c r="I154" i="21"/>
  <c r="I158" i="21"/>
  <c r="I162" i="21"/>
  <c r="I166" i="21"/>
  <c r="I170" i="21"/>
  <c r="I174" i="21"/>
  <c r="I178" i="21"/>
  <c r="I182" i="21"/>
  <c r="I186" i="21"/>
  <c r="I190" i="21"/>
  <c r="I194" i="21"/>
  <c r="I198" i="21"/>
  <c r="I202" i="21"/>
  <c r="I206" i="21"/>
  <c r="I210" i="21"/>
  <c r="I214" i="21"/>
  <c r="I218" i="21"/>
  <c r="I222" i="21"/>
  <c r="I226" i="21"/>
  <c r="I230" i="21"/>
  <c r="I234" i="21"/>
  <c r="I238" i="21"/>
  <c r="I242" i="21"/>
  <c r="I246" i="21"/>
  <c r="I250" i="21"/>
  <c r="I254" i="21"/>
  <c r="I258" i="21"/>
  <c r="I262" i="21"/>
  <c r="I266" i="21"/>
  <c r="I270" i="21"/>
  <c r="I274" i="21"/>
  <c r="I278" i="21"/>
  <c r="I282" i="21"/>
  <c r="I286" i="21"/>
  <c r="I290" i="21"/>
  <c r="I294" i="21"/>
  <c r="I298" i="21"/>
  <c r="I302" i="21"/>
  <c r="I306" i="21"/>
  <c r="I310" i="21"/>
  <c r="I314" i="21"/>
  <c r="I318" i="21"/>
  <c r="E3" i="21"/>
  <c r="E7" i="21"/>
  <c r="E11" i="21"/>
  <c r="E15" i="21"/>
  <c r="E19" i="21"/>
  <c r="E23" i="21"/>
  <c r="E27" i="21"/>
  <c r="E31" i="21"/>
  <c r="E35" i="21"/>
  <c r="E39" i="21"/>
  <c r="E43" i="21"/>
  <c r="E47" i="21"/>
  <c r="E51" i="21"/>
  <c r="E55" i="21"/>
  <c r="E59" i="21"/>
  <c r="E63" i="21"/>
  <c r="E67" i="21"/>
  <c r="E71" i="21"/>
  <c r="E75" i="21"/>
  <c r="E79" i="21"/>
  <c r="E83" i="21"/>
  <c r="E87" i="21"/>
  <c r="E91" i="21"/>
  <c r="E95" i="21"/>
  <c r="E99" i="21"/>
  <c r="E103" i="21"/>
  <c r="E107" i="21"/>
  <c r="E111" i="21"/>
  <c r="E115" i="21"/>
  <c r="E119" i="21"/>
  <c r="E123" i="21"/>
  <c r="E127" i="21"/>
  <c r="E131" i="21"/>
  <c r="E135" i="21"/>
  <c r="E139" i="21"/>
  <c r="E143" i="21"/>
  <c r="E147" i="21"/>
  <c r="E151" i="21"/>
  <c r="E155" i="21"/>
  <c r="E159" i="21"/>
  <c r="E163" i="21"/>
  <c r="E167" i="21"/>
  <c r="E171" i="21"/>
  <c r="E175" i="21"/>
  <c r="E179" i="21"/>
  <c r="E183" i="21"/>
  <c r="E187" i="21"/>
  <c r="E191" i="21"/>
  <c r="E195" i="21"/>
  <c r="E199" i="21"/>
  <c r="E203" i="21"/>
  <c r="E207" i="21"/>
  <c r="E211" i="21"/>
  <c r="E215" i="21"/>
  <c r="E219" i="21"/>
  <c r="E223" i="21"/>
  <c r="E227" i="21"/>
  <c r="E231" i="21"/>
  <c r="E235" i="21"/>
  <c r="E239" i="21"/>
  <c r="E243" i="21"/>
  <c r="E247" i="21"/>
  <c r="E251" i="21"/>
  <c r="E255" i="21"/>
  <c r="E259" i="21"/>
  <c r="E263" i="21"/>
  <c r="E267" i="21"/>
  <c r="E271" i="21"/>
  <c r="E275" i="21"/>
  <c r="E279" i="21"/>
  <c r="E283" i="21"/>
  <c r="E287" i="21"/>
  <c r="E291" i="21"/>
  <c r="E295" i="21"/>
  <c r="E299" i="21"/>
  <c r="E303" i="21"/>
  <c r="E307" i="21"/>
  <c r="E311" i="21"/>
  <c r="E315" i="21"/>
  <c r="E319" i="21"/>
  <c r="E323" i="21"/>
  <c r="E327" i="21"/>
  <c r="F3" i="21"/>
  <c r="F7" i="21"/>
  <c r="F11" i="21"/>
  <c r="F15" i="21"/>
  <c r="F19" i="21"/>
  <c r="F23" i="21"/>
  <c r="F27" i="21"/>
  <c r="F31" i="21"/>
  <c r="F35" i="21"/>
  <c r="F39" i="21"/>
  <c r="F43" i="21"/>
  <c r="F47" i="21"/>
  <c r="F51" i="21"/>
  <c r="F55" i="21"/>
  <c r="F59" i="21"/>
  <c r="F63" i="21"/>
  <c r="F67" i="21"/>
  <c r="F71" i="21"/>
  <c r="F75" i="21"/>
  <c r="F79" i="21"/>
  <c r="F83" i="21"/>
  <c r="F87" i="21"/>
  <c r="F91" i="21"/>
  <c r="F95" i="21"/>
  <c r="F99" i="21"/>
  <c r="F103" i="21"/>
  <c r="F107" i="21"/>
  <c r="F111" i="21"/>
  <c r="F115" i="21"/>
  <c r="F119" i="21"/>
  <c r="F123" i="21"/>
  <c r="F127" i="21"/>
  <c r="F131" i="21"/>
  <c r="F135" i="21"/>
  <c r="F139" i="21"/>
  <c r="F143" i="21"/>
  <c r="F147" i="21"/>
  <c r="F151" i="21"/>
  <c r="F155" i="21"/>
  <c r="F159" i="21"/>
  <c r="F163" i="21"/>
  <c r="F167" i="21"/>
  <c r="F171" i="21"/>
  <c r="F175" i="21"/>
  <c r="F179" i="21"/>
  <c r="F183" i="21"/>
  <c r="F187" i="21"/>
  <c r="F191" i="21"/>
  <c r="F195" i="21"/>
  <c r="F199" i="21"/>
  <c r="F203" i="21"/>
  <c r="F207" i="21"/>
  <c r="F211" i="21"/>
  <c r="F215" i="21"/>
  <c r="F219" i="21"/>
  <c r="F223" i="21"/>
  <c r="F227" i="21"/>
  <c r="F231" i="21"/>
  <c r="F235" i="21"/>
  <c r="F239" i="21"/>
  <c r="F243" i="21"/>
  <c r="F247" i="21"/>
  <c r="F251" i="21"/>
  <c r="F255" i="21"/>
  <c r="F259" i="21"/>
  <c r="F263" i="21"/>
  <c r="F267" i="21"/>
  <c r="F271" i="21"/>
  <c r="F275" i="21"/>
  <c r="F279" i="21"/>
  <c r="F283" i="21"/>
  <c r="F287" i="21"/>
  <c r="F291" i="21"/>
  <c r="F295" i="21"/>
  <c r="F299" i="21"/>
  <c r="F303" i="21"/>
  <c r="F307" i="21"/>
  <c r="F311" i="21"/>
  <c r="F315" i="21"/>
  <c r="F319" i="21"/>
  <c r="F323" i="21"/>
  <c r="F327" i="21"/>
  <c r="F28" i="21"/>
  <c r="F52" i="21"/>
  <c r="F76" i="21"/>
  <c r="F100" i="21"/>
  <c r="F124" i="21"/>
  <c r="F148" i="21"/>
  <c r="F172" i="21"/>
  <c r="F196" i="21"/>
  <c r="F220" i="21"/>
  <c r="F244" i="21"/>
  <c r="F268" i="21"/>
  <c r="F292" i="21"/>
  <c r="F316" i="21"/>
  <c r="I326" i="21"/>
  <c r="I332" i="21"/>
  <c r="E337" i="21"/>
  <c r="E341" i="21"/>
  <c r="E345" i="21"/>
  <c r="E349" i="21"/>
  <c r="E353" i="21"/>
  <c r="E357" i="21"/>
  <c r="E361" i="21"/>
  <c r="E365" i="21"/>
  <c r="E369" i="21"/>
  <c r="E373" i="21"/>
  <c r="E377" i="21"/>
  <c r="E381" i="21"/>
  <c r="E385" i="21"/>
  <c r="E389" i="21"/>
  <c r="E393" i="21"/>
  <c r="E397" i="21"/>
  <c r="E401" i="21"/>
  <c r="E405" i="21"/>
  <c r="E409" i="21"/>
  <c r="E413" i="21"/>
  <c r="E417" i="21"/>
  <c r="E421" i="21"/>
  <c r="E425" i="21"/>
  <c r="E429" i="21"/>
  <c r="E433" i="21"/>
  <c r="E437" i="21"/>
  <c r="E441" i="21"/>
  <c r="E445" i="21"/>
  <c r="E449" i="21"/>
  <c r="E453" i="21"/>
  <c r="E457" i="21"/>
  <c r="E461" i="21"/>
  <c r="E465" i="21"/>
  <c r="E469" i="21"/>
  <c r="E473" i="21"/>
  <c r="E477" i="21"/>
  <c r="E481" i="21"/>
  <c r="E485" i="21"/>
  <c r="E489" i="21"/>
  <c r="E493" i="21"/>
  <c r="E497" i="21"/>
  <c r="E501" i="21"/>
  <c r="E505" i="21"/>
  <c r="E509" i="21"/>
  <c r="E513" i="21"/>
  <c r="E517" i="21"/>
  <c r="E521" i="21"/>
  <c r="E525" i="21"/>
  <c r="E529" i="21"/>
  <c r="E533" i="21"/>
  <c r="E537" i="21"/>
  <c r="E541" i="21"/>
  <c r="E545" i="21"/>
  <c r="E549" i="21"/>
  <c r="E553" i="21"/>
  <c r="E557" i="21"/>
  <c r="E561" i="21"/>
  <c r="E565" i="21"/>
  <c r="E569" i="21"/>
  <c r="E573" i="21"/>
  <c r="E577" i="21"/>
  <c r="E581" i="21"/>
  <c r="E30" i="21"/>
  <c r="E54" i="21"/>
  <c r="E78" i="21"/>
  <c r="E102" i="21"/>
  <c r="E126" i="21"/>
  <c r="E150" i="21"/>
  <c r="E174" i="21"/>
  <c r="E198" i="21"/>
  <c r="E222" i="21"/>
  <c r="E246" i="21"/>
  <c r="E270" i="21"/>
  <c r="E294" i="21"/>
  <c r="E318" i="21"/>
  <c r="I327" i="21"/>
  <c r="E333" i="21"/>
  <c r="F337" i="21"/>
  <c r="F341" i="21"/>
  <c r="F345" i="21"/>
  <c r="F349" i="21"/>
  <c r="F353" i="21"/>
  <c r="F357" i="21"/>
  <c r="F361" i="21"/>
  <c r="F365" i="21"/>
  <c r="F369" i="21"/>
  <c r="F373" i="21"/>
  <c r="F377" i="21"/>
  <c r="F381" i="21"/>
  <c r="F385" i="21"/>
  <c r="F389" i="21"/>
  <c r="F393" i="21"/>
  <c r="F397" i="21"/>
  <c r="F401" i="21"/>
  <c r="F405" i="21"/>
  <c r="F409" i="21"/>
  <c r="F413" i="21"/>
  <c r="F417" i="21"/>
  <c r="F421" i="21"/>
  <c r="F425" i="21"/>
  <c r="F429" i="21"/>
  <c r="F433" i="21"/>
  <c r="F437" i="21"/>
  <c r="F441" i="21"/>
  <c r="F445" i="21"/>
  <c r="F449" i="21"/>
  <c r="F453" i="21"/>
  <c r="F457" i="21"/>
  <c r="F461" i="21"/>
  <c r="F465" i="21"/>
  <c r="F469" i="21"/>
  <c r="F473" i="21"/>
  <c r="F477" i="21"/>
  <c r="F481" i="21"/>
  <c r="F485" i="21"/>
  <c r="F489" i="21"/>
  <c r="F493" i="21"/>
  <c r="F497" i="21"/>
  <c r="F501" i="21"/>
  <c r="F505" i="21"/>
  <c r="F509" i="21"/>
  <c r="F513" i="21"/>
  <c r="F517" i="21"/>
  <c r="F521" i="21"/>
  <c r="F525" i="21"/>
  <c r="F529" i="21"/>
  <c r="F533" i="21"/>
  <c r="F537" i="21"/>
  <c r="F541" i="21"/>
  <c r="F545" i="21"/>
  <c r="F549" i="21"/>
  <c r="F553" i="21"/>
  <c r="F557" i="21"/>
  <c r="F561" i="21"/>
  <c r="F565" i="21"/>
  <c r="F569" i="21"/>
  <c r="F573" i="21"/>
  <c r="F577" i="21"/>
  <c r="F8" i="21"/>
  <c r="F32" i="21"/>
  <c r="F56" i="21"/>
  <c r="F80" i="21"/>
  <c r="F104" i="21"/>
  <c r="F128" i="21"/>
  <c r="F152" i="21"/>
  <c r="F176" i="21"/>
  <c r="F200" i="21"/>
  <c r="F224" i="21"/>
  <c r="F248" i="21"/>
  <c r="F272" i="21"/>
  <c r="F296" i="21"/>
  <c r="F320" i="21"/>
  <c r="F328" i="21"/>
  <c r="F333" i="21"/>
  <c r="I337" i="21"/>
  <c r="I341" i="21"/>
  <c r="I345" i="21"/>
  <c r="I349" i="21"/>
  <c r="I353" i="21"/>
  <c r="I357" i="21"/>
  <c r="I361" i="21"/>
  <c r="I365" i="21"/>
  <c r="I369" i="21"/>
  <c r="I373" i="21"/>
  <c r="I377" i="21"/>
  <c r="I381" i="21"/>
  <c r="I385" i="21"/>
  <c r="I389" i="21"/>
  <c r="I393" i="21"/>
  <c r="I397" i="21"/>
  <c r="I401" i="21"/>
  <c r="I405" i="21"/>
  <c r="I409" i="21"/>
  <c r="I413" i="21"/>
  <c r="I417" i="21"/>
  <c r="I421" i="21"/>
  <c r="I425" i="21"/>
  <c r="I429" i="21"/>
  <c r="I433" i="21"/>
  <c r="I437" i="21"/>
  <c r="I441" i="21"/>
  <c r="I445" i="21"/>
  <c r="I449" i="21"/>
  <c r="I453" i="21"/>
  <c r="I457" i="21"/>
  <c r="I461" i="21"/>
  <c r="I465" i="21"/>
  <c r="I469" i="21"/>
  <c r="I473" i="21"/>
  <c r="I477" i="21"/>
  <c r="I481" i="21"/>
  <c r="I485" i="21"/>
  <c r="I489" i="21"/>
  <c r="I493" i="21"/>
  <c r="I497" i="21"/>
  <c r="I501" i="21"/>
  <c r="I505" i="21"/>
  <c r="I509" i="21"/>
  <c r="I513" i="21"/>
  <c r="I517" i="21"/>
  <c r="I521" i="21"/>
  <c r="I525" i="21"/>
  <c r="I529" i="21"/>
  <c r="I533" i="21"/>
  <c r="I537" i="21"/>
  <c r="I541" i="21"/>
  <c r="I545" i="21"/>
  <c r="I549" i="21"/>
  <c r="I553" i="21"/>
  <c r="I557" i="21"/>
  <c r="I561" i="21"/>
  <c r="I565" i="21"/>
  <c r="I569" i="21"/>
  <c r="I573" i="21"/>
  <c r="I577" i="21"/>
  <c r="I581" i="21"/>
  <c r="E10" i="21"/>
  <c r="E34" i="21"/>
  <c r="E58" i="21"/>
  <c r="E82" i="21"/>
  <c r="E106" i="21"/>
  <c r="E130" i="21"/>
  <c r="E154" i="21"/>
  <c r="E178" i="21"/>
  <c r="E202" i="21"/>
  <c r="E226" i="21"/>
  <c r="E250" i="21"/>
  <c r="E274" i="21"/>
  <c r="E298" i="21"/>
  <c r="E322" i="21"/>
  <c r="I328" i="21"/>
  <c r="I333" i="21"/>
  <c r="E338" i="21"/>
  <c r="E342" i="21"/>
  <c r="E346" i="21"/>
  <c r="E350" i="21"/>
  <c r="E354" i="21"/>
  <c r="E358" i="21"/>
  <c r="E362" i="21"/>
  <c r="E366" i="21"/>
  <c r="E370" i="21"/>
  <c r="E374" i="21"/>
  <c r="E378" i="21"/>
  <c r="E382" i="21"/>
  <c r="E386" i="21"/>
  <c r="E390" i="21"/>
  <c r="E394" i="21"/>
  <c r="E398" i="21"/>
  <c r="E402" i="21"/>
  <c r="E406" i="21"/>
  <c r="E410" i="21"/>
  <c r="E414" i="21"/>
  <c r="E418" i="21"/>
  <c r="E422" i="21"/>
  <c r="E426" i="21"/>
  <c r="E430" i="21"/>
  <c r="E434" i="21"/>
  <c r="E438" i="21"/>
  <c r="E442" i="21"/>
  <c r="E446" i="21"/>
  <c r="E450" i="21"/>
  <c r="E454" i="21"/>
  <c r="E458" i="21"/>
  <c r="E462" i="21"/>
  <c r="E466" i="21"/>
  <c r="E470" i="21"/>
  <c r="E474" i="21"/>
  <c r="E478" i="21"/>
  <c r="E482" i="21"/>
  <c r="E486" i="21"/>
  <c r="E490" i="21"/>
  <c r="E494" i="21"/>
  <c r="E498" i="21"/>
  <c r="E502" i="21"/>
  <c r="E506" i="21"/>
  <c r="E510" i="21"/>
  <c r="E514" i="21"/>
  <c r="E518" i="21"/>
  <c r="E522" i="21"/>
  <c r="E526" i="21"/>
  <c r="E530" i="21"/>
  <c r="E534" i="21"/>
  <c r="E538" i="21"/>
  <c r="E542" i="21"/>
  <c r="E546" i="21"/>
  <c r="E550" i="21"/>
  <c r="E554" i="21"/>
  <c r="E558" i="21"/>
  <c r="E562" i="21"/>
  <c r="E566" i="21"/>
  <c r="E570" i="21"/>
  <c r="E574" i="21"/>
  <c r="E578" i="21"/>
  <c r="E582" i="21"/>
  <c r="E586" i="21"/>
  <c r="F12" i="21"/>
  <c r="F36" i="21"/>
  <c r="F60" i="21"/>
  <c r="F84" i="21"/>
  <c r="F108" i="21"/>
  <c r="F132" i="21"/>
  <c r="F156" i="21"/>
  <c r="F180" i="21"/>
  <c r="F204" i="21"/>
  <c r="F228" i="21"/>
  <c r="F252" i="21"/>
  <c r="F276" i="21"/>
  <c r="F300" i="21"/>
  <c r="F322" i="21"/>
  <c r="E329" i="21"/>
  <c r="E334" i="21"/>
  <c r="F338" i="21"/>
  <c r="F342" i="21"/>
  <c r="F346" i="21"/>
  <c r="F350" i="21"/>
  <c r="F354" i="21"/>
  <c r="F358" i="21"/>
  <c r="F362" i="21"/>
  <c r="F366" i="21"/>
  <c r="F370" i="21"/>
  <c r="F374" i="21"/>
  <c r="F378" i="21"/>
  <c r="F382" i="21"/>
  <c r="F386" i="21"/>
  <c r="F390" i="21"/>
  <c r="F394" i="21"/>
  <c r="F398" i="21"/>
  <c r="F402" i="21"/>
  <c r="F406" i="21"/>
  <c r="F410" i="21"/>
  <c r="F414" i="21"/>
  <c r="F418" i="21"/>
  <c r="F422" i="21"/>
  <c r="F426" i="21"/>
  <c r="F430" i="21"/>
  <c r="F434" i="21"/>
  <c r="F438" i="21"/>
  <c r="F442" i="21"/>
  <c r="F446" i="21"/>
  <c r="F450" i="21"/>
  <c r="F454" i="21"/>
  <c r="F458" i="21"/>
  <c r="F462" i="21"/>
  <c r="F466" i="21"/>
  <c r="F470" i="21"/>
  <c r="F474" i="21"/>
  <c r="F478" i="21"/>
  <c r="F482" i="21"/>
  <c r="F486" i="21"/>
  <c r="F490" i="21"/>
  <c r="F494" i="21"/>
  <c r="F498" i="21"/>
  <c r="F502" i="21"/>
  <c r="F506" i="21"/>
  <c r="F510" i="21"/>
  <c r="F514" i="21"/>
  <c r="F518" i="21"/>
  <c r="F522" i="21"/>
  <c r="F526" i="21"/>
  <c r="F530" i="21"/>
  <c r="F534" i="21"/>
  <c r="F538" i="21"/>
  <c r="F542" i="21"/>
  <c r="F546" i="21"/>
  <c r="F550" i="21"/>
  <c r="F554" i="21"/>
  <c r="F558" i="21"/>
  <c r="F562" i="21"/>
  <c r="F566" i="21"/>
  <c r="F570" i="21"/>
  <c r="F574" i="21"/>
  <c r="F578" i="21"/>
  <c r="F582" i="21"/>
  <c r="F586" i="21"/>
  <c r="E14" i="21"/>
  <c r="E38" i="21"/>
  <c r="E62" i="21"/>
  <c r="E86" i="21"/>
  <c r="E110" i="21"/>
  <c r="E134" i="21"/>
  <c r="E158" i="21"/>
  <c r="E182" i="21"/>
  <c r="E206" i="21"/>
  <c r="E230" i="21"/>
  <c r="E254" i="21"/>
  <c r="E278" i="21"/>
  <c r="E302" i="21"/>
  <c r="I322" i="21"/>
  <c r="E330" i="21"/>
  <c r="F334" i="21"/>
  <c r="I338" i="21"/>
  <c r="I342" i="21"/>
  <c r="I346" i="21"/>
  <c r="I350" i="21"/>
  <c r="I354" i="21"/>
  <c r="I358" i="21"/>
  <c r="I362" i="21"/>
  <c r="I366" i="21"/>
  <c r="I370" i="21"/>
  <c r="I374" i="21"/>
  <c r="I378" i="21"/>
  <c r="I382" i="21"/>
  <c r="I386" i="21"/>
  <c r="I390" i="21"/>
  <c r="I394" i="21"/>
  <c r="I398" i="21"/>
  <c r="I402" i="21"/>
  <c r="I406" i="21"/>
  <c r="I410" i="21"/>
  <c r="I414" i="21"/>
  <c r="I418" i="21"/>
  <c r="I422" i="21"/>
  <c r="I426" i="21"/>
  <c r="I430" i="21"/>
  <c r="I434" i="21"/>
  <c r="I438" i="21"/>
  <c r="I442" i="21"/>
  <c r="I446" i="21"/>
  <c r="I450" i="21"/>
  <c r="I454" i="21"/>
  <c r="I458" i="21"/>
  <c r="I462" i="21"/>
  <c r="I466" i="21"/>
  <c r="I470" i="21"/>
  <c r="I474" i="21"/>
  <c r="I478" i="21"/>
  <c r="I482" i="21"/>
  <c r="I486" i="21"/>
  <c r="I490" i="21"/>
  <c r="I494" i="21"/>
  <c r="I498" i="21"/>
  <c r="I502" i="21"/>
  <c r="I506" i="21"/>
  <c r="I510" i="21"/>
  <c r="I514" i="21"/>
  <c r="I518" i="21"/>
  <c r="I522" i="21"/>
  <c r="I526" i="21"/>
  <c r="I530" i="21"/>
  <c r="I534" i="21"/>
  <c r="I538" i="21"/>
  <c r="I542" i="21"/>
  <c r="I546" i="21"/>
  <c r="I550" i="21"/>
  <c r="I554" i="21"/>
  <c r="I558" i="21"/>
  <c r="I562" i="21"/>
  <c r="I566" i="21"/>
  <c r="I570" i="21"/>
  <c r="I574" i="21"/>
  <c r="I578" i="21"/>
  <c r="I582" i="21"/>
  <c r="I586" i="21"/>
  <c r="F16" i="21"/>
  <c r="F40" i="21"/>
  <c r="F64" i="21"/>
  <c r="F88" i="21"/>
  <c r="F112" i="21"/>
  <c r="F136" i="21"/>
  <c r="F160" i="21"/>
  <c r="F184" i="21"/>
  <c r="F208" i="21"/>
  <c r="F232" i="21"/>
  <c r="F256" i="21"/>
  <c r="F280" i="21"/>
  <c r="F304" i="21"/>
  <c r="I323" i="21"/>
  <c r="F330" i="21"/>
  <c r="I334" i="21"/>
  <c r="E339" i="21"/>
  <c r="E343" i="21"/>
  <c r="E347" i="21"/>
  <c r="E351" i="21"/>
  <c r="E355" i="21"/>
  <c r="E359" i="21"/>
  <c r="E363" i="21"/>
  <c r="E367" i="21"/>
  <c r="E371" i="21"/>
  <c r="E375" i="21"/>
  <c r="E379" i="21"/>
  <c r="E383" i="21"/>
  <c r="E387" i="21"/>
  <c r="E391" i="21"/>
  <c r="E395" i="21"/>
  <c r="E399" i="21"/>
  <c r="E403" i="21"/>
  <c r="E407" i="21"/>
  <c r="E411" i="21"/>
  <c r="E415" i="21"/>
  <c r="E419" i="21"/>
  <c r="E423" i="21"/>
  <c r="E427" i="21"/>
  <c r="E431" i="21"/>
  <c r="E435" i="21"/>
  <c r="E439" i="21"/>
  <c r="E443" i="21"/>
  <c r="E447" i="21"/>
  <c r="E451" i="21"/>
  <c r="E455" i="21"/>
  <c r="E459" i="21"/>
  <c r="E463" i="21"/>
  <c r="E467" i="21"/>
  <c r="E471" i="21"/>
  <c r="E475" i="21"/>
  <c r="E479" i="21"/>
  <c r="E483" i="21"/>
  <c r="E487" i="21"/>
  <c r="E491" i="21"/>
  <c r="E495" i="21"/>
  <c r="E499" i="21"/>
  <c r="E503" i="21"/>
  <c r="E507" i="21"/>
  <c r="E511" i="21"/>
  <c r="E515" i="21"/>
  <c r="E519" i="21"/>
  <c r="E523" i="21"/>
  <c r="E527" i="21"/>
  <c r="E531" i="21"/>
  <c r="E535" i="21"/>
  <c r="E539" i="21"/>
  <c r="E543" i="21"/>
  <c r="E547" i="21"/>
  <c r="E551" i="21"/>
  <c r="E555" i="21"/>
  <c r="E559" i="21"/>
  <c r="E563" i="21"/>
  <c r="E567" i="21"/>
  <c r="E571" i="21"/>
  <c r="E575" i="21"/>
  <c r="E579" i="21"/>
  <c r="E18" i="21"/>
  <c r="E42" i="21"/>
  <c r="E66" i="21"/>
  <c r="E90" i="21"/>
  <c r="E114" i="21"/>
  <c r="E138" i="21"/>
  <c r="E162" i="21"/>
  <c r="E186" i="21"/>
  <c r="E210" i="21"/>
  <c r="E234" i="21"/>
  <c r="E258" i="21"/>
  <c r="E282" i="21"/>
  <c r="E306" i="21"/>
  <c r="F324" i="21"/>
  <c r="I330" i="21"/>
  <c r="E335" i="21"/>
  <c r="F339" i="21"/>
  <c r="F343" i="21"/>
  <c r="F347" i="21"/>
  <c r="F351" i="21"/>
  <c r="F355" i="21"/>
  <c r="F359" i="21"/>
  <c r="F363" i="21"/>
  <c r="F367" i="21"/>
  <c r="F371" i="21"/>
  <c r="F375" i="21"/>
  <c r="F379" i="21"/>
  <c r="F383" i="21"/>
  <c r="F387" i="21"/>
  <c r="F391" i="21"/>
  <c r="F395" i="21"/>
  <c r="F399" i="21"/>
  <c r="F403" i="21"/>
  <c r="F407" i="21"/>
  <c r="F411" i="21"/>
  <c r="F415" i="21"/>
  <c r="F419" i="21"/>
  <c r="F423" i="21"/>
  <c r="F427" i="21"/>
  <c r="F431" i="21"/>
  <c r="F435" i="21"/>
  <c r="F439" i="21"/>
  <c r="F443" i="21"/>
  <c r="F447" i="21"/>
  <c r="F451" i="21"/>
  <c r="F455" i="21"/>
  <c r="F459" i="21"/>
  <c r="F463" i="21"/>
  <c r="F467" i="21"/>
  <c r="F471" i="21"/>
  <c r="F475" i="21"/>
  <c r="F479" i="21"/>
  <c r="F483" i="21"/>
  <c r="F487" i="21"/>
  <c r="F491" i="21"/>
  <c r="F495" i="21"/>
  <c r="F499" i="21"/>
  <c r="F503" i="21"/>
  <c r="F507" i="21"/>
  <c r="F511" i="21"/>
  <c r="F515" i="21"/>
  <c r="F519" i="21"/>
  <c r="F523" i="21"/>
  <c r="F527" i="21"/>
  <c r="F531" i="21"/>
  <c r="F535" i="21"/>
  <c r="F539" i="21"/>
  <c r="F543" i="21"/>
  <c r="F547" i="21"/>
  <c r="F551" i="21"/>
  <c r="F555" i="21"/>
  <c r="F559" i="21"/>
  <c r="F563" i="21"/>
  <c r="F567" i="21"/>
  <c r="F571" i="21"/>
  <c r="F575" i="21"/>
  <c r="F579" i="21"/>
  <c r="F583" i="21"/>
  <c r="F587" i="21"/>
  <c r="F591" i="21"/>
  <c r="F20" i="21"/>
  <c r="F44" i="21"/>
  <c r="F68" i="21"/>
  <c r="F92" i="21"/>
  <c r="F116" i="21"/>
  <c r="F140" i="21"/>
  <c r="F164" i="21"/>
  <c r="F188" i="21"/>
  <c r="F212" i="21"/>
  <c r="F236" i="21"/>
  <c r="F260" i="21"/>
  <c r="F284" i="21"/>
  <c r="F308" i="21"/>
  <c r="I324" i="21"/>
  <c r="E331" i="21"/>
  <c r="F335" i="21"/>
  <c r="I339" i="21"/>
  <c r="I343" i="21"/>
  <c r="I347" i="21"/>
  <c r="I351" i="21"/>
  <c r="I355" i="21"/>
  <c r="I359" i="21"/>
  <c r="I363" i="21"/>
  <c r="I367" i="21"/>
  <c r="I371" i="21"/>
  <c r="I375" i="21"/>
  <c r="I379" i="21"/>
  <c r="I383" i="21"/>
  <c r="I387" i="21"/>
  <c r="I391" i="21"/>
  <c r="I395" i="21"/>
  <c r="I399" i="21"/>
  <c r="I403" i="21"/>
  <c r="I407" i="21"/>
  <c r="I411" i="21"/>
  <c r="I415" i="21"/>
  <c r="I419" i="21"/>
  <c r="I423" i="21"/>
  <c r="I427" i="21"/>
  <c r="I431" i="21"/>
  <c r="I435" i="21"/>
  <c r="I439" i="21"/>
  <c r="I443" i="21"/>
  <c r="I447" i="21"/>
  <c r="I451" i="21"/>
  <c r="I455" i="21"/>
  <c r="I459" i="21"/>
  <c r="I463" i="21"/>
  <c r="I467" i="21"/>
  <c r="I471" i="21"/>
  <c r="I475" i="21"/>
  <c r="I479" i="21"/>
  <c r="I483" i="21"/>
  <c r="I487" i="21"/>
  <c r="I491" i="21"/>
  <c r="I495" i="21"/>
  <c r="I499" i="21"/>
  <c r="I503" i="21"/>
  <c r="I507" i="21"/>
  <c r="I511" i="21"/>
  <c r="I515" i="21"/>
  <c r="I519" i="21"/>
  <c r="I523" i="21"/>
  <c r="I527" i="21"/>
  <c r="I531" i="21"/>
  <c r="I535" i="21"/>
  <c r="I539" i="21"/>
  <c r="I543" i="21"/>
  <c r="I547" i="21"/>
  <c r="I551" i="21"/>
  <c r="I555" i="21"/>
  <c r="I559" i="21"/>
  <c r="I563" i="21"/>
  <c r="I567" i="21"/>
  <c r="I571" i="21"/>
  <c r="I575" i="21"/>
  <c r="I579" i="21"/>
  <c r="I583" i="21"/>
  <c r="I587" i="21"/>
  <c r="I591" i="21"/>
  <c r="I595" i="21"/>
  <c r="I599" i="21"/>
  <c r="I603" i="21"/>
  <c r="I607" i="21"/>
  <c r="I611" i="21"/>
  <c r="E22" i="21"/>
  <c r="E46" i="21"/>
  <c r="E70" i="21"/>
  <c r="E94" i="21"/>
  <c r="E118" i="21"/>
  <c r="E142" i="21"/>
  <c r="E166" i="21"/>
  <c r="E190" i="21"/>
  <c r="E214" i="21"/>
  <c r="E238" i="21"/>
  <c r="E262" i="21"/>
  <c r="E286" i="21"/>
  <c r="E310" i="21"/>
  <c r="E325" i="21"/>
  <c r="F331" i="21"/>
  <c r="I335" i="21"/>
  <c r="E340" i="21"/>
  <c r="E344" i="21"/>
  <c r="E348" i="21"/>
  <c r="E352" i="21"/>
  <c r="E356" i="21"/>
  <c r="E360" i="21"/>
  <c r="E364" i="21"/>
  <c r="E368" i="21"/>
  <c r="E372" i="21"/>
  <c r="E376" i="21"/>
  <c r="E380" i="21"/>
  <c r="E384" i="21"/>
  <c r="E388" i="21"/>
  <c r="E392" i="21"/>
  <c r="E396" i="21"/>
  <c r="E400" i="21"/>
  <c r="E404" i="21"/>
  <c r="E408" i="21"/>
  <c r="E412" i="21"/>
  <c r="E416" i="21"/>
  <c r="E420" i="21"/>
  <c r="E424" i="21"/>
  <c r="E428" i="21"/>
  <c r="E432" i="21"/>
  <c r="E436" i="21"/>
  <c r="E440" i="21"/>
  <c r="E444" i="21"/>
  <c r="E448" i="21"/>
  <c r="E452" i="21"/>
  <c r="E456" i="21"/>
  <c r="E460" i="21"/>
  <c r="E464" i="21"/>
  <c r="E468" i="21"/>
  <c r="E472" i="21"/>
  <c r="E476" i="21"/>
  <c r="E480" i="21"/>
  <c r="E484" i="21"/>
  <c r="E488" i="21"/>
  <c r="E492" i="21"/>
  <c r="E496" i="21"/>
  <c r="E500" i="21"/>
  <c r="E504" i="21"/>
  <c r="E508" i="21"/>
  <c r="E512" i="21"/>
  <c r="E516" i="21"/>
  <c r="E520" i="21"/>
  <c r="E524" i="21"/>
  <c r="E528" i="21"/>
  <c r="E532" i="21"/>
  <c r="E536" i="21"/>
  <c r="E540" i="21"/>
  <c r="E544" i="21"/>
  <c r="E548" i="21"/>
  <c r="E552" i="21"/>
  <c r="E556" i="21"/>
  <c r="E560" i="21"/>
  <c r="E564" i="21"/>
  <c r="E568" i="21"/>
  <c r="E572" i="21"/>
  <c r="E576" i="21"/>
  <c r="E580" i="21"/>
  <c r="E584" i="21"/>
  <c r="E588" i="21"/>
  <c r="E592" i="21"/>
  <c r="E596" i="21"/>
  <c r="E600" i="21"/>
  <c r="E604" i="21"/>
  <c r="E608" i="21"/>
  <c r="E612" i="21"/>
  <c r="F144" i="21"/>
  <c r="F288" i="21"/>
  <c r="F344" i="21"/>
  <c r="F368" i="21"/>
  <c r="F392" i="21"/>
  <c r="F416" i="21"/>
  <c r="F440" i="21"/>
  <c r="F464" i="21"/>
  <c r="F488" i="21"/>
  <c r="F512" i="21"/>
  <c r="F536" i="21"/>
  <c r="F560" i="21"/>
  <c r="F581" i="21"/>
  <c r="I589" i="21"/>
  <c r="I594" i="21"/>
  <c r="F599" i="21"/>
  <c r="I604" i="21"/>
  <c r="F609" i="21"/>
  <c r="E614" i="21"/>
  <c r="E618" i="21"/>
  <c r="E622" i="21"/>
  <c r="E626" i="21"/>
  <c r="E630" i="21"/>
  <c r="E634" i="21"/>
  <c r="E638" i="21"/>
  <c r="E642" i="21"/>
  <c r="E646" i="21"/>
  <c r="E650" i="21"/>
  <c r="E654" i="21"/>
  <c r="E658" i="21"/>
  <c r="E662" i="21"/>
  <c r="E666" i="21"/>
  <c r="E670" i="21"/>
  <c r="E674" i="21"/>
  <c r="E678" i="21"/>
  <c r="E682" i="21"/>
  <c r="E686" i="21"/>
  <c r="E690" i="21"/>
  <c r="E694" i="21"/>
  <c r="E698" i="21"/>
  <c r="E702" i="21"/>
  <c r="E706" i="21"/>
  <c r="E710" i="21"/>
  <c r="E714" i="21"/>
  <c r="E718" i="21"/>
  <c r="E722" i="21"/>
  <c r="E726" i="21"/>
  <c r="E730" i="21"/>
  <c r="E734" i="21"/>
  <c r="E738" i="21"/>
  <c r="E742" i="21"/>
  <c r="E746" i="21"/>
  <c r="E750" i="21"/>
  <c r="E754" i="21"/>
  <c r="E758" i="21"/>
  <c r="E762" i="21"/>
  <c r="E766" i="21"/>
  <c r="E770" i="21"/>
  <c r="E774" i="21"/>
  <c r="E778" i="21"/>
  <c r="E782" i="21"/>
  <c r="E786" i="21"/>
  <c r="E790" i="21"/>
  <c r="E794" i="21"/>
  <c r="E798" i="21"/>
  <c r="E802" i="21"/>
  <c r="E806" i="21"/>
  <c r="E810" i="21"/>
  <c r="E814" i="21"/>
  <c r="E818" i="21"/>
  <c r="E822" i="21"/>
  <c r="E826" i="21"/>
  <c r="E830" i="21"/>
  <c r="E834" i="21"/>
  <c r="E838" i="21"/>
  <c r="E842" i="21"/>
  <c r="E846" i="21"/>
  <c r="E850" i="21"/>
  <c r="E854" i="21"/>
  <c r="E858" i="21"/>
  <c r="E862" i="21"/>
  <c r="E866" i="21"/>
  <c r="E870" i="21"/>
  <c r="E874" i="21"/>
  <c r="E146" i="21"/>
  <c r="E290" i="21"/>
  <c r="I344" i="21"/>
  <c r="I368" i="21"/>
  <c r="I392" i="21"/>
  <c r="I416" i="21"/>
  <c r="I440" i="21"/>
  <c r="I464" i="21"/>
  <c r="I488" i="21"/>
  <c r="I512" i="21"/>
  <c r="I536" i="21"/>
  <c r="I560" i="21"/>
  <c r="E583" i="21"/>
  <c r="E590" i="21"/>
  <c r="E595" i="21"/>
  <c r="F600" i="21"/>
  <c r="E605" i="21"/>
  <c r="I609" i="21"/>
  <c r="F614" i="21"/>
  <c r="F618" i="21"/>
  <c r="F622" i="21"/>
  <c r="F626" i="21"/>
  <c r="F630" i="21"/>
  <c r="F634" i="21"/>
  <c r="F638" i="21"/>
  <c r="F642" i="21"/>
  <c r="F646" i="21"/>
  <c r="F650" i="21"/>
  <c r="F654" i="21"/>
  <c r="F658" i="21"/>
  <c r="F662" i="21"/>
  <c r="F666" i="21"/>
  <c r="F670" i="21"/>
  <c r="F674" i="21"/>
  <c r="F678" i="21"/>
  <c r="F682" i="21"/>
  <c r="F686" i="21"/>
  <c r="F690" i="21"/>
  <c r="F694" i="21"/>
  <c r="F698" i="21"/>
  <c r="F702" i="21"/>
  <c r="F706" i="21"/>
  <c r="F710" i="21"/>
  <c r="F714" i="21"/>
  <c r="F718" i="21"/>
  <c r="F722" i="21"/>
  <c r="F726" i="21"/>
  <c r="F730" i="21"/>
  <c r="F734" i="21"/>
  <c r="F738" i="21"/>
  <c r="F742" i="21"/>
  <c r="F746" i="21"/>
  <c r="F750" i="21"/>
  <c r="F754" i="21"/>
  <c r="F758" i="21"/>
  <c r="F762" i="21"/>
  <c r="F766" i="21"/>
  <c r="F770" i="21"/>
  <c r="F774" i="21"/>
  <c r="F778" i="21"/>
  <c r="F782" i="21"/>
  <c r="F786" i="21"/>
  <c r="F790" i="21"/>
  <c r="F794" i="21"/>
  <c r="F798" i="21"/>
  <c r="F802" i="21"/>
  <c r="F806" i="21"/>
  <c r="F810" i="21"/>
  <c r="F814" i="21"/>
  <c r="F818" i="21"/>
  <c r="F822" i="21"/>
  <c r="F826" i="21"/>
  <c r="F830" i="21"/>
  <c r="F834" i="21"/>
  <c r="F838" i="21"/>
  <c r="F842" i="21"/>
  <c r="F846" i="21"/>
  <c r="F850" i="21"/>
  <c r="F854" i="21"/>
  <c r="F858" i="21"/>
  <c r="F862" i="21"/>
  <c r="F866" i="21"/>
  <c r="F870" i="21"/>
  <c r="F874" i="21"/>
  <c r="F24" i="21"/>
  <c r="F168" i="21"/>
  <c r="F312" i="21"/>
  <c r="F348" i="21"/>
  <c r="F372" i="21"/>
  <c r="F396" i="21"/>
  <c r="F420" i="21"/>
  <c r="F444" i="21"/>
  <c r="F468" i="21"/>
  <c r="F492" i="21"/>
  <c r="F516" i="21"/>
  <c r="F540" i="21"/>
  <c r="F564" i="21"/>
  <c r="F584" i="21"/>
  <c r="F590" i="21"/>
  <c r="F595" i="21"/>
  <c r="I600" i="21"/>
  <c r="F605" i="21"/>
  <c r="E610" i="21"/>
  <c r="I614" i="21"/>
  <c r="I618" i="21"/>
  <c r="I622" i="21"/>
  <c r="I626" i="21"/>
  <c r="I630" i="21"/>
  <c r="I634" i="21"/>
  <c r="I638" i="21"/>
  <c r="I642" i="21"/>
  <c r="I646" i="21"/>
  <c r="I650" i="21"/>
  <c r="I654" i="21"/>
  <c r="I658" i="21"/>
  <c r="I662" i="21"/>
  <c r="I666" i="21"/>
  <c r="I670" i="21"/>
  <c r="I674" i="21"/>
  <c r="I678" i="21"/>
  <c r="I682" i="21"/>
  <c r="I686" i="21"/>
  <c r="I690" i="21"/>
  <c r="I694" i="21"/>
  <c r="I698" i="21"/>
  <c r="I702" i="21"/>
  <c r="I706" i="21"/>
  <c r="I710" i="21"/>
  <c r="I714" i="21"/>
  <c r="I718" i="21"/>
  <c r="I722" i="21"/>
  <c r="I726" i="21"/>
  <c r="I730" i="21"/>
  <c r="I734" i="21"/>
  <c r="I738" i="21"/>
  <c r="I742" i="21"/>
  <c r="I746" i="21"/>
  <c r="I750" i="21"/>
  <c r="I754" i="21"/>
  <c r="I758" i="21"/>
  <c r="I762" i="21"/>
  <c r="I766" i="21"/>
  <c r="I770" i="21"/>
  <c r="I774" i="21"/>
  <c r="I778" i="21"/>
  <c r="I782" i="21"/>
  <c r="I786" i="21"/>
  <c r="I790" i="21"/>
  <c r="I794" i="21"/>
  <c r="I798" i="21"/>
  <c r="I802" i="21"/>
  <c r="I806" i="21"/>
  <c r="I810" i="21"/>
  <c r="I814" i="21"/>
  <c r="I818" i="21"/>
  <c r="I822" i="21"/>
  <c r="I826" i="21"/>
  <c r="I830" i="21"/>
  <c r="I834" i="21"/>
  <c r="I838" i="21"/>
  <c r="I842" i="21"/>
  <c r="I846" i="21"/>
  <c r="I850" i="21"/>
  <c r="I854" i="21"/>
  <c r="I858" i="21"/>
  <c r="I862" i="21"/>
  <c r="I866" i="21"/>
  <c r="I870" i="21"/>
  <c r="I874" i="21"/>
  <c r="E26" i="21"/>
  <c r="E170" i="21"/>
  <c r="E314" i="21"/>
  <c r="I348" i="21"/>
  <c r="I372" i="21"/>
  <c r="I396" i="21"/>
  <c r="I420" i="21"/>
  <c r="I444" i="21"/>
  <c r="I468" i="21"/>
  <c r="I492" i="21"/>
  <c r="I516" i="21"/>
  <c r="I540" i="21"/>
  <c r="I564" i="21"/>
  <c r="I584" i="21"/>
  <c r="I590" i="21"/>
  <c r="F596" i="21"/>
  <c r="E601" i="21"/>
  <c r="I605" i="21"/>
  <c r="F610" i="21"/>
  <c r="E615" i="21"/>
  <c r="E619" i="21"/>
  <c r="E623" i="21"/>
  <c r="E627" i="21"/>
  <c r="E631" i="21"/>
  <c r="E635" i="21"/>
  <c r="E639" i="21"/>
  <c r="E643" i="21"/>
  <c r="E647" i="21"/>
  <c r="E651" i="21"/>
  <c r="E655" i="21"/>
  <c r="E659" i="21"/>
  <c r="E663" i="21"/>
  <c r="E667" i="21"/>
  <c r="E671" i="21"/>
  <c r="E675" i="21"/>
  <c r="E679" i="21"/>
  <c r="E683" i="21"/>
  <c r="E687" i="21"/>
  <c r="E691" i="21"/>
  <c r="E695" i="21"/>
  <c r="E699" i="21"/>
  <c r="E703" i="21"/>
  <c r="E707" i="21"/>
  <c r="E711" i="21"/>
  <c r="E715" i="21"/>
  <c r="E719" i="21"/>
  <c r="E723" i="21"/>
  <c r="E727" i="21"/>
  <c r="E731" i="21"/>
  <c r="E735" i="21"/>
  <c r="E739" i="21"/>
  <c r="E743" i="21"/>
  <c r="E747" i="21"/>
  <c r="E751" i="21"/>
  <c r="E755" i="21"/>
  <c r="E759" i="21"/>
  <c r="E763" i="21"/>
  <c r="E767" i="21"/>
  <c r="E771" i="21"/>
  <c r="E775" i="21"/>
  <c r="E779" i="21"/>
  <c r="E783" i="21"/>
  <c r="E787" i="21"/>
  <c r="E791" i="21"/>
  <c r="E795" i="21"/>
  <c r="E799" i="21"/>
  <c r="E803" i="21"/>
  <c r="E807" i="21"/>
  <c r="E811" i="21"/>
  <c r="E815" i="21"/>
  <c r="E819" i="21"/>
  <c r="E823" i="21"/>
  <c r="E827" i="21"/>
  <c r="E831" i="21"/>
  <c r="E835" i="21"/>
  <c r="E839" i="21"/>
  <c r="E843" i="21"/>
  <c r="E847" i="21"/>
  <c r="E851" i="21"/>
  <c r="E855" i="21"/>
  <c r="E859" i="21"/>
  <c r="E863" i="21"/>
  <c r="E867" i="21"/>
  <c r="E871" i="21"/>
  <c r="E875" i="21"/>
  <c r="F48" i="21"/>
  <c r="F192" i="21"/>
  <c r="E326" i="21"/>
  <c r="F352" i="21"/>
  <c r="F376" i="21"/>
  <c r="F400" i="21"/>
  <c r="F424" i="21"/>
  <c r="F448" i="21"/>
  <c r="F472" i="21"/>
  <c r="F496" i="21"/>
  <c r="F520" i="21"/>
  <c r="F544" i="21"/>
  <c r="F568" i="21"/>
  <c r="E585" i="21"/>
  <c r="E591" i="21"/>
  <c r="I596" i="21"/>
  <c r="F601" i="21"/>
  <c r="E606" i="21"/>
  <c r="I610" i="21"/>
  <c r="F615" i="21"/>
  <c r="F619" i="21"/>
  <c r="F623" i="21"/>
  <c r="F627" i="21"/>
  <c r="F631" i="21"/>
  <c r="F635" i="21"/>
  <c r="F639" i="21"/>
  <c r="F643" i="21"/>
  <c r="F647" i="21"/>
  <c r="F651" i="21"/>
  <c r="F655" i="21"/>
  <c r="F659" i="21"/>
  <c r="F663" i="21"/>
  <c r="F667" i="21"/>
  <c r="F671" i="21"/>
  <c r="F675" i="21"/>
  <c r="F679" i="21"/>
  <c r="F683" i="21"/>
  <c r="F687" i="21"/>
  <c r="F691" i="21"/>
  <c r="F695" i="21"/>
  <c r="F699" i="21"/>
  <c r="F703" i="21"/>
  <c r="F707" i="21"/>
  <c r="F711" i="21"/>
  <c r="F715" i="21"/>
  <c r="F719" i="21"/>
  <c r="F723" i="21"/>
  <c r="F727" i="21"/>
  <c r="F731" i="21"/>
  <c r="F735" i="21"/>
  <c r="F739" i="21"/>
  <c r="F743" i="21"/>
  <c r="F747" i="21"/>
  <c r="F751" i="21"/>
  <c r="F755" i="21"/>
  <c r="F759" i="21"/>
  <c r="F763" i="21"/>
  <c r="F767" i="21"/>
  <c r="F771" i="21"/>
  <c r="F775" i="21"/>
  <c r="F779" i="21"/>
  <c r="F783" i="21"/>
  <c r="F787" i="21"/>
  <c r="F791" i="21"/>
  <c r="F795" i="21"/>
  <c r="F799" i="21"/>
  <c r="F803" i="21"/>
  <c r="F807" i="21"/>
  <c r="F811" i="21"/>
  <c r="F815" i="21"/>
  <c r="F819" i="21"/>
  <c r="F823" i="21"/>
  <c r="F827" i="21"/>
  <c r="F831" i="21"/>
  <c r="F835" i="21"/>
  <c r="F839" i="21"/>
  <c r="F843" i="21"/>
  <c r="F847" i="21"/>
  <c r="F851" i="21"/>
  <c r="F855" i="21"/>
  <c r="E50" i="21"/>
  <c r="E194" i="21"/>
  <c r="F326" i="21"/>
  <c r="I352" i="21"/>
  <c r="I376" i="21"/>
  <c r="I400" i="21"/>
  <c r="I424" i="21"/>
  <c r="I448" i="21"/>
  <c r="I472" i="21"/>
  <c r="I496" i="21"/>
  <c r="I520" i="21"/>
  <c r="I544" i="21"/>
  <c r="I568" i="21"/>
  <c r="F585" i="21"/>
  <c r="F592" i="21"/>
  <c r="E597" i="21"/>
  <c r="I601" i="21"/>
  <c r="F606" i="21"/>
  <c r="E611" i="21"/>
  <c r="I615" i="21"/>
  <c r="I619" i="21"/>
  <c r="I623" i="21"/>
  <c r="I627" i="21"/>
  <c r="I631" i="21"/>
  <c r="I635" i="21"/>
  <c r="I639" i="21"/>
  <c r="I643" i="21"/>
  <c r="I647" i="21"/>
  <c r="I651" i="21"/>
  <c r="I655" i="21"/>
  <c r="I659" i="21"/>
  <c r="I663" i="21"/>
  <c r="I667" i="21"/>
  <c r="I671" i="21"/>
  <c r="I675" i="21"/>
  <c r="I679" i="21"/>
  <c r="I683" i="21"/>
  <c r="I687" i="21"/>
  <c r="I691" i="21"/>
  <c r="I695" i="21"/>
  <c r="I699" i="21"/>
  <c r="I703" i="21"/>
  <c r="I707" i="21"/>
  <c r="I711" i="21"/>
  <c r="I715" i="21"/>
  <c r="I719" i="21"/>
  <c r="I723" i="21"/>
  <c r="I727" i="21"/>
  <c r="I731" i="21"/>
  <c r="I735" i="21"/>
  <c r="I739" i="21"/>
  <c r="I743" i="21"/>
  <c r="I747" i="21"/>
  <c r="I751" i="21"/>
  <c r="I755" i="21"/>
  <c r="I759" i="21"/>
  <c r="I763" i="21"/>
  <c r="I767" i="21"/>
  <c r="I771" i="21"/>
  <c r="I775" i="21"/>
  <c r="I779" i="21"/>
  <c r="I783" i="21"/>
  <c r="I787" i="21"/>
  <c r="I791" i="21"/>
  <c r="I795" i="21"/>
  <c r="I799" i="21"/>
  <c r="I803" i="21"/>
  <c r="I807" i="21"/>
  <c r="I811" i="21"/>
  <c r="I815" i="21"/>
  <c r="I819" i="21"/>
  <c r="I823" i="21"/>
  <c r="I827" i="21"/>
  <c r="I831" i="21"/>
  <c r="I835" i="21"/>
  <c r="I839" i="21"/>
  <c r="I843" i="21"/>
  <c r="I847" i="21"/>
  <c r="I851" i="21"/>
  <c r="I855" i="21"/>
  <c r="F72" i="21"/>
  <c r="F216" i="21"/>
  <c r="I331" i="21"/>
  <c r="F356" i="21"/>
  <c r="F380" i="21"/>
  <c r="F404" i="21"/>
  <c r="F428" i="21"/>
  <c r="F452" i="21"/>
  <c r="F476" i="21"/>
  <c r="F500" i="21"/>
  <c r="F524" i="21"/>
  <c r="F548" i="21"/>
  <c r="F572" i="21"/>
  <c r="I585" i="21"/>
  <c r="I592" i="21"/>
  <c r="F597" i="21"/>
  <c r="E602" i="21"/>
  <c r="I606" i="21"/>
  <c r="F611" i="21"/>
  <c r="E616" i="21"/>
  <c r="E620" i="21"/>
  <c r="E624" i="21"/>
  <c r="E628" i="21"/>
  <c r="E632" i="21"/>
  <c r="E636" i="21"/>
  <c r="E640" i="21"/>
  <c r="E644" i="21"/>
  <c r="E648" i="21"/>
  <c r="E652" i="21"/>
  <c r="E656" i="21"/>
  <c r="E660" i="21"/>
  <c r="E664" i="21"/>
  <c r="E668" i="21"/>
  <c r="E672" i="21"/>
  <c r="E676" i="21"/>
  <c r="E680" i="21"/>
  <c r="E684" i="21"/>
  <c r="E688" i="21"/>
  <c r="E692" i="21"/>
  <c r="E696" i="21"/>
  <c r="E700" i="21"/>
  <c r="E74" i="21"/>
  <c r="E218" i="21"/>
  <c r="F332" i="21"/>
  <c r="I356" i="21"/>
  <c r="I380" i="21"/>
  <c r="I404" i="21"/>
  <c r="I428" i="21"/>
  <c r="I452" i="21"/>
  <c r="I476" i="21"/>
  <c r="I500" i="21"/>
  <c r="I524" i="21"/>
  <c r="I548" i="21"/>
  <c r="I572" i="21"/>
  <c r="E587" i="21"/>
  <c r="E593" i="21"/>
  <c r="I597" i="21"/>
  <c r="F602" i="21"/>
  <c r="E607" i="21"/>
  <c r="F612" i="21"/>
  <c r="F616" i="21"/>
  <c r="F620" i="21"/>
  <c r="F624" i="21"/>
  <c r="F628" i="21"/>
  <c r="F632" i="21"/>
  <c r="F636" i="21"/>
  <c r="F640" i="21"/>
  <c r="F644" i="21"/>
  <c r="F648" i="21"/>
  <c r="F652" i="21"/>
  <c r="F656" i="21"/>
  <c r="F660" i="21"/>
  <c r="F664" i="21"/>
  <c r="F668" i="21"/>
  <c r="F672" i="21"/>
  <c r="F676" i="21"/>
  <c r="F680" i="21"/>
  <c r="F684" i="21"/>
  <c r="F688" i="21"/>
  <c r="F692" i="21"/>
  <c r="F696" i="21"/>
  <c r="F700" i="21"/>
  <c r="F704" i="21"/>
  <c r="F708" i="21"/>
  <c r="F712" i="21"/>
  <c r="F716" i="21"/>
  <c r="F720" i="21"/>
  <c r="F724" i="21"/>
  <c r="F728" i="21"/>
  <c r="F732" i="21"/>
  <c r="F736" i="21"/>
  <c r="F740" i="21"/>
  <c r="F744" i="21"/>
  <c r="F748" i="21"/>
  <c r="F752" i="21"/>
  <c r="F756" i="21"/>
  <c r="F760" i="21"/>
  <c r="F764" i="21"/>
  <c r="F768" i="21"/>
  <c r="F772" i="21"/>
  <c r="F776" i="21"/>
  <c r="F780" i="21"/>
  <c r="F784" i="21"/>
  <c r="F788" i="21"/>
  <c r="F792" i="21"/>
  <c r="F796" i="21"/>
  <c r="F800" i="21"/>
  <c r="F804" i="21"/>
  <c r="F96" i="21"/>
  <c r="F240" i="21"/>
  <c r="F336" i="21"/>
  <c r="F360" i="21"/>
  <c r="F384" i="21"/>
  <c r="F408" i="21"/>
  <c r="F432" i="21"/>
  <c r="F456" i="21"/>
  <c r="F480" i="21"/>
  <c r="F504" i="21"/>
  <c r="F528" i="21"/>
  <c r="F552" i="21"/>
  <c r="F576" i="21"/>
  <c r="F588" i="21"/>
  <c r="F593" i="21"/>
  <c r="E598" i="21"/>
  <c r="I602" i="21"/>
  <c r="F607" i="21"/>
  <c r="I612" i="21"/>
  <c r="I616" i="21"/>
  <c r="I620" i="21"/>
  <c r="I624" i="21"/>
  <c r="I628" i="21"/>
  <c r="I632" i="21"/>
  <c r="I636" i="21"/>
  <c r="I640" i="21"/>
  <c r="I644" i="21"/>
  <c r="I648" i="21"/>
  <c r="I652" i="21"/>
  <c r="I656" i="21"/>
  <c r="I660" i="21"/>
  <c r="I664" i="21"/>
  <c r="I668" i="21"/>
  <c r="I672" i="21"/>
  <c r="I676" i="21"/>
  <c r="I680" i="21"/>
  <c r="I684" i="21"/>
  <c r="I688" i="21"/>
  <c r="I692" i="21"/>
  <c r="I696" i="21"/>
  <c r="I700" i="21"/>
  <c r="I704" i="21"/>
  <c r="I708" i="21"/>
  <c r="I712" i="21"/>
  <c r="I716" i="21"/>
  <c r="I720" i="21"/>
  <c r="I724" i="21"/>
  <c r="I728" i="21"/>
  <c r="I732" i="21"/>
  <c r="I736" i="21"/>
  <c r="I740" i="21"/>
  <c r="I744" i="21"/>
  <c r="I748" i="21"/>
  <c r="I752" i="21"/>
  <c r="I756" i="21"/>
  <c r="I760" i="21"/>
  <c r="I764" i="21"/>
  <c r="I768" i="21"/>
  <c r="I772" i="21"/>
  <c r="I776" i="21"/>
  <c r="I780" i="21"/>
  <c r="I784" i="21"/>
  <c r="I788" i="21"/>
  <c r="I792" i="21"/>
  <c r="I796" i="21"/>
  <c r="I800" i="21"/>
  <c r="I804" i="21"/>
  <c r="I808" i="21"/>
  <c r="E98" i="21"/>
  <c r="E242" i="21"/>
  <c r="I336" i="21"/>
  <c r="I360" i="21"/>
  <c r="I384" i="21"/>
  <c r="I408" i="21"/>
  <c r="I432" i="21"/>
  <c r="I456" i="21"/>
  <c r="I480" i="21"/>
  <c r="I504" i="21"/>
  <c r="I528" i="21"/>
  <c r="I552" i="21"/>
  <c r="I576" i="21"/>
  <c r="I588" i="21"/>
  <c r="I593" i="21"/>
  <c r="F598" i="21"/>
  <c r="E603" i="21"/>
  <c r="F608" i="21"/>
  <c r="E613" i="21"/>
  <c r="E617" i="21"/>
  <c r="E621" i="21"/>
  <c r="E625" i="21"/>
  <c r="E629" i="21"/>
  <c r="E633" i="21"/>
  <c r="E637" i="21"/>
  <c r="E641" i="21"/>
  <c r="E645" i="21"/>
  <c r="E649" i="21"/>
  <c r="E653" i="21"/>
  <c r="E657" i="21"/>
  <c r="E661" i="21"/>
  <c r="E665" i="21"/>
  <c r="E669" i="21"/>
  <c r="E673" i="21"/>
  <c r="E677" i="21"/>
  <c r="E681" i="21"/>
  <c r="E685" i="21"/>
  <c r="E689" i="21"/>
  <c r="E693" i="21"/>
  <c r="E697" i="21"/>
  <c r="E701" i="21"/>
  <c r="E705" i="21"/>
  <c r="E709" i="21"/>
  <c r="E713" i="21"/>
  <c r="E717" i="21"/>
  <c r="E721" i="21"/>
  <c r="E725" i="21"/>
  <c r="E729" i="21"/>
  <c r="E733" i="21"/>
  <c r="E737" i="21"/>
  <c r="E741" i="21"/>
  <c r="E745" i="21"/>
  <c r="E749" i="21"/>
  <c r="E753" i="21"/>
  <c r="E757" i="21"/>
  <c r="E761" i="21"/>
  <c r="E765" i="21"/>
  <c r="E769" i="21"/>
  <c r="E773" i="21"/>
  <c r="E777" i="21"/>
  <c r="E781" i="21"/>
  <c r="E785" i="21"/>
  <c r="E789" i="21"/>
  <c r="E793" i="21"/>
  <c r="E797" i="21"/>
  <c r="E801" i="21"/>
  <c r="E805" i="21"/>
  <c r="F412" i="21"/>
  <c r="F556" i="21"/>
  <c r="I608" i="21"/>
  <c r="F633" i="21"/>
  <c r="F657" i="21"/>
  <c r="F681" i="21"/>
  <c r="E704" i="21"/>
  <c r="E720" i="21"/>
  <c r="E736" i="21"/>
  <c r="E752" i="21"/>
  <c r="E768" i="21"/>
  <c r="E784" i="21"/>
  <c r="E800" i="21"/>
  <c r="F812" i="21"/>
  <c r="F820" i="21"/>
  <c r="F828" i="21"/>
  <c r="F836" i="21"/>
  <c r="F844" i="21"/>
  <c r="F852" i="21"/>
  <c r="I859" i="21"/>
  <c r="E865" i="21"/>
  <c r="I871" i="21"/>
  <c r="E877" i="21"/>
  <c r="E881" i="21"/>
  <c r="E885" i="21"/>
  <c r="E889" i="21"/>
  <c r="E893" i="21"/>
  <c r="E897" i="21"/>
  <c r="E901" i="21"/>
  <c r="E905" i="21"/>
  <c r="E909" i="21"/>
  <c r="E913" i="21"/>
  <c r="E917" i="21"/>
  <c r="E921" i="21"/>
  <c r="E925" i="21"/>
  <c r="E929" i="21"/>
  <c r="E933" i="21"/>
  <c r="E937" i="21"/>
  <c r="E941" i="21"/>
  <c r="E945" i="21"/>
  <c r="E949" i="21"/>
  <c r="E953" i="21"/>
  <c r="E957" i="21"/>
  <c r="E961" i="21"/>
  <c r="E965" i="21"/>
  <c r="E969" i="21"/>
  <c r="E973" i="21"/>
  <c r="E977" i="21"/>
  <c r="E981" i="21"/>
  <c r="E985" i="21"/>
  <c r="E989" i="21"/>
  <c r="E993" i="21"/>
  <c r="E997" i="21"/>
  <c r="E1001" i="21"/>
  <c r="E1005" i="21"/>
  <c r="E1009" i="21"/>
  <c r="E1013" i="21"/>
  <c r="E1017" i="21"/>
  <c r="E1021" i="21"/>
  <c r="E1025" i="21"/>
  <c r="E1029" i="21"/>
  <c r="E1033" i="21"/>
  <c r="E1037" i="21"/>
  <c r="E1041" i="21"/>
  <c r="E1045" i="21"/>
  <c r="E1049" i="21"/>
  <c r="E1053" i="21"/>
  <c r="E1057" i="21"/>
  <c r="E1061" i="21"/>
  <c r="E1065" i="21"/>
  <c r="E1069" i="21"/>
  <c r="E1073" i="21"/>
  <c r="E1077" i="21"/>
  <c r="E1081" i="21"/>
  <c r="E1085" i="21"/>
  <c r="E1089" i="21"/>
  <c r="E1093" i="21"/>
  <c r="E1097" i="21"/>
  <c r="E1101" i="21"/>
  <c r="E1105" i="21"/>
  <c r="E1109" i="21"/>
  <c r="E1113" i="21"/>
  <c r="E1117" i="21"/>
  <c r="E1121" i="21"/>
  <c r="E1125" i="21"/>
  <c r="I412" i="21"/>
  <c r="I556" i="21"/>
  <c r="E609" i="21"/>
  <c r="I633" i="21"/>
  <c r="I657" i="21"/>
  <c r="I681" i="21"/>
  <c r="F705" i="21"/>
  <c r="F721" i="21"/>
  <c r="F737" i="21"/>
  <c r="F753" i="21"/>
  <c r="F769" i="21"/>
  <c r="F785" i="21"/>
  <c r="F801" i="21"/>
  <c r="I812" i="21"/>
  <c r="I820" i="21"/>
  <c r="I828" i="21"/>
  <c r="I836" i="21"/>
  <c r="I844" i="21"/>
  <c r="I852" i="21"/>
  <c r="E860" i="21"/>
  <c r="F865" i="21"/>
  <c r="E872" i="21"/>
  <c r="F877" i="21"/>
  <c r="F881" i="21"/>
  <c r="F885" i="21"/>
  <c r="F889" i="21"/>
  <c r="F893" i="21"/>
  <c r="F897" i="21"/>
  <c r="F901" i="21"/>
  <c r="F905" i="21"/>
  <c r="F909" i="21"/>
  <c r="F913" i="21"/>
  <c r="F917" i="21"/>
  <c r="F921" i="21"/>
  <c r="F925" i="21"/>
  <c r="F929" i="21"/>
  <c r="F933" i="21"/>
  <c r="F937" i="21"/>
  <c r="F941" i="21"/>
  <c r="F945" i="21"/>
  <c r="F949" i="21"/>
  <c r="F953" i="21"/>
  <c r="F957" i="21"/>
  <c r="F961" i="21"/>
  <c r="F965" i="21"/>
  <c r="F969" i="21"/>
  <c r="F973" i="21"/>
  <c r="F977" i="21"/>
  <c r="F981" i="21"/>
  <c r="F985" i="21"/>
  <c r="F989" i="21"/>
  <c r="F993" i="21"/>
  <c r="F997" i="21"/>
  <c r="F1001" i="21"/>
  <c r="F1005" i="21"/>
  <c r="F1009" i="21"/>
  <c r="F1013" i="21"/>
  <c r="F1017" i="21"/>
  <c r="F1021" i="21"/>
  <c r="F1025" i="21"/>
  <c r="F1029" i="21"/>
  <c r="F1033" i="21"/>
  <c r="F1037" i="21"/>
  <c r="F1041" i="21"/>
  <c r="F1045" i="21"/>
  <c r="F1049" i="21"/>
  <c r="F1053" i="21"/>
  <c r="F1057" i="21"/>
  <c r="F1061" i="21"/>
  <c r="F1065" i="21"/>
  <c r="F1069" i="21"/>
  <c r="F1073" i="21"/>
  <c r="F1077" i="21"/>
  <c r="F1081" i="21"/>
  <c r="F1085" i="21"/>
  <c r="F1089" i="21"/>
  <c r="F1093" i="21"/>
  <c r="F1097" i="21"/>
  <c r="F1101" i="21"/>
  <c r="F1105" i="21"/>
  <c r="F1109" i="21"/>
  <c r="F1113" i="21"/>
  <c r="F1117" i="21"/>
  <c r="F1121" i="21"/>
  <c r="F1125" i="21"/>
  <c r="F120" i="21"/>
  <c r="F436" i="21"/>
  <c r="F580" i="21"/>
  <c r="F613" i="21"/>
  <c r="F637" i="21"/>
  <c r="F661" i="21"/>
  <c r="F685" i="21"/>
  <c r="I705" i="21"/>
  <c r="I721" i="21"/>
  <c r="I737" i="21"/>
  <c r="I753" i="21"/>
  <c r="I769" i="21"/>
  <c r="I785" i="21"/>
  <c r="I801" i="21"/>
  <c r="E813" i="21"/>
  <c r="E821" i="21"/>
  <c r="E829" i="21"/>
  <c r="E837" i="21"/>
  <c r="E845" i="21"/>
  <c r="E853" i="21"/>
  <c r="F860" i="21"/>
  <c r="I865" i="21"/>
  <c r="F872" i="21"/>
  <c r="I877" i="21"/>
  <c r="I881" i="21"/>
  <c r="I885" i="21"/>
  <c r="I889" i="21"/>
  <c r="I893" i="21"/>
  <c r="I897" i="21"/>
  <c r="I901" i="21"/>
  <c r="I905" i="21"/>
  <c r="I909" i="21"/>
  <c r="I913" i="21"/>
  <c r="I917" i="21"/>
  <c r="I921" i="21"/>
  <c r="I925" i="21"/>
  <c r="I929" i="21"/>
  <c r="I933" i="21"/>
  <c r="I937" i="21"/>
  <c r="I941" i="21"/>
  <c r="I945" i="21"/>
  <c r="I949" i="21"/>
  <c r="I953" i="21"/>
  <c r="I957" i="21"/>
  <c r="I961" i="21"/>
  <c r="I965" i="21"/>
  <c r="I969" i="21"/>
  <c r="I973" i="21"/>
  <c r="I977" i="21"/>
  <c r="I981" i="21"/>
  <c r="I985" i="21"/>
  <c r="I989" i="21"/>
  <c r="I993" i="21"/>
  <c r="I997" i="21"/>
  <c r="I1001" i="21"/>
  <c r="I1005" i="21"/>
  <c r="I1009" i="21"/>
  <c r="I1013" i="21"/>
  <c r="I1017" i="21"/>
  <c r="I1021" i="21"/>
  <c r="I1025" i="21"/>
  <c r="I1029" i="21"/>
  <c r="I1033" i="21"/>
  <c r="I1037" i="21"/>
  <c r="I1041" i="21"/>
  <c r="I1045" i="21"/>
  <c r="I1049" i="21"/>
  <c r="I1053" i="21"/>
  <c r="I1057" i="21"/>
  <c r="I1061" i="21"/>
  <c r="I1065" i="21"/>
  <c r="I1069" i="21"/>
  <c r="I1073" i="21"/>
  <c r="I1077" i="21"/>
  <c r="I1081" i="21"/>
  <c r="I1085" i="21"/>
  <c r="I1089" i="21"/>
  <c r="I1093" i="21"/>
  <c r="I1097" i="21"/>
  <c r="I1101" i="21"/>
  <c r="I1105" i="21"/>
  <c r="I1109" i="21"/>
  <c r="I1113" i="21"/>
  <c r="I1117" i="21"/>
  <c r="I1121" i="21"/>
  <c r="I1125" i="21"/>
  <c r="E122" i="21"/>
  <c r="I436" i="21"/>
  <c r="I580" i="21"/>
  <c r="I613" i="21"/>
  <c r="I637" i="21"/>
  <c r="I661" i="21"/>
  <c r="I685" i="21"/>
  <c r="E708" i="21"/>
  <c r="E724" i="21"/>
  <c r="E740" i="21"/>
  <c r="E756" i="21"/>
  <c r="E772" i="21"/>
  <c r="E788" i="21"/>
  <c r="E804" i="21"/>
  <c r="F813" i="21"/>
  <c r="F821" i="21"/>
  <c r="F829" i="21"/>
  <c r="F837" i="21"/>
  <c r="F845" i="21"/>
  <c r="F853" i="21"/>
  <c r="I860" i="21"/>
  <c r="F867" i="21"/>
  <c r="I872" i="21"/>
  <c r="E878" i="21"/>
  <c r="E882" i="21"/>
  <c r="E886" i="21"/>
  <c r="E890" i="21"/>
  <c r="E894" i="21"/>
  <c r="E898" i="21"/>
  <c r="E902" i="21"/>
  <c r="E906" i="21"/>
  <c r="E910" i="21"/>
  <c r="E914" i="21"/>
  <c r="E918" i="21"/>
  <c r="E922" i="21"/>
  <c r="E926" i="21"/>
  <c r="E930" i="21"/>
  <c r="E934" i="21"/>
  <c r="E938" i="21"/>
  <c r="E942" i="21"/>
  <c r="E946" i="21"/>
  <c r="E950" i="21"/>
  <c r="E954" i="21"/>
  <c r="E958" i="21"/>
  <c r="E962" i="21"/>
  <c r="E966" i="21"/>
  <c r="E970" i="21"/>
  <c r="E974" i="21"/>
  <c r="E978" i="21"/>
  <c r="E982" i="21"/>
  <c r="E986" i="21"/>
  <c r="E990" i="21"/>
  <c r="E994" i="21"/>
  <c r="E998" i="21"/>
  <c r="E1002" i="21"/>
  <c r="E1006" i="21"/>
  <c r="E1010" i="21"/>
  <c r="E1014" i="21"/>
  <c r="E1018" i="21"/>
  <c r="E1022" i="21"/>
  <c r="E1026" i="21"/>
  <c r="E1030" i="21"/>
  <c r="E1034" i="21"/>
  <c r="E1038" i="21"/>
  <c r="E1042" i="21"/>
  <c r="E1046" i="21"/>
  <c r="E1050" i="21"/>
  <c r="E1054" i="21"/>
  <c r="E1058" i="21"/>
  <c r="E1062" i="21"/>
  <c r="E1066" i="21"/>
  <c r="E1070" i="21"/>
  <c r="E1074" i="21"/>
  <c r="E1078" i="21"/>
  <c r="E1082" i="21"/>
  <c r="E1086" i="21"/>
  <c r="E1090" i="21"/>
  <c r="E1094" i="21"/>
  <c r="E1098" i="21"/>
  <c r="E1102" i="21"/>
  <c r="E1106" i="21"/>
  <c r="E1110" i="21"/>
  <c r="E1114" i="21"/>
  <c r="E1118" i="21"/>
  <c r="E1122" i="21"/>
  <c r="F264" i="21"/>
  <c r="F460" i="21"/>
  <c r="E589" i="21"/>
  <c r="F617" i="21"/>
  <c r="F641" i="21"/>
  <c r="F665" i="21"/>
  <c r="F689" i="21"/>
  <c r="F709" i="21"/>
  <c r="F725" i="21"/>
  <c r="F741" i="21"/>
  <c r="F757" i="21"/>
  <c r="F773" i="21"/>
  <c r="F789" i="21"/>
  <c r="F805" i="21"/>
  <c r="I813" i="21"/>
  <c r="I821" i="21"/>
  <c r="I829" i="21"/>
  <c r="I837" i="21"/>
  <c r="I845" i="21"/>
  <c r="I853" i="21"/>
  <c r="E861" i="21"/>
  <c r="I867" i="21"/>
  <c r="E873" i="21"/>
  <c r="F878" i="21"/>
  <c r="F882" i="21"/>
  <c r="F886" i="21"/>
  <c r="F890" i="21"/>
  <c r="F894" i="21"/>
  <c r="F898" i="21"/>
  <c r="F902" i="21"/>
  <c r="F906" i="21"/>
  <c r="F910" i="21"/>
  <c r="F914" i="21"/>
  <c r="F918" i="21"/>
  <c r="F922" i="21"/>
  <c r="F926" i="21"/>
  <c r="F930" i="21"/>
  <c r="F934" i="21"/>
  <c r="F938" i="21"/>
  <c r="F942" i="21"/>
  <c r="F946" i="21"/>
  <c r="F950" i="21"/>
  <c r="F954" i="21"/>
  <c r="F958" i="21"/>
  <c r="F962" i="21"/>
  <c r="F966" i="21"/>
  <c r="F970" i="21"/>
  <c r="F974" i="21"/>
  <c r="F978" i="21"/>
  <c r="F982" i="21"/>
  <c r="F986" i="21"/>
  <c r="F990" i="21"/>
  <c r="F994" i="21"/>
  <c r="F998" i="21"/>
  <c r="F1002" i="21"/>
  <c r="F1006" i="21"/>
  <c r="F1010" i="21"/>
  <c r="F1014" i="21"/>
  <c r="F1018" i="21"/>
  <c r="F1022" i="21"/>
  <c r="F1026" i="21"/>
  <c r="F1030" i="21"/>
  <c r="F1034" i="21"/>
  <c r="F1038" i="21"/>
  <c r="F1042" i="21"/>
  <c r="F1046" i="21"/>
  <c r="F1050" i="21"/>
  <c r="F1054" i="21"/>
  <c r="F1058" i="21"/>
  <c r="F1062" i="21"/>
  <c r="F1066" i="21"/>
  <c r="F1070" i="21"/>
  <c r="F1074" i="21"/>
  <c r="F1078" i="21"/>
  <c r="F1082" i="21"/>
  <c r="F1086" i="21"/>
  <c r="F1090" i="21"/>
  <c r="F1094" i="21"/>
  <c r="F1098" i="21"/>
  <c r="F1102" i="21"/>
  <c r="F1106" i="21"/>
  <c r="F1110" i="21"/>
  <c r="F1114" i="21"/>
  <c r="F1118" i="21"/>
  <c r="F1122" i="21"/>
  <c r="E266" i="21"/>
  <c r="I460" i="21"/>
  <c r="F589" i="21"/>
  <c r="I617" i="21"/>
  <c r="I641" i="21"/>
  <c r="I665" i="21"/>
  <c r="I689" i="21"/>
  <c r="I709" i="21"/>
  <c r="I725" i="21"/>
  <c r="I741" i="21"/>
  <c r="I757" i="21"/>
  <c r="I773" i="21"/>
  <c r="I789" i="21"/>
  <c r="I805" i="21"/>
  <c r="E816" i="21"/>
  <c r="E824" i="21"/>
  <c r="E832" i="21"/>
  <c r="E840" i="21"/>
  <c r="E848" i="21"/>
  <c r="E856" i="21"/>
  <c r="F861" i="21"/>
  <c r="E868" i="21"/>
  <c r="F873" i="21"/>
  <c r="I878" i="21"/>
  <c r="I882" i="21"/>
  <c r="I886" i="21"/>
  <c r="I890" i="21"/>
  <c r="I894" i="21"/>
  <c r="I898" i="21"/>
  <c r="I902" i="21"/>
  <c r="I906" i="21"/>
  <c r="I910" i="21"/>
  <c r="I914" i="21"/>
  <c r="I918" i="21"/>
  <c r="I922" i="21"/>
  <c r="I926" i="21"/>
  <c r="I930" i="21"/>
  <c r="I934" i="21"/>
  <c r="I938" i="21"/>
  <c r="I942" i="21"/>
  <c r="I946" i="21"/>
  <c r="I950" i="21"/>
  <c r="I954" i="21"/>
  <c r="I958" i="21"/>
  <c r="I962" i="21"/>
  <c r="I966" i="21"/>
  <c r="I970" i="21"/>
  <c r="I974" i="21"/>
  <c r="I978" i="21"/>
  <c r="I982" i="21"/>
  <c r="I986" i="21"/>
  <c r="I990" i="21"/>
  <c r="I994" i="21"/>
  <c r="I998" i="21"/>
  <c r="I1002" i="21"/>
  <c r="I1006" i="21"/>
  <c r="I1010" i="21"/>
  <c r="I1014" i="21"/>
  <c r="I1018" i="21"/>
  <c r="I1022" i="21"/>
  <c r="I1026" i="21"/>
  <c r="I1030" i="21"/>
  <c r="I1034" i="21"/>
  <c r="I1038" i="21"/>
  <c r="I1042" i="21"/>
  <c r="I1046" i="21"/>
  <c r="I1050" i="21"/>
  <c r="I1054" i="21"/>
  <c r="I1058" i="21"/>
  <c r="I1062" i="21"/>
  <c r="I1066" i="21"/>
  <c r="I1070" i="21"/>
  <c r="I1074" i="21"/>
  <c r="I1078" i="21"/>
  <c r="I1082" i="21"/>
  <c r="I1086" i="21"/>
  <c r="I1090" i="21"/>
  <c r="I1094" i="21"/>
  <c r="I1098" i="21"/>
  <c r="I1102" i="21"/>
  <c r="I1106" i="21"/>
  <c r="I1110" i="21"/>
  <c r="I1114" i="21"/>
  <c r="I1118" i="21"/>
  <c r="I1122" i="21"/>
  <c r="F340" i="21"/>
  <c r="F484" i="21"/>
  <c r="E594" i="21"/>
  <c r="F621" i="21"/>
  <c r="F645" i="21"/>
  <c r="F669" i="21"/>
  <c r="F693" i="21"/>
  <c r="E712" i="21"/>
  <c r="E728" i="21"/>
  <c r="E744" i="21"/>
  <c r="E760" i="21"/>
  <c r="E776" i="21"/>
  <c r="E792" i="21"/>
  <c r="E808" i="21"/>
  <c r="F816" i="21"/>
  <c r="F824" i="21"/>
  <c r="F832" i="21"/>
  <c r="F840" i="21"/>
  <c r="F848" i="21"/>
  <c r="F856" i="21"/>
  <c r="I861" i="21"/>
  <c r="F868" i="21"/>
  <c r="I873" i="21"/>
  <c r="E879" i="21"/>
  <c r="E883" i="21"/>
  <c r="E887" i="21"/>
  <c r="E891" i="21"/>
  <c r="E895" i="21"/>
  <c r="E899" i="21"/>
  <c r="E903" i="21"/>
  <c r="E907" i="21"/>
  <c r="E911" i="21"/>
  <c r="E915" i="21"/>
  <c r="E919" i="21"/>
  <c r="E923" i="21"/>
  <c r="E927" i="21"/>
  <c r="E931" i="21"/>
  <c r="E935" i="21"/>
  <c r="E939" i="21"/>
  <c r="E943" i="21"/>
  <c r="I340" i="21"/>
  <c r="I484" i="21"/>
  <c r="F594" i="21"/>
  <c r="I621" i="21"/>
  <c r="I645" i="21"/>
  <c r="I669" i="21"/>
  <c r="I693" i="21"/>
  <c r="F713" i="21"/>
  <c r="F729" i="21"/>
  <c r="F745" i="21"/>
  <c r="F761" i="21"/>
  <c r="F777" i="21"/>
  <c r="F793" i="21"/>
  <c r="F808" i="21"/>
  <c r="I816" i="21"/>
  <c r="I824" i="21"/>
  <c r="I832" i="21"/>
  <c r="I840" i="21"/>
  <c r="I848" i="21"/>
  <c r="I856" i="21"/>
  <c r="F863" i="21"/>
  <c r="I868" i="21"/>
  <c r="F875" i="21"/>
  <c r="F879" i="21"/>
  <c r="F883" i="21"/>
  <c r="F887" i="21"/>
  <c r="F891" i="21"/>
  <c r="F895" i="21"/>
  <c r="F899" i="21"/>
  <c r="F903" i="21"/>
  <c r="F907" i="21"/>
  <c r="F911" i="21"/>
  <c r="F915" i="21"/>
  <c r="F919" i="21"/>
  <c r="F923" i="21"/>
  <c r="F927" i="21"/>
  <c r="F931" i="21"/>
  <c r="F935" i="21"/>
  <c r="F939" i="21"/>
  <c r="F943" i="21"/>
  <c r="F947" i="21"/>
  <c r="F951" i="21"/>
  <c r="F955" i="21"/>
  <c r="F959" i="21"/>
  <c r="F963" i="21"/>
  <c r="F967" i="21"/>
  <c r="F971" i="21"/>
  <c r="F975" i="21"/>
  <c r="F979" i="21"/>
  <c r="F983" i="21"/>
  <c r="F987" i="21"/>
  <c r="F991" i="21"/>
  <c r="F995" i="21"/>
  <c r="F999" i="21"/>
  <c r="F1003" i="21"/>
  <c r="F1007" i="21"/>
  <c r="F1011" i="21"/>
  <c r="F1015" i="21"/>
  <c r="F1019" i="21"/>
  <c r="F1023" i="21"/>
  <c r="F1027" i="21"/>
  <c r="F1031" i="21"/>
  <c r="F1035" i="21"/>
  <c r="F1039" i="21"/>
  <c r="F1043" i="21"/>
  <c r="F1047" i="21"/>
  <c r="F1051" i="21"/>
  <c r="F1055" i="21"/>
  <c r="F1059" i="21"/>
  <c r="F1063" i="21"/>
  <c r="F1067" i="21"/>
  <c r="F1071" i="21"/>
  <c r="F1075" i="21"/>
  <c r="F1079" i="21"/>
  <c r="F1083" i="21"/>
  <c r="F1087" i="21"/>
  <c r="F1091" i="21"/>
  <c r="F364" i="21"/>
  <c r="F508" i="21"/>
  <c r="I598" i="21"/>
  <c r="F625" i="21"/>
  <c r="F649" i="21"/>
  <c r="F673" i="21"/>
  <c r="F697" i="21"/>
  <c r="I713" i="21"/>
  <c r="I729" i="21"/>
  <c r="I745" i="21"/>
  <c r="I761" i="21"/>
  <c r="I777" i="21"/>
  <c r="I793" i="21"/>
  <c r="E809" i="21"/>
  <c r="E817" i="21"/>
  <c r="E825" i="21"/>
  <c r="E833" i="21"/>
  <c r="E841" i="21"/>
  <c r="E849" i="21"/>
  <c r="E857" i="21"/>
  <c r="I863" i="21"/>
  <c r="E869" i="21"/>
  <c r="I875" i="21"/>
  <c r="I879" i="21"/>
  <c r="I883" i="21"/>
  <c r="I887" i="21"/>
  <c r="I891" i="21"/>
  <c r="I895" i="21"/>
  <c r="I899" i="21"/>
  <c r="I903" i="21"/>
  <c r="I907" i="21"/>
  <c r="I911" i="21"/>
  <c r="I915" i="21"/>
  <c r="I919" i="21"/>
  <c r="I923" i="21"/>
  <c r="I927" i="21"/>
  <c r="I931" i="21"/>
  <c r="I935" i="21"/>
  <c r="I939" i="21"/>
  <c r="I943" i="21"/>
  <c r="I947" i="21"/>
  <c r="I951" i="21"/>
  <c r="I955" i="21"/>
  <c r="I959" i="21"/>
  <c r="I963" i="21"/>
  <c r="I967" i="21"/>
  <c r="I971" i="21"/>
  <c r="I975" i="21"/>
  <c r="I979" i="21"/>
  <c r="I983" i="21"/>
  <c r="I987" i="21"/>
  <c r="I991" i="21"/>
  <c r="I995" i="21"/>
  <c r="I999" i="21"/>
  <c r="I1003" i="21"/>
  <c r="I1007" i="21"/>
  <c r="I1011" i="21"/>
  <c r="I1015" i="21"/>
  <c r="I1019" i="21"/>
  <c r="I1023" i="21"/>
  <c r="I1027" i="21"/>
  <c r="I1031" i="21"/>
  <c r="I1035" i="21"/>
  <c r="I1039" i="21"/>
  <c r="I1043" i="21"/>
  <c r="I1047" i="21"/>
  <c r="I364" i="21"/>
  <c r="I508" i="21"/>
  <c r="E599" i="21"/>
  <c r="I625" i="21"/>
  <c r="I649" i="21"/>
  <c r="I673" i="21"/>
  <c r="I697" i="21"/>
  <c r="E716" i="21"/>
  <c r="E732" i="21"/>
  <c r="E748" i="21"/>
  <c r="E764" i="21"/>
  <c r="E780" i="21"/>
  <c r="E796" i="21"/>
  <c r="F809" i="21"/>
  <c r="F817" i="21"/>
  <c r="F825" i="21"/>
  <c r="F833" i="21"/>
  <c r="F841" i="21"/>
  <c r="F849" i="21"/>
  <c r="F857" i="21"/>
  <c r="E864" i="21"/>
  <c r="F869" i="21"/>
  <c r="E876" i="21"/>
  <c r="E880" i="21"/>
  <c r="E884" i="21"/>
  <c r="E888" i="21"/>
  <c r="E892" i="21"/>
  <c r="E896" i="21"/>
  <c r="E900" i="21"/>
  <c r="E904" i="21"/>
  <c r="E908" i="21"/>
  <c r="E912" i="21"/>
  <c r="E916" i="21"/>
  <c r="E920" i="21"/>
  <c r="E924" i="21"/>
  <c r="E928" i="21"/>
  <c r="E932" i="21"/>
  <c r="E936" i="21"/>
  <c r="E940" i="21"/>
  <c r="E944" i="21"/>
  <c r="E948" i="21"/>
  <c r="E952" i="21"/>
  <c r="E956" i="21"/>
  <c r="E960" i="21"/>
  <c r="E964" i="21"/>
  <c r="E968" i="21"/>
  <c r="E972" i="21"/>
  <c r="E976" i="21"/>
  <c r="E980" i="21"/>
  <c r="E984" i="21"/>
  <c r="E988" i="21"/>
  <c r="E992" i="21"/>
  <c r="E996" i="21"/>
  <c r="E1000" i="21"/>
  <c r="E1004" i="21"/>
  <c r="E1008" i="21"/>
  <c r="E1012" i="21"/>
  <c r="E1016" i="21"/>
  <c r="E1020" i="21"/>
  <c r="E1024" i="21"/>
  <c r="E1028" i="21"/>
  <c r="E1032" i="21"/>
  <c r="E1036" i="21"/>
  <c r="E1040" i="21"/>
  <c r="E1044" i="21"/>
  <c r="E1048" i="21"/>
  <c r="E1052" i="21"/>
  <c r="E1056" i="21"/>
  <c r="E1060" i="21"/>
  <c r="F677" i="21"/>
  <c r="F781" i="21"/>
  <c r="I841" i="21"/>
  <c r="F880" i="21"/>
  <c r="F904" i="21"/>
  <c r="F928" i="21"/>
  <c r="I948" i="21"/>
  <c r="I964" i="21"/>
  <c r="I980" i="21"/>
  <c r="I996" i="21"/>
  <c r="I1012" i="21"/>
  <c r="I1028" i="21"/>
  <c r="I1044" i="21"/>
  <c r="E1059" i="21"/>
  <c r="F1068" i="21"/>
  <c r="E1079" i="21"/>
  <c r="E1088" i="21"/>
  <c r="F1096" i="21"/>
  <c r="F1104" i="21"/>
  <c r="F1112" i="21"/>
  <c r="F1120" i="21"/>
  <c r="F1127" i="21"/>
  <c r="F1131" i="21"/>
  <c r="F1135" i="21"/>
  <c r="F1139" i="21"/>
  <c r="F1143" i="21"/>
  <c r="F1147" i="21"/>
  <c r="F1151" i="21"/>
  <c r="F1155" i="21"/>
  <c r="F1159" i="21"/>
  <c r="F1163" i="21"/>
  <c r="F1167" i="21"/>
  <c r="F1171" i="21"/>
  <c r="F1175" i="21"/>
  <c r="F1179" i="21"/>
  <c r="F1183" i="21"/>
  <c r="F1187" i="21"/>
  <c r="F1191" i="21"/>
  <c r="F1195" i="21"/>
  <c r="F1199" i="21"/>
  <c r="F1203" i="21"/>
  <c r="F1207" i="21"/>
  <c r="F1211" i="21"/>
  <c r="F1215" i="21"/>
  <c r="F1219" i="21"/>
  <c r="F1223" i="21"/>
  <c r="F1227" i="21"/>
  <c r="F1231" i="21"/>
  <c r="F1235" i="21"/>
  <c r="F1239" i="21"/>
  <c r="F1243" i="21"/>
  <c r="F1247" i="21"/>
  <c r="F1251" i="21"/>
  <c r="F1255" i="21"/>
  <c r="F1259" i="21"/>
  <c r="F1263" i="21"/>
  <c r="F1267" i="21"/>
  <c r="F1271" i="21"/>
  <c r="F1275" i="21"/>
  <c r="F1279" i="21"/>
  <c r="F1283" i="21"/>
  <c r="F1287" i="21"/>
  <c r="F1291" i="21"/>
  <c r="F1295" i="21"/>
  <c r="F1299" i="21"/>
  <c r="F1303" i="21"/>
  <c r="F1307" i="21"/>
  <c r="F1311" i="21"/>
  <c r="F1315" i="21"/>
  <c r="F1319" i="21"/>
  <c r="F1323" i="21"/>
  <c r="F1327" i="21"/>
  <c r="F1331" i="21"/>
  <c r="F1335" i="21"/>
  <c r="F1339" i="21"/>
  <c r="F1343" i="21"/>
  <c r="F1347" i="21"/>
  <c r="F1351" i="21"/>
  <c r="F1355" i="21"/>
  <c r="F1359" i="21"/>
  <c r="F1363" i="21"/>
  <c r="I677" i="21"/>
  <c r="I781" i="21"/>
  <c r="E844" i="21"/>
  <c r="I880" i="21"/>
  <c r="I904" i="21"/>
  <c r="I928" i="21"/>
  <c r="E951" i="21"/>
  <c r="E967" i="21"/>
  <c r="E983" i="21"/>
  <c r="E999" i="21"/>
  <c r="E1015" i="21"/>
  <c r="E1031" i="21"/>
  <c r="E1047" i="21"/>
  <c r="I1059" i="21"/>
  <c r="I1068" i="21"/>
  <c r="I1079" i="21"/>
  <c r="F1088" i="21"/>
  <c r="I1096" i="21"/>
  <c r="I1104" i="21"/>
  <c r="I1112" i="21"/>
  <c r="I1120" i="21"/>
  <c r="I1127" i="21"/>
  <c r="I1131" i="21"/>
  <c r="I1135" i="21"/>
  <c r="I1139" i="21"/>
  <c r="I1143" i="21"/>
  <c r="I1147" i="21"/>
  <c r="I1151" i="21"/>
  <c r="I1155" i="21"/>
  <c r="I1159" i="21"/>
  <c r="I1163" i="21"/>
  <c r="I1167" i="21"/>
  <c r="I1171" i="21"/>
  <c r="I1175" i="21"/>
  <c r="I1179" i="21"/>
  <c r="I1183" i="21"/>
  <c r="I1187" i="21"/>
  <c r="I1191" i="21"/>
  <c r="I1195" i="21"/>
  <c r="I1199" i="21"/>
  <c r="I1203" i="21"/>
  <c r="I1207" i="21"/>
  <c r="I1211" i="21"/>
  <c r="I1215" i="21"/>
  <c r="I1219" i="21"/>
  <c r="I1223" i="21"/>
  <c r="I1227" i="21"/>
  <c r="I1231" i="21"/>
  <c r="I1235" i="21"/>
  <c r="I1239" i="21"/>
  <c r="I1243" i="21"/>
  <c r="I1247" i="21"/>
  <c r="I1251" i="21"/>
  <c r="I1255" i="21"/>
  <c r="I1259" i="21"/>
  <c r="I1263" i="21"/>
  <c r="I1267" i="21"/>
  <c r="I1271" i="21"/>
  <c r="I1275" i="21"/>
  <c r="I1279" i="21"/>
  <c r="I1283" i="21"/>
  <c r="I1287" i="21"/>
  <c r="I1291" i="21"/>
  <c r="I1295" i="21"/>
  <c r="I1299" i="21"/>
  <c r="I1303" i="21"/>
  <c r="I1307" i="21"/>
  <c r="I1311" i="21"/>
  <c r="I1315" i="21"/>
  <c r="I1319" i="21"/>
  <c r="I1323" i="21"/>
  <c r="I1327" i="21"/>
  <c r="I1331" i="21"/>
  <c r="I1335" i="21"/>
  <c r="I1339" i="21"/>
  <c r="I1343" i="21"/>
  <c r="I1347" i="21"/>
  <c r="I1351" i="21"/>
  <c r="I1355" i="21"/>
  <c r="I1359" i="21"/>
  <c r="I1363" i="21"/>
  <c r="F388" i="21"/>
  <c r="F701" i="21"/>
  <c r="F797" i="21"/>
  <c r="I849" i="21"/>
  <c r="F884" i="21"/>
  <c r="F908" i="21"/>
  <c r="F932" i="21"/>
  <c r="F952" i="21"/>
  <c r="F968" i="21"/>
  <c r="F984" i="21"/>
  <c r="F1000" i="21"/>
  <c r="F1016" i="21"/>
  <c r="F1032" i="21"/>
  <c r="F1048" i="21"/>
  <c r="F1060" i="21"/>
  <c r="E1071" i="21"/>
  <c r="E1080" i="21"/>
  <c r="I1088" i="21"/>
  <c r="E1099" i="21"/>
  <c r="E1107" i="21"/>
  <c r="E1115" i="21"/>
  <c r="E1123" i="21"/>
  <c r="E1128" i="21"/>
  <c r="E1132" i="21"/>
  <c r="E1136" i="21"/>
  <c r="E1140" i="21"/>
  <c r="E1144" i="21"/>
  <c r="E1148" i="21"/>
  <c r="E1152" i="21"/>
  <c r="E1156" i="21"/>
  <c r="E1160" i="21"/>
  <c r="E1164" i="21"/>
  <c r="E1168" i="21"/>
  <c r="E1172" i="21"/>
  <c r="E1176" i="21"/>
  <c r="E1180" i="21"/>
  <c r="E1184" i="21"/>
  <c r="E1188" i="21"/>
  <c r="E1192" i="21"/>
  <c r="E1196" i="21"/>
  <c r="E1200" i="21"/>
  <c r="E1204" i="21"/>
  <c r="E1208" i="21"/>
  <c r="E1212" i="21"/>
  <c r="E1216" i="21"/>
  <c r="E1220" i="21"/>
  <c r="E1224" i="21"/>
  <c r="E1228" i="21"/>
  <c r="E1232" i="21"/>
  <c r="E1236" i="21"/>
  <c r="E1240" i="21"/>
  <c r="E1244" i="21"/>
  <c r="E1248" i="21"/>
  <c r="E1252" i="21"/>
  <c r="E1256" i="21"/>
  <c r="E1260" i="21"/>
  <c r="E1264" i="21"/>
  <c r="E1268" i="21"/>
  <c r="E1272" i="21"/>
  <c r="E1276" i="21"/>
  <c r="E1280" i="21"/>
  <c r="E1284" i="21"/>
  <c r="E1288" i="21"/>
  <c r="E1292" i="21"/>
  <c r="E1296" i="21"/>
  <c r="E1300" i="21"/>
  <c r="E1304" i="21"/>
  <c r="E1308" i="21"/>
  <c r="E1312" i="21"/>
  <c r="E1316" i="21"/>
  <c r="E1320" i="21"/>
  <c r="E1324" i="21"/>
  <c r="E1328" i="21"/>
  <c r="E1332" i="21"/>
  <c r="E1336" i="21"/>
  <c r="E1340" i="21"/>
  <c r="E1344" i="21"/>
  <c r="E1348" i="21"/>
  <c r="E1352" i="21"/>
  <c r="E1356" i="21"/>
  <c r="E1360" i="21"/>
  <c r="E1364" i="21"/>
  <c r="I388" i="21"/>
  <c r="I701" i="21"/>
  <c r="I797" i="21"/>
  <c r="E852" i="21"/>
  <c r="I884" i="21"/>
  <c r="I908" i="21"/>
  <c r="I932" i="21"/>
  <c r="I952" i="21"/>
  <c r="I968" i="21"/>
  <c r="I984" i="21"/>
  <c r="I1000" i="21"/>
  <c r="I1016" i="21"/>
  <c r="I1032" i="21"/>
  <c r="I1048" i="21"/>
  <c r="I1060" i="21"/>
  <c r="I1071" i="21"/>
  <c r="F1080" i="21"/>
  <c r="E1091" i="21"/>
  <c r="F1099" i="21"/>
  <c r="F1107" i="21"/>
  <c r="F1115" i="21"/>
  <c r="F1123" i="21"/>
  <c r="F1128" i="21"/>
  <c r="F1132" i="21"/>
  <c r="F1136" i="21"/>
  <c r="F1140" i="21"/>
  <c r="F1144" i="21"/>
  <c r="F1148" i="21"/>
  <c r="F1152" i="21"/>
  <c r="F1156" i="21"/>
  <c r="F1160" i="21"/>
  <c r="F1164" i="21"/>
  <c r="F1168" i="21"/>
  <c r="F1172" i="21"/>
  <c r="F1176" i="21"/>
  <c r="F1180" i="21"/>
  <c r="F1184" i="21"/>
  <c r="F1188" i="21"/>
  <c r="F1192" i="21"/>
  <c r="F1196" i="21"/>
  <c r="F1200" i="21"/>
  <c r="F1204" i="21"/>
  <c r="F1208" i="21"/>
  <c r="F1212" i="21"/>
  <c r="F1216" i="21"/>
  <c r="F1220" i="21"/>
  <c r="F1224" i="21"/>
  <c r="F1228" i="21"/>
  <c r="F1232" i="21"/>
  <c r="F1236" i="21"/>
  <c r="F1240" i="21"/>
  <c r="F1244" i="21"/>
  <c r="F1248" i="21"/>
  <c r="F1252" i="21"/>
  <c r="F1256" i="21"/>
  <c r="F1260" i="21"/>
  <c r="F1264" i="21"/>
  <c r="F1268" i="21"/>
  <c r="F1272" i="21"/>
  <c r="F1276" i="21"/>
  <c r="F1280" i="21"/>
  <c r="F1284" i="21"/>
  <c r="F1288" i="21"/>
  <c r="F1292" i="21"/>
  <c r="F1296" i="21"/>
  <c r="F1300" i="21"/>
  <c r="F1304" i="21"/>
  <c r="F1308" i="21"/>
  <c r="F1312" i="21"/>
  <c r="F1316" i="21"/>
  <c r="F1320" i="21"/>
  <c r="F1324" i="21"/>
  <c r="F1328" i="21"/>
  <c r="F1332" i="21"/>
  <c r="F1336" i="21"/>
  <c r="F1340" i="21"/>
  <c r="F1344" i="21"/>
  <c r="F1348" i="21"/>
  <c r="F1352" i="21"/>
  <c r="F1356" i="21"/>
  <c r="F1360" i="21"/>
  <c r="F1364" i="21"/>
  <c r="F532" i="21"/>
  <c r="F717" i="21"/>
  <c r="I809" i="21"/>
  <c r="I857" i="21"/>
  <c r="F888" i="21"/>
  <c r="F912" i="21"/>
  <c r="F936" i="21"/>
  <c r="E955" i="21"/>
  <c r="E971" i="21"/>
  <c r="E987" i="21"/>
  <c r="E1003" i="21"/>
  <c r="E1019" i="21"/>
  <c r="E1035" i="21"/>
  <c r="E1051" i="21"/>
  <c r="E1063" i="21"/>
  <c r="E1072" i="21"/>
  <c r="I1080" i="21"/>
  <c r="I1091" i="21"/>
  <c r="I1099" i="21"/>
  <c r="I1107" i="21"/>
  <c r="I1115" i="21"/>
  <c r="I1123" i="21"/>
  <c r="I1128" i="21"/>
  <c r="I1132" i="21"/>
  <c r="I1136" i="21"/>
  <c r="I1140" i="21"/>
  <c r="I1144" i="21"/>
  <c r="I1148" i="21"/>
  <c r="I1152" i="21"/>
  <c r="I1156" i="21"/>
  <c r="I1160" i="21"/>
  <c r="I1164" i="21"/>
  <c r="I1168" i="21"/>
  <c r="I1172" i="21"/>
  <c r="I1176" i="21"/>
  <c r="I1180" i="21"/>
  <c r="I1184" i="21"/>
  <c r="I1188" i="21"/>
  <c r="I1192" i="21"/>
  <c r="I1196" i="21"/>
  <c r="I1200" i="21"/>
  <c r="I1204" i="21"/>
  <c r="I1208" i="21"/>
  <c r="I1212" i="21"/>
  <c r="I1216" i="21"/>
  <c r="I1220" i="21"/>
  <c r="I1224" i="21"/>
  <c r="I1228" i="21"/>
  <c r="I1232" i="21"/>
  <c r="I1236" i="21"/>
  <c r="I1240" i="21"/>
  <c r="I1244" i="21"/>
  <c r="I1248" i="21"/>
  <c r="I1252" i="21"/>
  <c r="I1256" i="21"/>
  <c r="I1260" i="21"/>
  <c r="I1264" i="21"/>
  <c r="I1268" i="21"/>
  <c r="I1272" i="21"/>
  <c r="I1276" i="21"/>
  <c r="I1280" i="21"/>
  <c r="I1284" i="21"/>
  <c r="I1288" i="21"/>
  <c r="I1292" i="21"/>
  <c r="I1296" i="21"/>
  <c r="I1300" i="21"/>
  <c r="I1304" i="21"/>
  <c r="I1308" i="21"/>
  <c r="I1312" i="21"/>
  <c r="I1316" i="21"/>
  <c r="I1320" i="21"/>
  <c r="I1324" i="21"/>
  <c r="I1328" i="21"/>
  <c r="I1332" i="21"/>
  <c r="I1336" i="21"/>
  <c r="I1340" i="21"/>
  <c r="I1344" i="21"/>
  <c r="I1348" i="21"/>
  <c r="I1352" i="21"/>
  <c r="I1356" i="21"/>
  <c r="I1360" i="21"/>
  <c r="I1364" i="21"/>
  <c r="I532" i="21"/>
  <c r="I717" i="21"/>
  <c r="E812" i="21"/>
  <c r="F859" i="21"/>
  <c r="I888" i="21"/>
  <c r="I912" i="21"/>
  <c r="I936" i="21"/>
  <c r="F956" i="21"/>
  <c r="F972" i="21"/>
  <c r="F988" i="21"/>
  <c r="F1004" i="21"/>
  <c r="F1020" i="21"/>
  <c r="F1036" i="21"/>
  <c r="I1051" i="21"/>
  <c r="I1063" i="21"/>
  <c r="F1072" i="21"/>
  <c r="E1083" i="21"/>
  <c r="E1092" i="21"/>
  <c r="E1100" i="21"/>
  <c r="E1108" i="21"/>
  <c r="E1116" i="21"/>
  <c r="E1124" i="21"/>
  <c r="E1129" i="21"/>
  <c r="E1133" i="21"/>
  <c r="E1137" i="21"/>
  <c r="E1141" i="21"/>
  <c r="E1145" i="21"/>
  <c r="E1149" i="21"/>
  <c r="E1153" i="21"/>
  <c r="E1157" i="21"/>
  <c r="E1161" i="21"/>
  <c r="E1165" i="21"/>
  <c r="E1169" i="21"/>
  <c r="E1173" i="21"/>
  <c r="E1177" i="21"/>
  <c r="E1181" i="21"/>
  <c r="E1185" i="21"/>
  <c r="E1189" i="21"/>
  <c r="E1193" i="21"/>
  <c r="E1197" i="21"/>
  <c r="E1201" i="21"/>
  <c r="E1205" i="21"/>
  <c r="E1209" i="21"/>
  <c r="E1213" i="21"/>
  <c r="E1217" i="21"/>
  <c r="E1221" i="21"/>
  <c r="E1225" i="21"/>
  <c r="E1229" i="21"/>
  <c r="E1233" i="21"/>
  <c r="E1237" i="21"/>
  <c r="E1241" i="21"/>
  <c r="E1245" i="21"/>
  <c r="E1249" i="21"/>
  <c r="E1253" i="21"/>
  <c r="E1257" i="21"/>
  <c r="E1261" i="21"/>
  <c r="E1265" i="21"/>
  <c r="E1269" i="21"/>
  <c r="E1273" i="21"/>
  <c r="E1277" i="21"/>
  <c r="E1281" i="21"/>
  <c r="E1285" i="21"/>
  <c r="E1289" i="21"/>
  <c r="E1293" i="21"/>
  <c r="E1297" i="21"/>
  <c r="E1301" i="21"/>
  <c r="E1305" i="21"/>
  <c r="E1309" i="21"/>
  <c r="E1313" i="21"/>
  <c r="E1317" i="21"/>
  <c r="E1321" i="21"/>
  <c r="E1325" i="21"/>
  <c r="E1329" i="21"/>
  <c r="E1333" i="21"/>
  <c r="E1337" i="21"/>
  <c r="E1341" i="21"/>
  <c r="E1345" i="21"/>
  <c r="E1349" i="21"/>
  <c r="E1353" i="21"/>
  <c r="E1357" i="21"/>
  <c r="E1361" i="21"/>
  <c r="F603" i="21"/>
  <c r="F733" i="21"/>
  <c r="I817" i="21"/>
  <c r="F864" i="21"/>
  <c r="F892" i="21"/>
  <c r="F916" i="21"/>
  <c r="F940" i="21"/>
  <c r="I956" i="21"/>
  <c r="I972" i="21"/>
  <c r="I988" i="21"/>
  <c r="I1004" i="21"/>
  <c r="I1020" i="21"/>
  <c r="I1036" i="21"/>
  <c r="F1052" i="21"/>
  <c r="E1064" i="21"/>
  <c r="I1072" i="21"/>
  <c r="I1083" i="21"/>
  <c r="F1092" i="21"/>
  <c r="F1100" i="21"/>
  <c r="F1108" i="21"/>
  <c r="F1116" i="21"/>
  <c r="F1124" i="21"/>
  <c r="F1129" i="21"/>
  <c r="F1133" i="21"/>
  <c r="F1137" i="21"/>
  <c r="F1141" i="21"/>
  <c r="F1145" i="21"/>
  <c r="F1149" i="21"/>
  <c r="F1153" i="21"/>
  <c r="F1157" i="21"/>
  <c r="F1161" i="21"/>
  <c r="F1165" i="21"/>
  <c r="F1169" i="21"/>
  <c r="F1173" i="21"/>
  <c r="F1177" i="21"/>
  <c r="F1181" i="21"/>
  <c r="F1185" i="21"/>
  <c r="F1189" i="21"/>
  <c r="F1193" i="21"/>
  <c r="F1197" i="21"/>
  <c r="F1201" i="21"/>
  <c r="F1205" i="21"/>
  <c r="F1209" i="21"/>
  <c r="F1213" i="21"/>
  <c r="F604" i="21"/>
  <c r="I733" i="21"/>
  <c r="E820" i="21"/>
  <c r="I864" i="21"/>
  <c r="I892" i="21"/>
  <c r="I916" i="21"/>
  <c r="I940" i="21"/>
  <c r="E959" i="21"/>
  <c r="E975" i="21"/>
  <c r="E991" i="21"/>
  <c r="E1007" i="21"/>
  <c r="E1023" i="21"/>
  <c r="E1039" i="21"/>
  <c r="I1052" i="21"/>
  <c r="F1064" i="21"/>
  <c r="E1075" i="21"/>
  <c r="E1084" i="21"/>
  <c r="I1092" i="21"/>
  <c r="I1100" i="21"/>
  <c r="I1108" i="21"/>
  <c r="I1116" i="21"/>
  <c r="I1124" i="21"/>
  <c r="I1129" i="21"/>
  <c r="I1133" i="21"/>
  <c r="I1137" i="21"/>
  <c r="I1141" i="21"/>
  <c r="I1145" i="21"/>
  <c r="I1149" i="21"/>
  <c r="I1153" i="21"/>
  <c r="I1157" i="21"/>
  <c r="I1161" i="21"/>
  <c r="I1165" i="21"/>
  <c r="I1169" i="21"/>
  <c r="I1173" i="21"/>
  <c r="I1177" i="21"/>
  <c r="I1181" i="21"/>
  <c r="I1185" i="21"/>
  <c r="I1189" i="21"/>
  <c r="I1193" i="21"/>
  <c r="I1197" i="21"/>
  <c r="I1201" i="21"/>
  <c r="I1205" i="21"/>
  <c r="I1209" i="21"/>
  <c r="I1213" i="21"/>
  <c r="I1217" i="21"/>
  <c r="I1221" i="21"/>
  <c r="I1225" i="21"/>
  <c r="I1229" i="21"/>
  <c r="I1233" i="21"/>
  <c r="I1237" i="21"/>
  <c r="I1241" i="21"/>
  <c r="I1245" i="21"/>
  <c r="I1249" i="21"/>
  <c r="I1253" i="21"/>
  <c r="I1257" i="21"/>
  <c r="I1261" i="21"/>
  <c r="I1265" i="21"/>
  <c r="I1269" i="21"/>
  <c r="I1273" i="21"/>
  <c r="I1277" i="21"/>
  <c r="I1281" i="21"/>
  <c r="I1285" i="21"/>
  <c r="I1289" i="21"/>
  <c r="I1293" i="21"/>
  <c r="I1297" i="21"/>
  <c r="I1301" i="21"/>
  <c r="I1305" i="21"/>
  <c r="I1309" i="21"/>
  <c r="I1313" i="21"/>
  <c r="I1317" i="21"/>
  <c r="I1321" i="21"/>
  <c r="I1325" i="21"/>
  <c r="I1329" i="21"/>
  <c r="I1333" i="21"/>
  <c r="I1337" i="21"/>
  <c r="I1341" i="21"/>
  <c r="I1345" i="21"/>
  <c r="I1349" i="21"/>
  <c r="I1353" i="21"/>
  <c r="F629" i="21"/>
  <c r="F749" i="21"/>
  <c r="I825" i="21"/>
  <c r="I869" i="21"/>
  <c r="F896" i="21"/>
  <c r="F920" i="21"/>
  <c r="F944" i="21"/>
  <c r="F960" i="21"/>
  <c r="F976" i="21"/>
  <c r="F992" i="21"/>
  <c r="F1008" i="21"/>
  <c r="F1024" i="21"/>
  <c r="F1040" i="21"/>
  <c r="E1055" i="21"/>
  <c r="I1064" i="21"/>
  <c r="I1075" i="21"/>
  <c r="F1084" i="21"/>
  <c r="E1095" i="21"/>
  <c r="E1103" i="21"/>
  <c r="E1111" i="21"/>
  <c r="E1119" i="21"/>
  <c r="E1126" i="21"/>
  <c r="E1130" i="21"/>
  <c r="E1134" i="21"/>
  <c r="E1138" i="21"/>
  <c r="E1142" i="21"/>
  <c r="E1146" i="21"/>
  <c r="E1150" i="21"/>
  <c r="E1154" i="21"/>
  <c r="E1158" i="21"/>
  <c r="E1162" i="21"/>
  <c r="E1166" i="21"/>
  <c r="E1170" i="21"/>
  <c r="E1174" i="21"/>
  <c r="E1178" i="21"/>
  <c r="E1182" i="21"/>
  <c r="E1186" i="21"/>
  <c r="E1190" i="21"/>
  <c r="E1194" i="21"/>
  <c r="E1198" i="21"/>
  <c r="E1202" i="21"/>
  <c r="E1206" i="21"/>
  <c r="E1210" i="21"/>
  <c r="E1214" i="21"/>
  <c r="E1218" i="21"/>
  <c r="E1222" i="21"/>
  <c r="E1226" i="21"/>
  <c r="E1230" i="21"/>
  <c r="E1234" i="21"/>
  <c r="E1238" i="21"/>
  <c r="E1242" i="21"/>
  <c r="E1246" i="21"/>
  <c r="E1250" i="21"/>
  <c r="E1254" i="21"/>
  <c r="E1258" i="21"/>
  <c r="E1262" i="21"/>
  <c r="E1266" i="21"/>
  <c r="E1270" i="21"/>
  <c r="E1274" i="21"/>
  <c r="E1278" i="21"/>
  <c r="E1282" i="21"/>
  <c r="E1286" i="21"/>
  <c r="E1290" i="21"/>
  <c r="E1294" i="21"/>
  <c r="E1298" i="21"/>
  <c r="E1302" i="21"/>
  <c r="E1306" i="21"/>
  <c r="E1310" i="21"/>
  <c r="I629" i="21"/>
  <c r="I749" i="21"/>
  <c r="E828" i="21"/>
  <c r="F871" i="21"/>
  <c r="I896" i="21"/>
  <c r="I920" i="21"/>
  <c r="I944" i="21"/>
  <c r="I960" i="21"/>
  <c r="I976" i="21"/>
  <c r="I992" i="21"/>
  <c r="I1008" i="21"/>
  <c r="I1024" i="21"/>
  <c r="I1040" i="21"/>
  <c r="I1055" i="21"/>
  <c r="E1067" i="21"/>
  <c r="E1076" i="21"/>
  <c r="I1084" i="21"/>
  <c r="F1095" i="21"/>
  <c r="F1103" i="21"/>
  <c r="F1111" i="21"/>
  <c r="F1119" i="21"/>
  <c r="F1126" i="21"/>
  <c r="F1130" i="21"/>
  <c r="F1134" i="21"/>
  <c r="F1138" i="21"/>
  <c r="F1142" i="21"/>
  <c r="F1146" i="21"/>
  <c r="F1150" i="21"/>
  <c r="F1154" i="21"/>
  <c r="F1158" i="21"/>
  <c r="F1162" i="21"/>
  <c r="F1166" i="21"/>
  <c r="F1170" i="21"/>
  <c r="F1174" i="21"/>
  <c r="F1178" i="21"/>
  <c r="F1182" i="21"/>
  <c r="F1186" i="21"/>
  <c r="F1190" i="21"/>
  <c r="F1194" i="21"/>
  <c r="F1198" i="21"/>
  <c r="F1202" i="21"/>
  <c r="F1206" i="21"/>
  <c r="F1210" i="21"/>
  <c r="F1214" i="21"/>
  <c r="F1218" i="21"/>
  <c r="F1222" i="21"/>
  <c r="F1226" i="21"/>
  <c r="F1230" i="21"/>
  <c r="F1234" i="21"/>
  <c r="F1238" i="21"/>
  <c r="F1242" i="21"/>
  <c r="F1246" i="21"/>
  <c r="F1250" i="21"/>
  <c r="F1254" i="21"/>
  <c r="F1258" i="21"/>
  <c r="F1262" i="21"/>
  <c r="F1266" i="21"/>
  <c r="F1270" i="21"/>
  <c r="F1274" i="21"/>
  <c r="F1278" i="21"/>
  <c r="F1282" i="21"/>
  <c r="F1286" i="21"/>
  <c r="F1290" i="21"/>
  <c r="F1294" i="21"/>
  <c r="F1298" i="21"/>
  <c r="F1302" i="21"/>
  <c r="F1306" i="21"/>
  <c r="F1310" i="21"/>
  <c r="F1314" i="21"/>
  <c r="F1318" i="21"/>
  <c r="F1322" i="21"/>
  <c r="F1326" i="21"/>
  <c r="F1330" i="21"/>
  <c r="F1334" i="21"/>
  <c r="F1338" i="21"/>
  <c r="F1342" i="21"/>
  <c r="F924" i="21"/>
  <c r="E1027" i="21"/>
  <c r="I1095" i="21"/>
  <c r="I1134" i="21"/>
  <c r="I1158" i="21"/>
  <c r="I1182" i="21"/>
  <c r="I1206" i="21"/>
  <c r="F1225" i="21"/>
  <c r="F1241" i="21"/>
  <c r="F1257" i="21"/>
  <c r="F1273" i="21"/>
  <c r="F1289" i="21"/>
  <c r="F1305" i="21"/>
  <c r="I1318" i="21"/>
  <c r="I1330" i="21"/>
  <c r="I1342" i="21"/>
  <c r="F1353" i="21"/>
  <c r="I1361" i="21"/>
  <c r="I924" i="21"/>
  <c r="F1028" i="21"/>
  <c r="E1096" i="21"/>
  <c r="E1135" i="21"/>
  <c r="E1159" i="21"/>
  <c r="E1183" i="21"/>
  <c r="E1207" i="21"/>
  <c r="I1226" i="21"/>
  <c r="I1242" i="21"/>
  <c r="I1258" i="21"/>
  <c r="I1274" i="21"/>
  <c r="I1290" i="21"/>
  <c r="I1306" i="21"/>
  <c r="E1319" i="21"/>
  <c r="E1331" i="21"/>
  <c r="E1343" i="21"/>
  <c r="E1354" i="21"/>
  <c r="E1362" i="21"/>
  <c r="F653" i="21"/>
  <c r="E947" i="21"/>
  <c r="E1043" i="21"/>
  <c r="I1103" i="21"/>
  <c r="I1138" i="21"/>
  <c r="I1162" i="21"/>
  <c r="I1186" i="21"/>
  <c r="I1210" i="21"/>
  <c r="E1227" i="21"/>
  <c r="E1243" i="21"/>
  <c r="E1259" i="21"/>
  <c r="E1275" i="21"/>
  <c r="E1291" i="21"/>
  <c r="E1307" i="21"/>
  <c r="F1321" i="21"/>
  <c r="F1333" i="21"/>
  <c r="F1345" i="21"/>
  <c r="F1354" i="21"/>
  <c r="F1362" i="21"/>
  <c r="I653" i="21"/>
  <c r="F948" i="21"/>
  <c r="F1044" i="21"/>
  <c r="E1104" i="21"/>
  <c r="E1139" i="21"/>
  <c r="E1163" i="21"/>
  <c r="E1187" i="21"/>
  <c r="E1211" i="21"/>
  <c r="F1229" i="21"/>
  <c r="F1245" i="21"/>
  <c r="F1261" i="21"/>
  <c r="F1277" i="21"/>
  <c r="F1293" i="21"/>
  <c r="F1309" i="21"/>
  <c r="E1322" i="21"/>
  <c r="E1334" i="21"/>
  <c r="E1346" i="21"/>
  <c r="I1354" i="21"/>
  <c r="I1362" i="21"/>
  <c r="F765" i="21"/>
  <c r="E963" i="21"/>
  <c r="F1056" i="21"/>
  <c r="I1111" i="21"/>
  <c r="I1142" i="21"/>
  <c r="I1166" i="21"/>
  <c r="I1190" i="21"/>
  <c r="I1214" i="21"/>
  <c r="I1230" i="21"/>
  <c r="I1246" i="21"/>
  <c r="I1262" i="21"/>
  <c r="I1278" i="21"/>
  <c r="I1294" i="21"/>
  <c r="I1310" i="21"/>
  <c r="I1322" i="21"/>
  <c r="I1334" i="21"/>
  <c r="F1346" i="21"/>
  <c r="E1355" i="21"/>
  <c r="E1363" i="21"/>
  <c r="I765" i="21"/>
  <c r="F964" i="21"/>
  <c r="I1056" i="21"/>
  <c r="E1112" i="21"/>
  <c r="E1143" i="21"/>
  <c r="E1167" i="21"/>
  <c r="E1191" i="21"/>
  <c r="E1215" i="21"/>
  <c r="E1231" i="21"/>
  <c r="E1247" i="21"/>
  <c r="E1263" i="21"/>
  <c r="E1279" i="21"/>
  <c r="E1295" i="21"/>
  <c r="E1311" i="21"/>
  <c r="E1323" i="21"/>
  <c r="E1335" i="21"/>
  <c r="I1346" i="21"/>
  <c r="F1357" i="21"/>
  <c r="I833" i="21"/>
  <c r="E979" i="21"/>
  <c r="I1067" i="21"/>
  <c r="I1119" i="21"/>
  <c r="I1146" i="21"/>
  <c r="I1170" i="21"/>
  <c r="I1194" i="21"/>
  <c r="F1217" i="21"/>
  <c r="F1233" i="21"/>
  <c r="F1249" i="21"/>
  <c r="F1265" i="21"/>
  <c r="F1281" i="21"/>
  <c r="F1297" i="21"/>
  <c r="F1313" i="21"/>
  <c r="F1325" i="21"/>
  <c r="F1337" i="21"/>
  <c r="E1347" i="21"/>
  <c r="I1357" i="21"/>
  <c r="E836" i="21"/>
  <c r="F980" i="21"/>
  <c r="E1068" i="21"/>
  <c r="E1120" i="21"/>
  <c r="E1147" i="21"/>
  <c r="E1171" i="21"/>
  <c r="E1195" i="21"/>
  <c r="I1218" i="21"/>
  <c r="I1234" i="21"/>
  <c r="I1250" i="21"/>
  <c r="I1266" i="21"/>
  <c r="I1282" i="21"/>
  <c r="I1298" i="21"/>
  <c r="E1314" i="21"/>
  <c r="E1326" i="21"/>
  <c r="E1338" i="21"/>
  <c r="F1349" i="21"/>
  <c r="E1358" i="21"/>
  <c r="F876" i="21"/>
  <c r="E995" i="21"/>
  <c r="F1076" i="21"/>
  <c r="I1126" i="21"/>
  <c r="I1150" i="21"/>
  <c r="I1174" i="21"/>
  <c r="I1198" i="21"/>
  <c r="E1219" i="21"/>
  <c r="E1235" i="21"/>
  <c r="E1251" i="21"/>
  <c r="E1267" i="21"/>
  <c r="E1283" i="21"/>
  <c r="E1299" i="21"/>
  <c r="I1314" i="21"/>
  <c r="I1326" i="21"/>
  <c r="I1338" i="21"/>
  <c r="E1350" i="21"/>
  <c r="F1358" i="21"/>
  <c r="I876" i="21"/>
  <c r="F996" i="21"/>
  <c r="I1076" i="21"/>
  <c r="E1127" i="21"/>
  <c r="E1151" i="21"/>
  <c r="E1175" i="21"/>
  <c r="E1199" i="21"/>
  <c r="F1221" i="21"/>
  <c r="F1237" i="21"/>
  <c r="F1253" i="21"/>
  <c r="F1269" i="21"/>
  <c r="F1285" i="21"/>
  <c r="F1301" i="21"/>
  <c r="E1315" i="21"/>
  <c r="E1327" i="21"/>
  <c r="E1339" i="21"/>
  <c r="F1350" i="21"/>
  <c r="I1358" i="21"/>
  <c r="I1178" i="21"/>
  <c r="I1286" i="21"/>
  <c r="E1359" i="21"/>
  <c r="E1179" i="21"/>
  <c r="E1287" i="21"/>
  <c r="F1361" i="21"/>
  <c r="F900" i="21"/>
  <c r="I1202" i="21"/>
  <c r="I1302" i="21"/>
  <c r="I900" i="21"/>
  <c r="E1203" i="21"/>
  <c r="E1303" i="21"/>
  <c r="E1011" i="21"/>
  <c r="I1222" i="21"/>
  <c r="F1317" i="21"/>
  <c r="F1012" i="21"/>
  <c r="E1223" i="21"/>
  <c r="E1318" i="21"/>
  <c r="E1087" i="21"/>
  <c r="I1238" i="21"/>
  <c r="F1329" i="21"/>
  <c r="I1087" i="21"/>
  <c r="E1239" i="21"/>
  <c r="E1330" i="21"/>
  <c r="I1130" i="21"/>
  <c r="I1254" i="21"/>
  <c r="F1341" i="21"/>
  <c r="E1131" i="21"/>
  <c r="E1255" i="21"/>
  <c r="E1342" i="21"/>
  <c r="I1154" i="21"/>
  <c r="I1270" i="21"/>
  <c r="I1350" i="21"/>
  <c r="E1155" i="21"/>
  <c r="E1271" i="21"/>
  <c r="E1351" i="21"/>
  <c r="G15" i="21"/>
  <c r="G27" i="21"/>
  <c r="G39" i="21"/>
  <c r="G123" i="21"/>
  <c r="G135" i="21"/>
  <c r="G159" i="21"/>
  <c r="G171" i="21"/>
  <c r="G183" i="21"/>
  <c r="G195" i="21"/>
  <c r="G219" i="21"/>
  <c r="G231" i="21"/>
  <c r="G255" i="21"/>
  <c r="G267" i="21"/>
  <c r="G291" i="21"/>
  <c r="G303" i="21"/>
  <c r="G28" i="21"/>
  <c r="G40" i="21"/>
  <c r="G52" i="21"/>
  <c r="G64" i="21"/>
  <c r="G76" i="21"/>
  <c r="G88" i="21"/>
  <c r="G124" i="21"/>
  <c r="G136" i="21"/>
  <c r="G17" i="21"/>
  <c r="G29" i="21"/>
  <c r="G53" i="21"/>
  <c r="G89" i="21"/>
  <c r="G18" i="21"/>
  <c r="G42" i="21"/>
  <c r="G66" i="21"/>
  <c r="G90" i="21"/>
  <c r="G102" i="21"/>
  <c r="G19" i="21"/>
  <c r="G43" i="21"/>
  <c r="G55" i="21"/>
  <c r="G79" i="21"/>
  <c r="G91" i="21"/>
  <c r="G20" i="21"/>
  <c r="G32" i="21"/>
  <c r="G44" i="21"/>
  <c r="G56" i="21"/>
  <c r="G68" i="21"/>
  <c r="G80" i="21"/>
  <c r="G9" i="21"/>
  <c r="G21" i="21"/>
  <c r="G33" i="21"/>
  <c r="G57" i="21"/>
  <c r="G22" i="21"/>
  <c r="G34" i="21"/>
  <c r="G46" i="21"/>
  <c r="G58" i="21"/>
  <c r="G70" i="21"/>
  <c r="G82" i="21"/>
  <c r="G94" i="21"/>
  <c r="G11" i="21"/>
  <c r="G23" i="21"/>
  <c r="G47" i="21"/>
  <c r="G83" i="21"/>
  <c r="G107" i="21"/>
  <c r="G119" i="21"/>
  <c r="G131" i="21"/>
  <c r="G143" i="21"/>
  <c r="G12" i="21"/>
  <c r="G24" i="21"/>
  <c r="G36" i="21"/>
  <c r="G72" i="21"/>
  <c r="G96" i="21"/>
  <c r="G120" i="21"/>
  <c r="G144" i="21"/>
  <c r="G156" i="21"/>
  <c r="G180" i="21"/>
  <c r="G13" i="21"/>
  <c r="G25" i="21"/>
  <c r="G49" i="21"/>
  <c r="G73" i="21"/>
  <c r="G121" i="21"/>
  <c r="G133" i="21"/>
  <c r="G145" i="21"/>
  <c r="G157" i="21"/>
  <c r="G169" i="21"/>
  <c r="G181" i="21"/>
  <c r="G193" i="21"/>
  <c r="G205" i="21"/>
  <c r="G229" i="21"/>
  <c r="G241" i="21"/>
  <c r="G301" i="21"/>
  <c r="G337" i="21"/>
  <c r="G349" i="21"/>
  <c r="G361" i="21"/>
  <c r="G385" i="21"/>
  <c r="G179" i="21"/>
  <c r="G238" i="21"/>
  <c r="G282" i="21"/>
  <c r="G310" i="21"/>
  <c r="G323" i="21"/>
  <c r="G350" i="21"/>
  <c r="G363" i="21"/>
  <c r="G376" i="21"/>
  <c r="G104" i="21"/>
  <c r="G129" i="21"/>
  <c r="G150" i="21"/>
  <c r="G165" i="21"/>
  <c r="G182" i="21"/>
  <c r="G197" i="21"/>
  <c r="G239" i="21"/>
  <c r="G269" i="21"/>
  <c r="G283" i="21"/>
  <c r="G297" i="21"/>
  <c r="G351" i="21"/>
  <c r="G364" i="21"/>
  <c r="G151" i="21"/>
  <c r="G166" i="21"/>
  <c r="G184" i="21"/>
  <c r="G198" i="21"/>
  <c r="G240" i="21"/>
  <c r="G312" i="21"/>
  <c r="G339" i="21"/>
  <c r="G352" i="21"/>
  <c r="G378" i="21"/>
  <c r="G14" i="21"/>
  <c r="G134" i="21"/>
  <c r="G152" i="21"/>
  <c r="G185" i="21"/>
  <c r="G199" i="21"/>
  <c r="G242" i="21"/>
  <c r="G257" i="21"/>
  <c r="G285" i="21"/>
  <c r="G299" i="21"/>
  <c r="G314" i="21"/>
  <c r="G327" i="21"/>
  <c r="G340" i="21"/>
  <c r="G353" i="21"/>
  <c r="G379" i="21"/>
  <c r="G110" i="21"/>
  <c r="G153" i="21"/>
  <c r="G170" i="21"/>
  <c r="G186" i="21"/>
  <c r="G214" i="21"/>
  <c r="G228" i="21"/>
  <c r="G258" i="21"/>
  <c r="G300" i="21"/>
  <c r="G328" i="21"/>
  <c r="G380" i="21"/>
  <c r="G172" i="21"/>
  <c r="G187" i="21"/>
  <c r="G201" i="21"/>
  <c r="G215" i="21"/>
  <c r="G230" i="21"/>
  <c r="G259" i="21"/>
  <c r="G273" i="21"/>
  <c r="G302" i="21"/>
  <c r="G342" i="21"/>
  <c r="G355" i="21"/>
  <c r="G368" i="21"/>
  <c r="G116" i="21"/>
  <c r="G173" i="21"/>
  <c r="G188" i="21"/>
  <c r="G202" i="21"/>
  <c r="G232" i="21"/>
  <c r="G304" i="21"/>
  <c r="G343" i="21"/>
  <c r="G356" i="21"/>
  <c r="G382" i="21"/>
  <c r="G140" i="21"/>
  <c r="G158" i="21"/>
  <c r="G203" i="21"/>
  <c r="G233" i="21"/>
  <c r="G275" i="21"/>
  <c r="G290" i="21"/>
  <c r="G331" i="21"/>
  <c r="G344" i="21"/>
  <c r="G370" i="21"/>
  <c r="G383" i="21"/>
  <c r="G74" i="21"/>
  <c r="G141" i="21"/>
  <c r="G175" i="21"/>
  <c r="G190" i="21"/>
  <c r="G204" i="21"/>
  <c r="G234" i="21"/>
  <c r="G276" i="21"/>
  <c r="G292" i="21"/>
  <c r="G306" i="21"/>
  <c r="G319" i="21"/>
  <c r="G345" i="21"/>
  <c r="G358" i="21"/>
  <c r="G371" i="21"/>
  <c r="G86" i="21"/>
  <c r="G122" i="21"/>
  <c r="G176" i="21"/>
  <c r="G191" i="21"/>
  <c r="G206" i="21"/>
  <c r="G221" i="21"/>
  <c r="G263" i="21"/>
  <c r="G307" i="21"/>
  <c r="G320" i="21"/>
  <c r="G346" i="21"/>
  <c r="G359" i="21"/>
  <c r="G372" i="21"/>
  <c r="G386" i="21"/>
  <c r="G92" i="21"/>
  <c r="G146" i="21"/>
  <c r="G162" i="21"/>
  <c r="G177" i="21"/>
  <c r="G192" i="21"/>
  <c r="G208" i="21"/>
  <c r="G222" i="21"/>
  <c r="G236" i="21"/>
  <c r="G321" i="21"/>
  <c r="G334" i="21"/>
  <c r="G360" i="21"/>
  <c r="G374" i="21"/>
  <c r="G281" i="21"/>
  <c r="G309" i="21"/>
  <c r="G322" i="21"/>
  <c r="G163" i="21"/>
  <c r="G335" i="21"/>
  <c r="G178" i="21"/>
  <c r="G348" i="21"/>
  <c r="G362" i="21"/>
  <c r="G375" i="21"/>
  <c r="G390" i="21"/>
  <c r="G402" i="21"/>
  <c r="G414" i="21"/>
  <c r="G426" i="21"/>
  <c r="G462" i="21"/>
  <c r="G486" i="21"/>
  <c r="G522" i="21"/>
  <c r="G534" i="21"/>
  <c r="G582" i="21"/>
  <c r="G413" i="21"/>
  <c r="G427" i="21"/>
  <c r="G440" i="21"/>
  <c r="G466" i="21"/>
  <c r="G479" i="21"/>
  <c r="G492" i="21"/>
  <c r="G505" i="21"/>
  <c r="G518" i="21"/>
  <c r="G544" i="21"/>
  <c r="G557" i="21"/>
  <c r="G571" i="21"/>
  <c r="G584" i="21"/>
  <c r="G597" i="21"/>
  <c r="G623" i="21"/>
  <c r="G659" i="21"/>
  <c r="G683" i="21"/>
  <c r="G695" i="21"/>
  <c r="G719" i="21"/>
  <c r="G743" i="21"/>
  <c r="G767" i="21"/>
  <c r="G791" i="21"/>
  <c r="G803" i="21"/>
  <c r="G827" i="21"/>
  <c r="G839" i="21"/>
  <c r="G851" i="21"/>
  <c r="G863" i="21"/>
  <c r="G875" i="21"/>
  <c r="G887" i="21"/>
  <c r="G911" i="21"/>
  <c r="G923" i="21"/>
  <c r="G935" i="21"/>
  <c r="G959" i="21"/>
  <c r="G941" i="21"/>
  <c r="G401" i="21"/>
  <c r="G415" i="21"/>
  <c r="G428" i="21"/>
  <c r="G441" i="21"/>
  <c r="G454" i="21"/>
  <c r="G467" i="21"/>
  <c r="G480" i="21"/>
  <c r="G493" i="21"/>
  <c r="G519" i="21"/>
  <c r="G572" i="21"/>
  <c r="G585" i="21"/>
  <c r="G598" i="21"/>
  <c r="G611" i="21"/>
  <c r="G636" i="21"/>
  <c r="G672" i="21"/>
  <c r="G684" i="21"/>
  <c r="G696" i="21"/>
  <c r="G708" i="21"/>
  <c r="G732" i="21"/>
  <c r="G744" i="21"/>
  <c r="G756" i="21"/>
  <c r="G780" i="21"/>
  <c r="G792" i="21"/>
  <c r="G804" i="21"/>
  <c r="G816" i="21"/>
  <c r="G840" i="21"/>
  <c r="G852" i="21"/>
  <c r="G864" i="21"/>
  <c r="G876" i="21"/>
  <c r="G912" i="21"/>
  <c r="G936" i="21"/>
  <c r="G960" i="21"/>
  <c r="G972" i="21"/>
  <c r="G984" i="21"/>
  <c r="G942" i="21"/>
  <c r="G389" i="21"/>
  <c r="G403" i="21"/>
  <c r="G416" i="21"/>
  <c r="G429" i="21"/>
  <c r="G442" i="21"/>
  <c r="G455" i="21"/>
  <c r="G468" i="21"/>
  <c r="G494" i="21"/>
  <c r="G586" i="21"/>
  <c r="G599" i="21"/>
  <c r="G637" i="21"/>
  <c r="G649" i="21"/>
  <c r="G661" i="21"/>
  <c r="G673" i="21"/>
  <c r="G685" i="21"/>
  <c r="G697" i="21"/>
  <c r="G709" i="21"/>
  <c r="G745" i="21"/>
  <c r="G781" i="21"/>
  <c r="G793" i="21"/>
  <c r="G805" i="21"/>
  <c r="G817" i="21"/>
  <c r="G829" i="21"/>
  <c r="G841" i="21"/>
  <c r="G853" i="21"/>
  <c r="G925" i="21"/>
  <c r="G937" i="21"/>
  <c r="G949" i="21"/>
  <c r="G961" i="21"/>
  <c r="G973" i="21"/>
  <c r="G950" i="21"/>
  <c r="G965" i="21"/>
  <c r="G966" i="21"/>
  <c r="G251" i="21"/>
  <c r="G391" i="21"/>
  <c r="G404" i="21"/>
  <c r="G417" i="21"/>
  <c r="G443" i="21"/>
  <c r="G456" i="21"/>
  <c r="G482" i="21"/>
  <c r="G495" i="21"/>
  <c r="G508" i="21"/>
  <c r="G521" i="21"/>
  <c r="G535" i="21"/>
  <c r="G548" i="21"/>
  <c r="G574" i="21"/>
  <c r="G600" i="21"/>
  <c r="G638" i="21"/>
  <c r="G674" i="21"/>
  <c r="G686" i="21"/>
  <c r="G698" i="21"/>
  <c r="G710" i="21"/>
  <c r="G722" i="21"/>
  <c r="G734" i="21"/>
  <c r="G770" i="21"/>
  <c r="G782" i="21"/>
  <c r="G794" i="21"/>
  <c r="G830" i="21"/>
  <c r="G902" i="21"/>
  <c r="G914" i="21"/>
  <c r="G926" i="21"/>
  <c r="G938" i="21"/>
  <c r="G930" i="21"/>
  <c r="G392" i="21"/>
  <c r="G444" i="21"/>
  <c r="G470" i="21"/>
  <c r="G483" i="21"/>
  <c r="G496" i="21"/>
  <c r="G523" i="21"/>
  <c r="G536" i="21"/>
  <c r="G562" i="21"/>
  <c r="G588" i="21"/>
  <c r="G614" i="21"/>
  <c r="G639" i="21"/>
  <c r="G651" i="21"/>
  <c r="G663" i="21"/>
  <c r="G675" i="21"/>
  <c r="G687" i="21"/>
  <c r="G699" i="21"/>
  <c r="G711" i="21"/>
  <c r="G735" i="21"/>
  <c r="G759" i="21"/>
  <c r="G771" i="21"/>
  <c r="G783" i="21"/>
  <c r="G807" i="21"/>
  <c r="G831" i="21"/>
  <c r="G843" i="21"/>
  <c r="G855" i="21"/>
  <c r="G867" i="21"/>
  <c r="G879" i="21"/>
  <c r="G891" i="21"/>
  <c r="G903" i="21"/>
  <c r="G915" i="21"/>
  <c r="G939" i="21"/>
  <c r="G963" i="21"/>
  <c r="G975" i="21"/>
  <c r="I2" i="21"/>
  <c r="G905" i="21"/>
  <c r="G977" i="21"/>
  <c r="G432" i="21"/>
  <c r="G471" i="21"/>
  <c r="G484" i="21"/>
  <c r="G497" i="21"/>
  <c r="G511" i="21"/>
  <c r="G537" i="21"/>
  <c r="G550" i="21"/>
  <c r="G563" i="21"/>
  <c r="G602" i="21"/>
  <c r="G615" i="21"/>
  <c r="G628" i="21"/>
  <c r="G640" i="21"/>
  <c r="G652" i="21"/>
  <c r="G676" i="21"/>
  <c r="G700" i="21"/>
  <c r="G712" i="21"/>
  <c r="G724" i="21"/>
  <c r="G736" i="21"/>
  <c r="G760" i="21"/>
  <c r="G772" i="21"/>
  <c r="G784" i="21"/>
  <c r="G808" i="21"/>
  <c r="G832" i="21"/>
  <c r="G844" i="21"/>
  <c r="G856" i="21"/>
  <c r="G868" i="21"/>
  <c r="G880" i="21"/>
  <c r="G904" i="21"/>
  <c r="G928" i="21"/>
  <c r="G964" i="21"/>
  <c r="G976" i="21"/>
  <c r="G881" i="21"/>
  <c r="G953" i="21"/>
  <c r="G407" i="21"/>
  <c r="G433" i="21"/>
  <c r="G446" i="21"/>
  <c r="G485" i="21"/>
  <c r="G499" i="21"/>
  <c r="G538" i="21"/>
  <c r="G551" i="21"/>
  <c r="G564" i="21"/>
  <c r="G629" i="21"/>
  <c r="G653" i="21"/>
  <c r="G725" i="21"/>
  <c r="G737" i="21"/>
  <c r="G749" i="21"/>
  <c r="G761" i="21"/>
  <c r="G773" i="21"/>
  <c r="G785" i="21"/>
  <c r="G797" i="21"/>
  <c r="G809" i="21"/>
  <c r="G821" i="21"/>
  <c r="G833" i="21"/>
  <c r="G845" i="21"/>
  <c r="G857" i="21"/>
  <c r="G869" i="21"/>
  <c r="G917" i="21"/>
  <c r="G978" i="21"/>
  <c r="G408" i="21"/>
  <c r="G447" i="21"/>
  <c r="G460" i="21"/>
  <c r="G487" i="21"/>
  <c r="G500" i="21"/>
  <c r="G513" i="21"/>
  <c r="G526" i="21"/>
  <c r="G565" i="21"/>
  <c r="G591" i="21"/>
  <c r="G604" i="21"/>
  <c r="G617" i="21"/>
  <c r="G630" i="21"/>
  <c r="G642" i="21"/>
  <c r="G654" i="21"/>
  <c r="G666" i="21"/>
  <c r="G702" i="21"/>
  <c r="G714" i="21"/>
  <c r="G750" i="21"/>
  <c r="G774" i="21"/>
  <c r="G810" i="21"/>
  <c r="G822" i="21"/>
  <c r="G834" i="21"/>
  <c r="G846" i="21"/>
  <c r="G858" i="21"/>
  <c r="G870" i="21"/>
  <c r="G882" i="21"/>
  <c r="G894" i="21"/>
  <c r="G906" i="21"/>
  <c r="G396" i="21"/>
  <c r="G422" i="21"/>
  <c r="G461" i="21"/>
  <c r="G501" i="21"/>
  <c r="G514" i="21"/>
  <c r="G527" i="21"/>
  <c r="G540" i="21"/>
  <c r="G553" i="21"/>
  <c r="G566" i="21"/>
  <c r="G592" i="21"/>
  <c r="G619" i="21"/>
  <c r="G631" i="21"/>
  <c r="G643" i="21"/>
  <c r="G655" i="21"/>
  <c r="G667" i="21"/>
  <c r="G679" i="21"/>
  <c r="G691" i="21"/>
  <c r="G703" i="21"/>
  <c r="G763" i="21"/>
  <c r="G775" i="21"/>
  <c r="G787" i="21"/>
  <c r="G799" i="21"/>
  <c r="G811" i="21"/>
  <c r="G823" i="21"/>
  <c r="G847" i="21"/>
  <c r="G859" i="21"/>
  <c r="G871" i="21"/>
  <c r="G883" i="21"/>
  <c r="G895" i="21"/>
  <c r="G907" i="21"/>
  <c r="G919" i="21"/>
  <c r="G967" i="21"/>
  <c r="G979" i="21"/>
  <c r="G920" i="21"/>
  <c r="G944" i="21"/>
  <c r="G412" i="21"/>
  <c r="G465" i="21"/>
  <c r="G517" i="21"/>
  <c r="G543" i="21"/>
  <c r="G569" i="21"/>
  <c r="G596" i="21"/>
  <c r="G622" i="21"/>
  <c r="G646" i="21"/>
  <c r="G694" i="21"/>
  <c r="G742" i="21"/>
  <c r="G814" i="21"/>
  <c r="G838" i="21"/>
  <c r="G862" i="21"/>
  <c r="G910" i="21"/>
  <c r="G958" i="21"/>
  <c r="G397" i="21"/>
  <c r="G410" i="21"/>
  <c r="G423" i="21"/>
  <c r="G449" i="21"/>
  <c r="G463" i="21"/>
  <c r="G476" i="21"/>
  <c r="G502" i="21"/>
  <c r="G515" i="21"/>
  <c r="G528" i="21"/>
  <c r="G541" i="21"/>
  <c r="G554" i="21"/>
  <c r="G567" i="21"/>
  <c r="G580" i="21"/>
  <c r="G593" i="21"/>
  <c r="G644" i="21"/>
  <c r="G656" i="21"/>
  <c r="G668" i="21"/>
  <c r="G680" i="21"/>
  <c r="G692" i="21"/>
  <c r="G704" i="21"/>
  <c r="G716" i="21"/>
  <c r="G728" i="21"/>
  <c r="G740" i="21"/>
  <c r="G752" i="21"/>
  <c r="G776" i="21"/>
  <c r="G788" i="21"/>
  <c r="G800" i="21"/>
  <c r="G812" i="21"/>
  <c r="G824" i="21"/>
  <c r="G872" i="21"/>
  <c r="G884" i="21"/>
  <c r="G908" i="21"/>
  <c r="G411" i="21"/>
  <c r="G424" i="21"/>
  <c r="G464" i="21"/>
  <c r="G477" i="21"/>
  <c r="G516" i="21"/>
  <c r="G529" i="21"/>
  <c r="G542" i="21"/>
  <c r="G555" i="21"/>
  <c r="G568" i="21"/>
  <c r="G621" i="21"/>
  <c r="G657" i="21"/>
  <c r="G669" i="21"/>
  <c r="G681" i="21"/>
  <c r="G729" i="21"/>
  <c r="G741" i="21"/>
  <c r="G753" i="21"/>
  <c r="G801" i="21"/>
  <c r="G813" i="21"/>
  <c r="G825" i="21"/>
  <c r="G861" i="21"/>
  <c r="G873" i="21"/>
  <c r="G885" i="21"/>
  <c r="G897" i="21"/>
  <c r="G921" i="21"/>
  <c r="G945" i="21"/>
  <c r="G969" i="21"/>
  <c r="G399" i="21"/>
  <c r="G425" i="21"/>
  <c r="G452" i="21"/>
  <c r="G478" i="21"/>
  <c r="G504" i="21"/>
  <c r="G530" i="21"/>
  <c r="G556" i="21"/>
  <c r="G583" i="21"/>
  <c r="G609" i="21"/>
  <c r="G634" i="21"/>
  <c r="G778" i="21"/>
  <c r="G826" i="21"/>
  <c r="G850" i="21"/>
  <c r="G898" i="21"/>
  <c r="G922" i="21"/>
  <c r="G946" i="21"/>
  <c r="G970" i="21"/>
  <c r="F2" i="21"/>
  <c r="E2" i="21"/>
  <c r="G1357" i="21"/>
  <c r="G1349" i="21"/>
  <c r="G1337" i="21"/>
  <c r="G1333" i="21"/>
  <c r="G1325" i="21"/>
  <c r="G1317" i="21"/>
  <c r="G1309" i="21"/>
  <c r="G1305" i="21"/>
  <c r="G1301" i="21"/>
  <c r="G1289" i="21"/>
  <c r="G1285" i="21"/>
  <c r="G1281" i="21"/>
  <c r="G1364" i="21"/>
  <c r="G1360" i="21"/>
  <c r="G1356" i="21"/>
  <c r="G1352" i="21"/>
  <c r="G1336" i="21"/>
  <c r="G1332" i="21"/>
  <c r="G1324" i="21"/>
  <c r="G1320" i="21"/>
  <c r="G1308" i="21"/>
  <c r="G1292" i="21"/>
  <c r="G1288" i="21"/>
  <c r="G1284" i="21"/>
  <c r="G1276" i="21"/>
  <c r="G1272" i="21"/>
  <c r="G1264" i="21"/>
  <c r="G1252" i="21"/>
  <c r="G1248" i="21"/>
  <c r="G1359" i="21"/>
  <c r="G1347" i="21"/>
  <c r="G1339" i="21"/>
  <c r="G1335" i="21"/>
  <c r="G1323" i="21"/>
  <c r="G1315" i="21"/>
  <c r="G1311" i="21"/>
  <c r="G1307" i="21"/>
  <c r="G1303" i="21"/>
  <c r="G1299" i="21"/>
  <c r="G1291" i="21"/>
  <c r="G1279" i="21"/>
  <c r="G1275" i="21"/>
  <c r="G1271" i="21"/>
  <c r="G1263" i="21"/>
  <c r="G1259" i="21"/>
  <c r="G1251" i="21"/>
  <c r="G1243" i="21"/>
  <c r="G1239" i="21"/>
  <c r="G1235" i="21"/>
  <c r="G1231" i="21"/>
  <c r="G1227" i="21"/>
  <c r="G1219" i="21"/>
  <c r="G1211" i="21"/>
  <c r="G1207" i="21"/>
  <c r="G1199" i="21"/>
  <c r="G1191" i="21"/>
  <c r="G1187" i="21"/>
  <c r="G1179" i="21"/>
  <c r="G1175" i="21"/>
  <c r="G1167" i="21"/>
  <c r="G1163" i="21"/>
  <c r="G1362" i="21"/>
  <c r="G1358" i="21"/>
  <c r="G1354" i="21"/>
  <c r="G1350" i="21"/>
  <c r="G1346" i="21"/>
  <c r="G1338" i="21"/>
  <c r="G1334" i="21"/>
  <c r="G1330" i="21"/>
  <c r="G1326" i="21"/>
  <c r="G1322" i="21"/>
  <c r="G1310" i="21"/>
  <c r="G1302" i="21"/>
  <c r="G1298" i="21"/>
  <c r="G1294" i="21"/>
  <c r="G1290" i="21"/>
  <c r="G1278" i="21"/>
  <c r="G1270" i="21"/>
  <c r="G1266" i="21"/>
  <c r="G1262" i="21"/>
  <c r="G1258" i="21"/>
  <c r="G1254" i="21"/>
  <c r="G1246" i="21"/>
  <c r="G1242" i="21"/>
  <c r="G1230" i="21"/>
  <c r="G1226" i="21"/>
  <c r="G1222" i="21"/>
  <c r="G1214" i="21"/>
  <c r="G1202" i="21"/>
  <c r="G1190" i="21"/>
  <c r="G1186" i="21"/>
  <c r="G1178" i="21"/>
  <c r="G1174" i="21"/>
  <c r="G1166" i="21"/>
  <c r="G1162" i="21"/>
  <c r="G1277" i="21"/>
  <c r="G1261" i="21"/>
  <c r="G1245" i="21"/>
  <c r="G1237" i="21"/>
  <c r="G1229" i="21"/>
  <c r="G1221" i="21"/>
  <c r="G1181" i="21"/>
  <c r="G1165" i="21"/>
  <c r="G1147" i="21"/>
  <c r="G1139" i="21"/>
  <c r="G1135" i="21"/>
  <c r="G1131" i="21"/>
  <c r="G1127" i="21"/>
  <c r="G1123" i="21"/>
  <c r="G1119" i="21"/>
  <c r="G1115" i="21"/>
  <c r="G1107" i="21"/>
  <c r="G1099" i="21"/>
  <c r="G1091" i="21"/>
  <c r="G1083" i="21"/>
  <c r="G1079" i="21"/>
  <c r="G1075" i="21"/>
  <c r="G1067" i="21"/>
  <c r="G1063" i="21"/>
  <c r="G1059" i="21"/>
  <c r="G1051" i="21"/>
  <c r="G1043" i="21"/>
  <c r="G1035" i="21"/>
  <c r="G1019" i="21"/>
  <c r="G999" i="21"/>
  <c r="G995" i="21"/>
  <c r="G991" i="21"/>
  <c r="G1253" i="21"/>
  <c r="G1241" i="21"/>
  <c r="G1233" i="21"/>
  <c r="G1193" i="21"/>
  <c r="G1177" i="21"/>
  <c r="G1169" i="21"/>
  <c r="G1161" i="21"/>
  <c r="G1149" i="21"/>
  <c r="G1145" i="21"/>
  <c r="G1137" i="21"/>
  <c r="G1133" i="21"/>
  <c r="G1129" i="21"/>
  <c r="G1121" i="21"/>
  <c r="G1117" i="21"/>
  <c r="G1113" i="21"/>
  <c r="G1105" i="21"/>
  <c r="G1101" i="21"/>
  <c r="G1097" i="21"/>
  <c r="G1093" i="21"/>
  <c r="G1085" i="21"/>
  <c r="G1077" i="21"/>
  <c r="G1073" i="21"/>
  <c r="G1069" i="21"/>
  <c r="G1065" i="21"/>
  <c r="G1057" i="21"/>
  <c r="G1049" i="21"/>
  <c r="G1045" i="21"/>
  <c r="G1033" i="21"/>
  <c r="G1025" i="21"/>
  <c r="G1021" i="21"/>
  <c r="G1017" i="21"/>
  <c r="G1013" i="21"/>
  <c r="G1005" i="21"/>
  <c r="G1001" i="21"/>
  <c r="G993" i="21"/>
  <c r="G989" i="21"/>
  <c r="G1265" i="21"/>
  <c r="G1249" i="21"/>
  <c r="G1240" i="21"/>
  <c r="G1224" i="21"/>
  <c r="G1216" i="21"/>
  <c r="G1208" i="21"/>
  <c r="G1200" i="21"/>
  <c r="G1192" i="21"/>
  <c r="G1176" i="21"/>
  <c r="G1160" i="21"/>
  <c r="G1156" i="21"/>
  <c r="G1152" i="21"/>
  <c r="G1144" i="21"/>
  <c r="G1140" i="21"/>
  <c r="G1136" i="21"/>
  <c r="G1132" i="21"/>
  <c r="G1128" i="21"/>
  <c r="G1124" i="21"/>
  <c r="G1120" i="21"/>
  <c r="G1112" i="21"/>
  <c r="G1108" i="21"/>
  <c r="G1104" i="21"/>
  <c r="G1100" i="21"/>
  <c r="G1096" i="21"/>
  <c r="G1092" i="21"/>
  <c r="G1088" i="21"/>
  <c r="G1080" i="21"/>
  <c r="G1076" i="21"/>
  <c r="G1072" i="21"/>
  <c r="G1068" i="21"/>
  <c r="G1064" i="21"/>
  <c r="G1060" i="21"/>
  <c r="G1056" i="21"/>
  <c r="G1048" i="21"/>
  <c r="G1044" i="21"/>
  <c r="G1040" i="21"/>
  <c r="G1036" i="21"/>
  <c r="G1032" i="21"/>
  <c r="G1024" i="21"/>
  <c r="G1020" i="21"/>
  <c r="G1012" i="21"/>
  <c r="G1000" i="21"/>
  <c r="G996" i="21"/>
  <c r="G988" i="21"/>
  <c r="G1228" i="21"/>
  <c r="G1164" i="21"/>
  <c r="G1146" i="21"/>
  <c r="G1098" i="21"/>
  <c r="G1082" i="21"/>
  <c r="G1066" i="21"/>
  <c r="G1050" i="21"/>
  <c r="G1034" i="21"/>
  <c r="G1018" i="21"/>
  <c r="G1257" i="21"/>
  <c r="G1220" i="21"/>
  <c r="G1188" i="21"/>
  <c r="G1158" i="21"/>
  <c r="G1126" i="21"/>
  <c r="G1110" i="21"/>
  <c r="G1078" i="21"/>
  <c r="G1062" i="21"/>
  <c r="G1046" i="21"/>
  <c r="G1030" i="21"/>
  <c r="G1212" i="21"/>
  <c r="G1180" i="21"/>
  <c r="G1154" i="21"/>
  <c r="G1122" i="21"/>
  <c r="G1106" i="21"/>
  <c r="G1090" i="21"/>
  <c r="G1074" i="21"/>
  <c r="G1058" i="21"/>
  <c r="G1026" i="21"/>
  <c r="G1010" i="21"/>
  <c r="G1236" i="21"/>
  <c r="G1134" i="21"/>
  <c r="G1070" i="21"/>
  <c r="G1022" i="21"/>
  <c r="G1006" i="21"/>
  <c r="G990" i="21"/>
  <c r="K11" i="16" l="1"/>
  <c r="A14" i="16" l="1"/>
  <c r="C3" i="21" s="1"/>
  <c r="A15" i="16" l="1"/>
  <c r="C4" i="21" s="1"/>
  <c r="A16" i="16" l="1"/>
  <c r="C5" i="21" s="1"/>
  <c r="A17" i="16" l="1"/>
  <c r="C6" i="21" s="1"/>
  <c r="A18" i="16" l="1"/>
  <c r="C7" i="21" s="1"/>
  <c r="A19" i="16" l="1"/>
  <c r="C8" i="21" s="1"/>
  <c r="A20" i="16" l="1"/>
  <c r="C9" i="21" s="1"/>
  <c r="A21" i="16" l="1"/>
  <c r="C10" i="21" s="1"/>
  <c r="A22" i="16" l="1"/>
  <c r="C11" i="21" s="1"/>
  <c r="A23" i="16" l="1"/>
  <c r="C12" i="21" s="1"/>
  <c r="A24" i="16" l="1"/>
  <c r="C13" i="21" s="1"/>
  <c r="A25" i="16" l="1"/>
  <c r="C14" i="21" s="1"/>
  <c r="A26" i="16" l="1"/>
  <c r="C15" i="21" s="1"/>
  <c r="A27" i="16" l="1"/>
  <c r="C16" i="21" s="1"/>
  <c r="A28" i="16" l="1"/>
  <c r="C17" i="21" s="1"/>
  <c r="A29" i="16" l="1"/>
  <c r="C18" i="21" s="1"/>
  <c r="A30" i="16" l="1"/>
  <c r="C19" i="21" s="1"/>
  <c r="A31" i="16" l="1"/>
  <c r="C20" i="21" s="1"/>
  <c r="A32" i="16" l="1"/>
  <c r="C21" i="21" s="1"/>
  <c r="A33" i="16" l="1"/>
  <c r="C22" i="21" s="1"/>
  <c r="A34" i="16" l="1"/>
  <c r="C23" i="21" s="1"/>
  <c r="A35" i="16" l="1"/>
  <c r="C24" i="21" s="1"/>
  <c r="A36" i="16" l="1"/>
  <c r="C25" i="21" s="1"/>
  <c r="A37" i="16" l="1"/>
  <c r="C26" i="21" s="1"/>
  <c r="A38" i="16" l="1"/>
  <c r="C27" i="21" s="1"/>
  <c r="A39" i="16" l="1"/>
  <c r="C28" i="21" s="1"/>
  <c r="A40" i="16" l="1"/>
  <c r="C29" i="21" s="1"/>
  <c r="A41" i="16" l="1"/>
  <c r="C30" i="21" s="1"/>
  <c r="A42" i="16" l="1"/>
  <c r="C31" i="21" s="1"/>
  <c r="A43" i="16" l="1"/>
  <c r="C32" i="21" s="1"/>
  <c r="A44" i="16" l="1"/>
  <c r="C33" i="21" s="1"/>
  <c r="A45" i="16" l="1"/>
  <c r="C34" i="21" s="1"/>
  <c r="A46" i="16" l="1"/>
  <c r="C35" i="21" s="1"/>
  <c r="A47" i="16" l="1"/>
  <c r="C36" i="21" s="1"/>
  <c r="A48" i="16" l="1"/>
  <c r="C37" i="21" s="1"/>
  <c r="A49" i="16" l="1"/>
  <c r="C38" i="21" s="1"/>
  <c r="A50" i="16" l="1"/>
  <c r="C39" i="21" s="1"/>
  <c r="A51" i="16" l="1"/>
  <c r="C40" i="21" s="1"/>
  <c r="A52" i="16" l="1"/>
  <c r="C41" i="21" s="1"/>
  <c r="A53" i="16" l="1"/>
  <c r="C42" i="21" s="1"/>
  <c r="A54" i="16" l="1"/>
  <c r="C43" i="21" s="1"/>
  <c r="A55" i="16" l="1"/>
  <c r="C44" i="21" s="1"/>
  <c r="A56" i="16" l="1"/>
  <c r="C45" i="21" s="1"/>
  <c r="A57" i="16" l="1"/>
  <c r="C46" i="21" s="1"/>
  <c r="A58" i="16" l="1"/>
  <c r="C47" i="21" s="1"/>
  <c r="A59" i="16" l="1"/>
  <c r="C48" i="21" s="1"/>
  <c r="A60" i="16" l="1"/>
  <c r="C49" i="21" s="1"/>
  <c r="A61" i="16" l="1"/>
  <c r="C50" i="21" s="1"/>
  <c r="A62" i="16" l="1"/>
  <c r="C51" i="21" s="1"/>
  <c r="A63" i="16" l="1"/>
  <c r="C52" i="21" s="1"/>
  <c r="A64" i="16" l="1"/>
  <c r="C53" i="21" s="1"/>
  <c r="A65" i="16" l="1"/>
  <c r="C54" i="21" s="1"/>
  <c r="A66" i="16" l="1"/>
  <c r="C55" i="21" s="1"/>
  <c r="A67" i="16" l="1"/>
  <c r="C56" i="21" s="1"/>
  <c r="A68" i="16" l="1"/>
  <c r="C57" i="21" s="1"/>
  <c r="A69" i="16" l="1"/>
  <c r="C58" i="21" s="1"/>
  <c r="A70" i="16" l="1"/>
  <c r="C59" i="21" s="1"/>
  <c r="A71" i="16" l="1"/>
  <c r="C60" i="21" s="1"/>
  <c r="A72" i="16" l="1"/>
  <c r="C61" i="21" s="1"/>
  <c r="A73" i="16" l="1"/>
  <c r="C62" i="21" s="1"/>
  <c r="A74" i="16" l="1"/>
  <c r="C63" i="21" s="1"/>
  <c r="A75" i="16" l="1"/>
  <c r="C64" i="21" s="1"/>
  <c r="A76" i="16" l="1"/>
  <c r="C65" i="21" s="1"/>
  <c r="A77" i="16" l="1"/>
  <c r="C66" i="21" s="1"/>
  <c r="A78" i="16" l="1"/>
  <c r="C67" i="21" s="1"/>
  <c r="A79" i="16" l="1"/>
  <c r="C68" i="21" s="1"/>
  <c r="A80" i="16" l="1"/>
  <c r="C69" i="21" s="1"/>
  <c r="A81" i="16" l="1"/>
  <c r="C70" i="21" s="1"/>
  <c r="A82" i="16" l="1"/>
  <c r="C71" i="21" s="1"/>
  <c r="A83" i="16" l="1"/>
  <c r="C72" i="21" s="1"/>
  <c r="A84" i="16" l="1"/>
  <c r="C73" i="21" s="1"/>
  <c r="A85" i="16" l="1"/>
  <c r="C74" i="21" s="1"/>
  <c r="A86" i="16" l="1"/>
  <c r="C75" i="21" s="1"/>
  <c r="A87" i="16" l="1"/>
  <c r="C76" i="21" s="1"/>
  <c r="A88" i="16" l="1"/>
  <c r="C77" i="21" s="1"/>
  <c r="A89" i="16" l="1"/>
  <c r="C78" i="21" s="1"/>
  <c r="A90" i="16" l="1"/>
  <c r="C79" i="21" s="1"/>
  <c r="A91" i="16" l="1"/>
  <c r="C80" i="21" s="1"/>
  <c r="A92" i="16" l="1"/>
  <c r="C81" i="21" s="1"/>
  <c r="A93" i="16" l="1"/>
  <c r="C82" i="21" s="1"/>
  <c r="A94" i="16" l="1"/>
  <c r="C83" i="21" s="1"/>
  <c r="A95" i="16" l="1"/>
  <c r="C84" i="21" s="1"/>
  <c r="A96" i="16" l="1"/>
  <c r="C85" i="21" s="1"/>
  <c r="A97" i="16" l="1"/>
  <c r="C86" i="21" s="1"/>
  <c r="A98" i="16" l="1"/>
  <c r="C87" i="21" s="1"/>
  <c r="A99" i="16" l="1"/>
  <c r="C88" i="21" s="1"/>
  <c r="A100" i="16" l="1"/>
  <c r="C89" i="21" s="1"/>
  <c r="A101" i="16" l="1"/>
  <c r="C90" i="21" s="1"/>
  <c r="A102" i="16" l="1"/>
  <c r="C91" i="21" s="1"/>
  <c r="A103" i="16" l="1"/>
  <c r="C92" i="21" s="1"/>
  <c r="A104" i="16" l="1"/>
  <c r="C93" i="21" s="1"/>
  <c r="A105" i="16" l="1"/>
  <c r="C94" i="21" s="1"/>
  <c r="A106" i="16" l="1"/>
  <c r="C95" i="21" s="1"/>
  <c r="A107" i="16" l="1"/>
  <c r="C96" i="21" s="1"/>
  <c r="A108" i="16" l="1"/>
  <c r="C97" i="21" s="1"/>
  <c r="A109" i="16" l="1"/>
  <c r="C98" i="21" s="1"/>
  <c r="A110" i="16" l="1"/>
  <c r="C99" i="21" s="1"/>
  <c r="A111" i="16" l="1"/>
  <c r="C100" i="21" s="1"/>
  <c r="A112" i="16" l="1"/>
  <c r="C101" i="21" s="1"/>
  <c r="A113" i="16" l="1"/>
  <c r="C102" i="21" s="1"/>
  <c r="A114" i="16" l="1"/>
  <c r="C103" i="21" s="1"/>
  <c r="A115" i="16" l="1"/>
  <c r="C104" i="21" s="1"/>
  <c r="A116" i="16" l="1"/>
  <c r="C105" i="21" s="1"/>
  <c r="A117" i="16" l="1"/>
  <c r="C106" i="21" s="1"/>
  <c r="A118" i="16" l="1"/>
  <c r="C107" i="21" s="1"/>
  <c r="A119" i="16" l="1"/>
  <c r="C108" i="21" s="1"/>
  <c r="A120" i="16" l="1"/>
  <c r="C109" i="21" s="1"/>
  <c r="A121" i="16" l="1"/>
  <c r="C110" i="21" s="1"/>
  <c r="A122" i="16" l="1"/>
  <c r="C111" i="21" s="1"/>
  <c r="A123" i="16" l="1"/>
  <c r="C112" i="21" s="1"/>
  <c r="A124" i="16" l="1"/>
  <c r="C113" i="21" s="1"/>
  <c r="A125" i="16" l="1"/>
  <c r="C114" i="21" s="1"/>
  <c r="A126" i="16" l="1"/>
  <c r="C115" i="21" s="1"/>
  <c r="A127" i="16" l="1"/>
  <c r="C116" i="21" s="1"/>
  <c r="A128" i="16" l="1"/>
  <c r="C117" i="21" s="1"/>
  <c r="A129" i="16" l="1"/>
  <c r="C118" i="21" s="1"/>
  <c r="A130" i="16" l="1"/>
  <c r="C119" i="21" s="1"/>
  <c r="A131" i="16" l="1"/>
  <c r="C120" i="21" s="1"/>
  <c r="A132" i="16" l="1"/>
  <c r="C121" i="21" s="1"/>
  <c r="A133" i="16" l="1"/>
  <c r="C122" i="21" s="1"/>
  <c r="A134" i="16" l="1"/>
  <c r="C123" i="21" s="1"/>
  <c r="A135" i="16" l="1"/>
  <c r="C124" i="21" s="1"/>
  <c r="A136" i="16" l="1"/>
  <c r="C125" i="21" s="1"/>
  <c r="A137" i="16" l="1"/>
  <c r="C126" i="21" s="1"/>
  <c r="A138" i="16" l="1"/>
  <c r="C127" i="21" s="1"/>
  <c r="A139" i="16" l="1"/>
  <c r="C128" i="21" s="1"/>
  <c r="A140" i="16" l="1"/>
  <c r="C129" i="21" s="1"/>
  <c r="A141" i="16" l="1"/>
  <c r="C130" i="21" s="1"/>
  <c r="A142" i="16" l="1"/>
  <c r="C131" i="21" s="1"/>
  <c r="A143" i="16" l="1"/>
  <c r="C132" i="21" s="1"/>
  <c r="A144" i="16" l="1"/>
  <c r="C133" i="21" s="1"/>
  <c r="A145" i="16" l="1"/>
  <c r="C134" i="21" s="1"/>
  <c r="A146" i="16" l="1"/>
  <c r="C135" i="21" s="1"/>
  <c r="A147" i="16" l="1"/>
  <c r="C136" i="21" s="1"/>
  <c r="A148" i="16" l="1"/>
  <c r="C137" i="21" s="1"/>
  <c r="A149" i="16" l="1"/>
  <c r="C138" i="21" s="1"/>
  <c r="A150" i="16" l="1"/>
  <c r="C139" i="21" s="1"/>
  <c r="A151" i="16" l="1"/>
  <c r="C140" i="21" s="1"/>
  <c r="A152" i="16" l="1"/>
  <c r="C141" i="21" s="1"/>
  <c r="A153" i="16" l="1"/>
  <c r="C142" i="21" s="1"/>
  <c r="A154" i="16" l="1"/>
  <c r="C143" i="21" s="1"/>
  <c r="A155" i="16" l="1"/>
  <c r="C144" i="21" s="1"/>
  <c r="A156" i="16" l="1"/>
  <c r="C145" i="21" s="1"/>
  <c r="A157" i="16" l="1"/>
  <c r="C146" i="21" s="1"/>
  <c r="A158" i="16" l="1"/>
  <c r="C147" i="21" s="1"/>
  <c r="A159" i="16" l="1"/>
  <c r="C148" i="21" s="1"/>
  <c r="A160" i="16" l="1"/>
  <c r="C149" i="21" s="1"/>
  <c r="A161" i="16" l="1"/>
  <c r="C150" i="21" s="1"/>
  <c r="A162" i="16" l="1"/>
  <c r="C151" i="21" s="1"/>
  <c r="A163" i="16" l="1"/>
  <c r="C152" i="21" s="1"/>
  <c r="A164" i="16" l="1"/>
  <c r="C153" i="21" s="1"/>
  <c r="A165" i="16" l="1"/>
  <c r="C154" i="21" s="1"/>
  <c r="A166" i="16" l="1"/>
  <c r="C155" i="21" s="1"/>
  <c r="A167" i="16" l="1"/>
  <c r="C156" i="21" s="1"/>
  <c r="A168" i="16" l="1"/>
  <c r="C157" i="21" s="1"/>
  <c r="A169" i="16" l="1"/>
  <c r="C158" i="21" s="1"/>
  <c r="A170" i="16" l="1"/>
  <c r="C159" i="21" s="1"/>
  <c r="A171" i="16" l="1"/>
  <c r="C160" i="21" s="1"/>
  <c r="A172" i="16" l="1"/>
  <c r="C161" i="21" s="1"/>
  <c r="A173" i="16" l="1"/>
  <c r="C162" i="21" s="1"/>
  <c r="A174" i="16" l="1"/>
  <c r="C163" i="21" s="1"/>
  <c r="A175" i="16" l="1"/>
  <c r="C164" i="21" s="1"/>
  <c r="A176" i="16" l="1"/>
  <c r="C165" i="21" s="1"/>
  <c r="A177" i="16" l="1"/>
  <c r="C166" i="21" s="1"/>
  <c r="A178" i="16" l="1"/>
  <c r="C167" i="21" s="1"/>
  <c r="A179" i="16" l="1"/>
  <c r="C168" i="21" s="1"/>
  <c r="A180" i="16" l="1"/>
  <c r="C169" i="21" s="1"/>
  <c r="A181" i="16" l="1"/>
  <c r="C170" i="21" s="1"/>
  <c r="A182" i="16" l="1"/>
  <c r="C171" i="21" s="1"/>
  <c r="A183" i="16" l="1"/>
  <c r="C172" i="21" s="1"/>
  <c r="A184" i="16" l="1"/>
  <c r="C173" i="21" s="1"/>
  <c r="A185" i="16" l="1"/>
  <c r="C174" i="21" s="1"/>
  <c r="A186" i="16" l="1"/>
  <c r="C175" i="21" s="1"/>
  <c r="A187" i="16" l="1"/>
  <c r="C176" i="21" s="1"/>
  <c r="A188" i="16" l="1"/>
  <c r="C177" i="21" s="1"/>
  <c r="A189" i="16" l="1"/>
  <c r="C178" i="21" s="1"/>
  <c r="A190" i="16" l="1"/>
  <c r="C179" i="21" s="1"/>
  <c r="A191" i="16" l="1"/>
  <c r="C180" i="21" s="1"/>
  <c r="A192" i="16" l="1"/>
  <c r="C181" i="21" s="1"/>
  <c r="A193" i="16" l="1"/>
  <c r="C182" i="21" s="1"/>
  <c r="A194" i="16" l="1"/>
  <c r="C183" i="21" s="1"/>
  <c r="A195" i="16" l="1"/>
  <c r="C184" i="21" s="1"/>
  <c r="A196" i="16" l="1"/>
  <c r="C185" i="21" s="1"/>
  <c r="A197" i="16" l="1"/>
  <c r="C186" i="21" s="1"/>
  <c r="A198" i="16" l="1"/>
  <c r="C187" i="21" s="1"/>
  <c r="A199" i="16" l="1"/>
  <c r="C188" i="21" s="1"/>
  <c r="A200" i="16" l="1"/>
  <c r="C189" i="21" s="1"/>
  <c r="A201" i="16" l="1"/>
  <c r="C190" i="21" s="1"/>
  <c r="A202" i="16" l="1"/>
  <c r="C191" i="21" s="1"/>
  <c r="A203" i="16" l="1"/>
  <c r="C192" i="21" s="1"/>
  <c r="A204" i="16" l="1"/>
  <c r="C193" i="21" s="1"/>
  <c r="A205" i="16" l="1"/>
  <c r="C194" i="21" s="1"/>
  <c r="A206" i="16" l="1"/>
  <c r="C195" i="21" s="1"/>
  <c r="A207" i="16" l="1"/>
  <c r="C196" i="21" s="1"/>
  <c r="A208" i="16" l="1"/>
  <c r="C197" i="21" s="1"/>
  <c r="A209" i="16" l="1"/>
  <c r="C198" i="21" s="1"/>
  <c r="A210" i="16" l="1"/>
  <c r="C199" i="21" s="1"/>
  <c r="A211" i="16" l="1"/>
  <c r="C200" i="21" s="1"/>
  <c r="A212" i="16" l="1"/>
  <c r="C201" i="21" s="1"/>
  <c r="A213" i="16" l="1"/>
  <c r="C202" i="21" s="1"/>
  <c r="A214" i="16" l="1"/>
  <c r="C203" i="21" s="1"/>
  <c r="A215" i="16" l="1"/>
  <c r="C204" i="21" s="1"/>
  <c r="A216" i="16" l="1"/>
  <c r="C205" i="21" s="1"/>
  <c r="A217" i="16" l="1"/>
  <c r="C206" i="21" s="1"/>
  <c r="A218" i="16" l="1"/>
  <c r="C207" i="21" s="1"/>
  <c r="A219" i="16" l="1"/>
  <c r="C208" i="21" s="1"/>
  <c r="A220" i="16" l="1"/>
  <c r="C209" i="21" s="1"/>
  <c r="A221" i="16" l="1"/>
  <c r="C210" i="21" s="1"/>
  <c r="A222" i="16" l="1"/>
  <c r="C211" i="21" s="1"/>
  <c r="A223" i="16" l="1"/>
  <c r="C212" i="21" s="1"/>
  <c r="A224" i="16" l="1"/>
  <c r="C213" i="21" s="1"/>
  <c r="A225" i="16" l="1"/>
  <c r="C214" i="21" s="1"/>
  <c r="A226" i="16" l="1"/>
  <c r="C215" i="21" s="1"/>
  <c r="A227" i="16" l="1"/>
  <c r="C216" i="21" s="1"/>
  <c r="A228" i="16" l="1"/>
  <c r="C217" i="21" s="1"/>
  <c r="A229" i="16" l="1"/>
  <c r="C218" i="21" s="1"/>
  <c r="A230" i="16" l="1"/>
  <c r="C219" i="21" s="1"/>
  <c r="A231" i="16" l="1"/>
  <c r="C220" i="21" s="1"/>
  <c r="A232" i="16" l="1"/>
  <c r="C221" i="21" s="1"/>
  <c r="A233" i="16" l="1"/>
  <c r="C222" i="21" s="1"/>
  <c r="A234" i="16" l="1"/>
  <c r="C223" i="21" s="1"/>
  <c r="A235" i="16" l="1"/>
  <c r="C224" i="21" s="1"/>
  <c r="A236" i="16" l="1"/>
  <c r="C225" i="21" s="1"/>
  <c r="A237" i="16" l="1"/>
  <c r="C226" i="21" s="1"/>
  <c r="A238" i="16" l="1"/>
  <c r="C227" i="21" s="1"/>
  <c r="A239" i="16" l="1"/>
  <c r="C228" i="21" s="1"/>
  <c r="A240" i="16" l="1"/>
  <c r="C229" i="21" s="1"/>
  <c r="A241" i="16" l="1"/>
  <c r="C230" i="21" s="1"/>
  <c r="A242" i="16" l="1"/>
  <c r="C231" i="21" s="1"/>
  <c r="A243" i="16" l="1"/>
  <c r="C232" i="21" s="1"/>
  <c r="A244" i="16" l="1"/>
  <c r="C233" i="21" s="1"/>
  <c r="A245" i="16" l="1"/>
  <c r="C234" i="21" s="1"/>
  <c r="A246" i="16" l="1"/>
  <c r="C235" i="21" s="1"/>
  <c r="A247" i="16" l="1"/>
  <c r="C236" i="21" s="1"/>
  <c r="A248" i="16" l="1"/>
  <c r="C237" i="21" s="1"/>
  <c r="A249" i="16" l="1"/>
  <c r="C238" i="21" s="1"/>
  <c r="A250" i="16" l="1"/>
  <c r="C239" i="21" s="1"/>
  <c r="A251" i="16" l="1"/>
  <c r="C240" i="21" s="1"/>
  <c r="A252" i="16" l="1"/>
  <c r="C241" i="21" s="1"/>
  <c r="A253" i="16" l="1"/>
  <c r="C242" i="21" s="1"/>
  <c r="A254" i="16" l="1"/>
  <c r="C243" i="21" s="1"/>
  <c r="A255" i="16" l="1"/>
  <c r="C244" i="21" s="1"/>
  <c r="A256" i="16" l="1"/>
  <c r="C245" i="21" s="1"/>
  <c r="A257" i="16" l="1"/>
  <c r="C246" i="21" s="1"/>
  <c r="A258" i="16" l="1"/>
  <c r="C247" i="21" s="1"/>
  <c r="A259" i="16" l="1"/>
  <c r="C248" i="21" s="1"/>
  <c r="A260" i="16" l="1"/>
  <c r="C249" i="21" s="1"/>
  <c r="A261" i="16" l="1"/>
  <c r="C250" i="21" s="1"/>
  <c r="A262" i="16" l="1"/>
  <c r="C251" i="21" s="1"/>
  <c r="A263" i="16" l="1"/>
  <c r="C252" i="21" s="1"/>
  <c r="A264" i="16" l="1"/>
  <c r="C253" i="21" s="1"/>
  <c r="A265" i="16" l="1"/>
  <c r="C254" i="21" s="1"/>
  <c r="A266" i="16" l="1"/>
  <c r="C255" i="21" s="1"/>
  <c r="A267" i="16" l="1"/>
  <c r="C256" i="21" s="1"/>
  <c r="A268" i="16" l="1"/>
  <c r="C257" i="21" s="1"/>
  <c r="A269" i="16" l="1"/>
  <c r="C258" i="21" s="1"/>
  <c r="A270" i="16" l="1"/>
  <c r="C259" i="21" s="1"/>
  <c r="A271" i="16" l="1"/>
  <c r="C260" i="21" s="1"/>
  <c r="A272" i="16" l="1"/>
  <c r="C261" i="21" s="1"/>
  <c r="A273" i="16" l="1"/>
  <c r="C262" i="21" s="1"/>
  <c r="A274" i="16" l="1"/>
  <c r="C263" i="21" s="1"/>
  <c r="A275" i="16" l="1"/>
  <c r="C264" i="21" s="1"/>
  <c r="A276" i="16" l="1"/>
  <c r="C265" i="21" s="1"/>
  <c r="A277" i="16" l="1"/>
  <c r="C266" i="21" s="1"/>
  <c r="A278" i="16" l="1"/>
  <c r="C267" i="21" s="1"/>
  <c r="A279" i="16" l="1"/>
  <c r="C268" i="21" s="1"/>
  <c r="A280" i="16" l="1"/>
  <c r="C269" i="21" s="1"/>
  <c r="A281" i="16" l="1"/>
  <c r="C270" i="21" s="1"/>
  <c r="A282" i="16" l="1"/>
  <c r="C271" i="21" s="1"/>
  <c r="A283" i="16" l="1"/>
  <c r="C272" i="21" s="1"/>
  <c r="A284" i="16" l="1"/>
  <c r="C273" i="21" s="1"/>
  <c r="A285" i="16" l="1"/>
  <c r="C274" i="21" s="1"/>
  <c r="A286" i="16" l="1"/>
  <c r="C275" i="21" s="1"/>
  <c r="A287" i="16" l="1"/>
  <c r="C276" i="21" s="1"/>
  <c r="A288" i="16" l="1"/>
  <c r="C277" i="21" s="1"/>
  <c r="A289" i="16" l="1"/>
  <c r="C278" i="21" s="1"/>
  <c r="A290" i="16" l="1"/>
  <c r="C279" i="21" s="1"/>
  <c r="A291" i="16" l="1"/>
  <c r="C280" i="21" s="1"/>
  <c r="A292" i="16" l="1"/>
  <c r="C281" i="21" s="1"/>
  <c r="A293" i="16" l="1"/>
  <c r="C282" i="21" s="1"/>
  <c r="A294" i="16" l="1"/>
  <c r="C283" i="21" s="1"/>
  <c r="A295" i="16" l="1"/>
  <c r="C284" i="21" s="1"/>
  <c r="A296" i="16" l="1"/>
  <c r="C285" i="21" s="1"/>
  <c r="A297" i="16" l="1"/>
  <c r="C286" i="21" s="1"/>
  <c r="A298" i="16" l="1"/>
  <c r="C287" i="21" s="1"/>
  <c r="A299" i="16" l="1"/>
  <c r="C288" i="21" s="1"/>
  <c r="A300" i="16" l="1"/>
  <c r="C289" i="21" s="1"/>
  <c r="A301" i="16" l="1"/>
  <c r="C290" i="21" s="1"/>
  <c r="A302" i="16" l="1"/>
  <c r="C291" i="21" s="1"/>
  <c r="A303" i="16" l="1"/>
  <c r="C292" i="21" s="1"/>
  <c r="A304" i="16" l="1"/>
  <c r="C293" i="21" s="1"/>
  <c r="A305" i="16" l="1"/>
  <c r="C294" i="21" s="1"/>
  <c r="A306" i="16" l="1"/>
  <c r="C295" i="21" s="1"/>
  <c r="A307" i="16" l="1"/>
  <c r="C296" i="21" s="1"/>
  <c r="A308" i="16" l="1"/>
  <c r="C297" i="21" s="1"/>
  <c r="A309" i="16" l="1"/>
  <c r="C298" i="21" s="1"/>
  <c r="A310" i="16" l="1"/>
  <c r="C299" i="21" s="1"/>
  <c r="A311" i="16" l="1"/>
  <c r="C300" i="21" s="1"/>
  <c r="A312" i="16" l="1"/>
  <c r="C301" i="21" s="1"/>
  <c r="A313" i="16" l="1"/>
  <c r="C302" i="21" s="1"/>
  <c r="A314" i="16" l="1"/>
  <c r="C303" i="21" s="1"/>
  <c r="A315" i="16" l="1"/>
  <c r="C304" i="21" s="1"/>
  <c r="A316" i="16" l="1"/>
  <c r="C305" i="21" s="1"/>
  <c r="A317" i="16" l="1"/>
  <c r="C306" i="21" s="1"/>
  <c r="A318" i="16" l="1"/>
  <c r="C307" i="21" s="1"/>
  <c r="A319" i="16" l="1"/>
  <c r="C308" i="21" s="1"/>
  <c r="A320" i="16" l="1"/>
  <c r="C309" i="21" s="1"/>
  <c r="A321" i="16" l="1"/>
  <c r="C310" i="21" s="1"/>
  <c r="A322" i="16" l="1"/>
  <c r="C311" i="21" s="1"/>
  <c r="A323" i="16" l="1"/>
  <c r="C312" i="21" s="1"/>
  <c r="A324" i="16" l="1"/>
  <c r="C313" i="21" s="1"/>
  <c r="A325" i="16" l="1"/>
  <c r="C314" i="21" s="1"/>
  <c r="A326" i="16" l="1"/>
  <c r="C315" i="21" s="1"/>
  <c r="A327" i="16" l="1"/>
  <c r="C316" i="21" s="1"/>
  <c r="A328" i="16" l="1"/>
  <c r="C317" i="21" s="1"/>
  <c r="A329" i="16" l="1"/>
  <c r="C318" i="21" s="1"/>
  <c r="A330" i="16" l="1"/>
  <c r="C319" i="21" s="1"/>
  <c r="A331" i="16" l="1"/>
  <c r="C320" i="21" s="1"/>
  <c r="A332" i="16" l="1"/>
  <c r="C321" i="21" s="1"/>
  <c r="A333" i="16" l="1"/>
  <c r="C322" i="21" s="1"/>
  <c r="A334" i="16" l="1"/>
  <c r="C323" i="21" s="1"/>
  <c r="A335" i="16" l="1"/>
  <c r="C324" i="21" s="1"/>
  <c r="A336" i="16" l="1"/>
  <c r="C325" i="21" s="1"/>
  <c r="A337" i="16" l="1"/>
  <c r="C326" i="21" s="1"/>
  <c r="A338" i="16" l="1"/>
  <c r="C327" i="21" s="1"/>
  <c r="A339" i="16" l="1"/>
  <c r="C328" i="21" s="1"/>
  <c r="A340" i="16" l="1"/>
  <c r="C329" i="21" s="1"/>
  <c r="A341" i="16" l="1"/>
  <c r="C330" i="21" s="1"/>
  <c r="A342" i="16" l="1"/>
  <c r="C331" i="21" s="1"/>
  <c r="A343" i="16" l="1"/>
  <c r="C332" i="21" s="1"/>
  <c r="A344" i="16" l="1"/>
  <c r="C333" i="21" s="1"/>
  <c r="A345" i="16" l="1"/>
  <c r="C334" i="21" s="1"/>
  <c r="A346" i="16" l="1"/>
  <c r="C335" i="21" s="1"/>
  <c r="A347" i="16" l="1"/>
  <c r="C336" i="21" s="1"/>
  <c r="A348" i="16" l="1"/>
  <c r="C337" i="21" s="1"/>
  <c r="A349" i="16" l="1"/>
  <c r="C338" i="21" s="1"/>
  <c r="A350" i="16" l="1"/>
  <c r="C339" i="21" s="1"/>
  <c r="A351" i="16" l="1"/>
  <c r="C340" i="21" s="1"/>
  <c r="A352" i="16" l="1"/>
  <c r="C341" i="21" s="1"/>
  <c r="A353" i="16" l="1"/>
  <c r="C342" i="21" s="1"/>
  <c r="A354" i="16" l="1"/>
  <c r="C343" i="21" s="1"/>
  <c r="A355" i="16" l="1"/>
  <c r="C344" i="21" s="1"/>
  <c r="A356" i="16" l="1"/>
  <c r="C345" i="21" s="1"/>
  <c r="A357" i="16" l="1"/>
  <c r="C346" i="21" s="1"/>
  <c r="A358" i="16" l="1"/>
  <c r="C347" i="21" s="1"/>
  <c r="A359" i="16" l="1"/>
  <c r="C348" i="21" s="1"/>
  <c r="A360" i="16" l="1"/>
  <c r="C349" i="21" s="1"/>
  <c r="A361" i="16" l="1"/>
  <c r="C350" i="21" s="1"/>
  <c r="A362" i="16" l="1"/>
  <c r="C351" i="21" s="1"/>
  <c r="A363" i="16" l="1"/>
  <c r="C352" i="21" s="1"/>
  <c r="A364" i="16" l="1"/>
  <c r="C353" i="21" s="1"/>
  <c r="A365" i="16" l="1"/>
  <c r="C354" i="21" s="1"/>
  <c r="A366" i="16" l="1"/>
  <c r="C355" i="21" s="1"/>
  <c r="A367" i="16" l="1"/>
  <c r="C356" i="21" s="1"/>
  <c r="A368" i="16" l="1"/>
  <c r="C357" i="21" s="1"/>
  <c r="A369" i="16" l="1"/>
  <c r="C358" i="21" s="1"/>
  <c r="A370" i="16" l="1"/>
  <c r="C359" i="21" s="1"/>
  <c r="A371" i="16" l="1"/>
  <c r="C360" i="21" s="1"/>
  <c r="A372" i="16" l="1"/>
  <c r="C361" i="21" s="1"/>
  <c r="A373" i="16" l="1"/>
  <c r="C362" i="21" s="1"/>
  <c r="A374" i="16" l="1"/>
  <c r="C363" i="21" s="1"/>
  <c r="A375" i="16" l="1"/>
  <c r="C364" i="21" s="1"/>
  <c r="A376" i="16" l="1"/>
  <c r="C365" i="21" s="1"/>
  <c r="A377" i="16" l="1"/>
  <c r="C366" i="21" s="1"/>
  <c r="A378" i="16" l="1"/>
  <c r="C367" i="21" s="1"/>
  <c r="A379" i="16" l="1"/>
  <c r="C368" i="21" s="1"/>
  <c r="A380" i="16" l="1"/>
  <c r="C369" i="21" s="1"/>
  <c r="A381" i="16" l="1"/>
  <c r="C370" i="21" s="1"/>
  <c r="A382" i="16" l="1"/>
  <c r="C371" i="21" s="1"/>
  <c r="A383" i="16" l="1"/>
  <c r="C372" i="21" s="1"/>
  <c r="A384" i="16" l="1"/>
  <c r="C373" i="21" s="1"/>
  <c r="A385" i="16" l="1"/>
  <c r="C374" i="21" s="1"/>
  <c r="A386" i="16" l="1"/>
  <c r="C375" i="21" s="1"/>
  <c r="A387" i="16" l="1"/>
  <c r="C376" i="21" s="1"/>
  <c r="A388" i="16" l="1"/>
  <c r="C377" i="21" s="1"/>
  <c r="A389" i="16" l="1"/>
  <c r="C378" i="21" s="1"/>
  <c r="A390" i="16" l="1"/>
  <c r="C379" i="21" s="1"/>
  <c r="A391" i="16" l="1"/>
  <c r="C380" i="21" s="1"/>
  <c r="A392" i="16" l="1"/>
  <c r="C381" i="21" s="1"/>
  <c r="A393" i="16" l="1"/>
  <c r="C382" i="21" s="1"/>
  <c r="A394" i="16" l="1"/>
  <c r="C383" i="21" s="1"/>
  <c r="A395" i="16" l="1"/>
  <c r="C384" i="21" s="1"/>
  <c r="A396" i="16" l="1"/>
  <c r="C385" i="21" s="1"/>
  <c r="A397" i="16" l="1"/>
  <c r="C386" i="21" s="1"/>
  <c r="A398" i="16" l="1"/>
  <c r="C387" i="21" s="1"/>
  <c r="A399" i="16" l="1"/>
  <c r="C388" i="21" s="1"/>
  <c r="A400" i="16" l="1"/>
  <c r="C389" i="21" s="1"/>
  <c r="A401" i="16" l="1"/>
  <c r="C390" i="21" s="1"/>
  <c r="A402" i="16" l="1"/>
  <c r="C391" i="21" s="1"/>
  <c r="A403" i="16" l="1"/>
  <c r="C392" i="21" s="1"/>
  <c r="A404" i="16" l="1"/>
  <c r="C393" i="21" s="1"/>
  <c r="A405" i="16" l="1"/>
  <c r="C394" i="21" s="1"/>
  <c r="A406" i="16" l="1"/>
  <c r="C395" i="21" s="1"/>
  <c r="A407" i="16" l="1"/>
  <c r="C396" i="21" s="1"/>
  <c r="A408" i="16" l="1"/>
  <c r="C397" i="21" s="1"/>
  <c r="A409" i="16" l="1"/>
  <c r="C398" i="21" s="1"/>
  <c r="A410" i="16" l="1"/>
  <c r="C399" i="21" s="1"/>
  <c r="A411" i="16" l="1"/>
  <c r="C400" i="21" s="1"/>
  <c r="A412" i="16" l="1"/>
  <c r="C401" i="21" s="1"/>
  <c r="A413" i="16" l="1"/>
  <c r="C402" i="21" s="1"/>
  <c r="A414" i="16" l="1"/>
  <c r="C403" i="21" s="1"/>
  <c r="A415" i="16" l="1"/>
  <c r="C404" i="21" s="1"/>
  <c r="A416" i="16" l="1"/>
  <c r="C405" i="21" s="1"/>
  <c r="A417" i="16" l="1"/>
  <c r="C406" i="21" s="1"/>
  <c r="A418" i="16" l="1"/>
  <c r="C407" i="21" s="1"/>
  <c r="A419" i="16" l="1"/>
  <c r="C408" i="21" s="1"/>
  <c r="A420" i="16" l="1"/>
  <c r="C409" i="21" s="1"/>
  <c r="A421" i="16" l="1"/>
  <c r="C410" i="21" s="1"/>
  <c r="A422" i="16" l="1"/>
  <c r="C411" i="21" s="1"/>
  <c r="A423" i="16" l="1"/>
  <c r="C412" i="21" s="1"/>
  <c r="A424" i="16" l="1"/>
  <c r="C413" i="21" s="1"/>
  <c r="A425" i="16" l="1"/>
  <c r="C414" i="21" s="1"/>
  <c r="A426" i="16" l="1"/>
  <c r="C415" i="21" s="1"/>
  <c r="A427" i="16" l="1"/>
  <c r="C416" i="21" s="1"/>
  <c r="A428" i="16" l="1"/>
  <c r="C417" i="21" s="1"/>
  <c r="A429" i="16" l="1"/>
  <c r="C418" i="21" s="1"/>
  <c r="A430" i="16" l="1"/>
  <c r="C419" i="21" s="1"/>
  <c r="A431" i="16" l="1"/>
  <c r="C420" i="21" s="1"/>
  <c r="A432" i="16" l="1"/>
  <c r="C421" i="21" s="1"/>
  <c r="A433" i="16" l="1"/>
  <c r="C422" i="21" s="1"/>
  <c r="A434" i="16" l="1"/>
  <c r="C423" i="21" s="1"/>
  <c r="A435" i="16" l="1"/>
  <c r="C424" i="21" s="1"/>
  <c r="A436" i="16" l="1"/>
  <c r="C425" i="21" s="1"/>
  <c r="A437" i="16" l="1"/>
  <c r="C426" i="21" s="1"/>
  <c r="A438" i="16" l="1"/>
  <c r="C427" i="21" s="1"/>
  <c r="A439" i="16" l="1"/>
  <c r="C428" i="21" s="1"/>
  <c r="A440" i="16" l="1"/>
  <c r="C429" i="21" s="1"/>
  <c r="A441" i="16" l="1"/>
  <c r="C430" i="21" s="1"/>
  <c r="A442" i="16" l="1"/>
  <c r="C431" i="21" s="1"/>
  <c r="A443" i="16" l="1"/>
  <c r="C432" i="21" s="1"/>
  <c r="A444" i="16" l="1"/>
  <c r="C433" i="21" s="1"/>
  <c r="A445" i="16" l="1"/>
  <c r="C434" i="21" s="1"/>
  <c r="A446" i="16" l="1"/>
  <c r="C435" i="21" s="1"/>
  <c r="A447" i="16" l="1"/>
  <c r="C436" i="21" s="1"/>
  <c r="A448" i="16" l="1"/>
  <c r="C437" i="21" s="1"/>
  <c r="A449" i="16" l="1"/>
  <c r="C438" i="21" s="1"/>
  <c r="A450" i="16" l="1"/>
  <c r="C439" i="21" s="1"/>
  <c r="A451" i="16" l="1"/>
  <c r="C440" i="21" s="1"/>
  <c r="A452" i="16" l="1"/>
  <c r="C441" i="21" s="1"/>
  <c r="A453" i="16" l="1"/>
  <c r="C442" i="21" s="1"/>
  <c r="A454" i="16" l="1"/>
  <c r="C443" i="21" s="1"/>
  <c r="A455" i="16" l="1"/>
  <c r="C444" i="21" s="1"/>
  <c r="A456" i="16" l="1"/>
  <c r="C445" i="21" s="1"/>
  <c r="A457" i="16" l="1"/>
  <c r="C446" i="21" s="1"/>
  <c r="A458" i="16" l="1"/>
  <c r="C447" i="21" s="1"/>
  <c r="A459" i="16" l="1"/>
  <c r="C448" i="21" s="1"/>
  <c r="A460" i="16" l="1"/>
  <c r="C449" i="21" s="1"/>
  <c r="A461" i="16" l="1"/>
  <c r="C450" i="21" s="1"/>
  <c r="A462" i="16" l="1"/>
  <c r="C451" i="21" s="1"/>
  <c r="A463" i="16" l="1"/>
  <c r="C452" i="21" s="1"/>
  <c r="A464" i="16" l="1"/>
  <c r="C453" i="21" s="1"/>
  <c r="A465" i="16" l="1"/>
  <c r="C454" i="21" s="1"/>
  <c r="A466" i="16" l="1"/>
  <c r="C455" i="21" s="1"/>
  <c r="A467" i="16" l="1"/>
  <c r="C456" i="21" s="1"/>
  <c r="A468" i="16" l="1"/>
  <c r="C457" i="21" s="1"/>
  <c r="A469" i="16" l="1"/>
  <c r="C458" i="21" s="1"/>
  <c r="A470" i="16" l="1"/>
  <c r="C459" i="21" s="1"/>
  <c r="A471" i="16" l="1"/>
  <c r="C460" i="21" s="1"/>
  <c r="A472" i="16" l="1"/>
  <c r="C461" i="21" s="1"/>
  <c r="A473" i="16" l="1"/>
  <c r="C462" i="21" s="1"/>
  <c r="A474" i="16" l="1"/>
  <c r="C463" i="21" s="1"/>
  <c r="A475" i="16" l="1"/>
  <c r="C464" i="21" s="1"/>
  <c r="A476" i="16" l="1"/>
  <c r="C465" i="21" s="1"/>
  <c r="A477" i="16" l="1"/>
  <c r="C466" i="21" s="1"/>
  <c r="A478" i="16" l="1"/>
  <c r="C467" i="21" s="1"/>
  <c r="A479" i="16" l="1"/>
  <c r="C468" i="21" s="1"/>
  <c r="A480" i="16" l="1"/>
  <c r="C469" i="21" s="1"/>
  <c r="A481" i="16" l="1"/>
  <c r="C470" i="21" s="1"/>
  <c r="A482" i="16" l="1"/>
  <c r="C471" i="21" s="1"/>
  <c r="A483" i="16" l="1"/>
  <c r="C472" i="21" s="1"/>
  <c r="A484" i="16" l="1"/>
  <c r="C473" i="21" s="1"/>
  <c r="A485" i="16" l="1"/>
  <c r="C474" i="21" s="1"/>
  <c r="A486" i="16" l="1"/>
  <c r="C475" i="21" s="1"/>
  <c r="A487" i="16" l="1"/>
  <c r="C476" i="21" s="1"/>
  <c r="A488" i="16" l="1"/>
  <c r="C477" i="21" s="1"/>
  <c r="A489" i="16" l="1"/>
  <c r="C478" i="21" s="1"/>
  <c r="A490" i="16" l="1"/>
  <c r="C479" i="21" s="1"/>
  <c r="A491" i="16" l="1"/>
  <c r="C480" i="21" s="1"/>
  <c r="A492" i="16" l="1"/>
  <c r="C481" i="21" s="1"/>
  <c r="A493" i="16" l="1"/>
  <c r="C482" i="21" s="1"/>
  <c r="A494" i="16" l="1"/>
  <c r="C483" i="21" s="1"/>
  <c r="A495" i="16" l="1"/>
  <c r="C484" i="21" s="1"/>
  <c r="A496" i="16" l="1"/>
  <c r="C485" i="21" s="1"/>
  <c r="A497" i="16" l="1"/>
  <c r="C486" i="21" s="1"/>
  <c r="A498" i="16" l="1"/>
  <c r="C487" i="21" s="1"/>
  <c r="A499" i="16" l="1"/>
  <c r="C488" i="21" s="1"/>
  <c r="A500" i="16" l="1"/>
  <c r="C489" i="21" s="1"/>
  <c r="A501" i="16" l="1"/>
  <c r="C490" i="21" s="1"/>
  <c r="A502" i="16" l="1"/>
  <c r="C491" i="21" s="1"/>
  <c r="A503" i="16" l="1"/>
  <c r="C492" i="21" s="1"/>
  <c r="A504" i="16" l="1"/>
  <c r="C493" i="21" s="1"/>
  <c r="A505" i="16" l="1"/>
  <c r="C494" i="21" s="1"/>
  <c r="A506" i="16" l="1"/>
  <c r="C495" i="21" s="1"/>
  <c r="A507" i="16" l="1"/>
  <c r="C496" i="21" s="1"/>
  <c r="A508" i="16" l="1"/>
  <c r="C497" i="21" s="1"/>
  <c r="A509" i="16" l="1"/>
  <c r="C498" i="21" s="1"/>
  <c r="A510" i="16" l="1"/>
  <c r="C499" i="21" s="1"/>
  <c r="A511" i="16" l="1"/>
  <c r="C500" i="21" s="1"/>
  <c r="A512" i="16" l="1"/>
  <c r="C501" i="21" s="1"/>
  <c r="A513" i="16" l="1"/>
  <c r="C502" i="21" s="1"/>
  <c r="A514" i="16" l="1"/>
  <c r="C503" i="21" s="1"/>
  <c r="A515" i="16" l="1"/>
  <c r="C504" i="21" s="1"/>
  <c r="A516" i="16" l="1"/>
  <c r="C505" i="21" s="1"/>
  <c r="A517" i="16" l="1"/>
  <c r="C506" i="21" s="1"/>
  <c r="A518" i="16" l="1"/>
  <c r="C507" i="21" s="1"/>
  <c r="A519" i="16" l="1"/>
  <c r="C508" i="21" s="1"/>
  <c r="A520" i="16" l="1"/>
  <c r="C509" i="21" s="1"/>
  <c r="A521" i="16" l="1"/>
  <c r="C510" i="21" s="1"/>
  <c r="A522" i="16" l="1"/>
  <c r="C511" i="21" s="1"/>
  <c r="A523" i="16" l="1"/>
  <c r="C512" i="21" s="1"/>
  <c r="A524" i="16" l="1"/>
  <c r="C513" i="21" s="1"/>
  <c r="A525" i="16" l="1"/>
  <c r="C514" i="21" s="1"/>
  <c r="A526" i="16" l="1"/>
  <c r="C515" i="21" s="1"/>
  <c r="A527" i="16" l="1"/>
  <c r="C516" i="21" s="1"/>
  <c r="A528" i="16" l="1"/>
  <c r="C517" i="21" s="1"/>
  <c r="A529" i="16" l="1"/>
  <c r="C518" i="21" s="1"/>
  <c r="A530" i="16" l="1"/>
  <c r="C519" i="21" s="1"/>
  <c r="A531" i="16" l="1"/>
  <c r="C520" i="21" s="1"/>
  <c r="A532" i="16" l="1"/>
  <c r="C521" i="21" s="1"/>
  <c r="A533" i="16" l="1"/>
  <c r="C522" i="21" s="1"/>
  <c r="A534" i="16" l="1"/>
  <c r="C523" i="21" s="1"/>
  <c r="A535" i="16" l="1"/>
  <c r="C524" i="21" s="1"/>
  <c r="A536" i="16" l="1"/>
  <c r="C525" i="21" s="1"/>
  <c r="A537" i="16" l="1"/>
  <c r="C526" i="21" s="1"/>
  <c r="A538" i="16" l="1"/>
  <c r="C527" i="21" s="1"/>
  <c r="A539" i="16" l="1"/>
  <c r="C528" i="21" s="1"/>
  <c r="A540" i="16" l="1"/>
  <c r="C529" i="21" s="1"/>
  <c r="A541" i="16" l="1"/>
  <c r="C530" i="21" s="1"/>
  <c r="A542" i="16" l="1"/>
  <c r="C531" i="21" s="1"/>
  <c r="A543" i="16" l="1"/>
  <c r="C532" i="21" s="1"/>
  <c r="A544" i="16" l="1"/>
  <c r="C533" i="21" s="1"/>
  <c r="A545" i="16" l="1"/>
  <c r="C534" i="21" s="1"/>
  <c r="A546" i="16" l="1"/>
  <c r="C535" i="21" s="1"/>
  <c r="A547" i="16" l="1"/>
  <c r="C536" i="21" s="1"/>
  <c r="A548" i="16" l="1"/>
  <c r="C537" i="21" s="1"/>
  <c r="A549" i="16" l="1"/>
  <c r="C538" i="21" s="1"/>
  <c r="A550" i="16" l="1"/>
  <c r="C539" i="21" s="1"/>
  <c r="A551" i="16" l="1"/>
  <c r="C540" i="21" s="1"/>
  <c r="A552" i="16" l="1"/>
  <c r="C541" i="21" s="1"/>
  <c r="A553" i="16" l="1"/>
  <c r="C542" i="21" s="1"/>
  <c r="A554" i="16" l="1"/>
  <c r="C543" i="21" s="1"/>
  <c r="A555" i="16" l="1"/>
  <c r="C544" i="21" s="1"/>
  <c r="A556" i="16" l="1"/>
  <c r="C545" i="21" s="1"/>
  <c r="A557" i="16" l="1"/>
  <c r="C546" i="21" s="1"/>
  <c r="A558" i="16" l="1"/>
  <c r="C547" i="21" s="1"/>
  <c r="A559" i="16" l="1"/>
  <c r="C548" i="21" s="1"/>
  <c r="A560" i="16" l="1"/>
  <c r="C549" i="21" s="1"/>
  <c r="A561" i="16" l="1"/>
  <c r="C550" i="21" s="1"/>
  <c r="A562" i="16" l="1"/>
  <c r="C551" i="21" s="1"/>
  <c r="A563" i="16" l="1"/>
  <c r="C552" i="21" s="1"/>
  <c r="A564" i="16" l="1"/>
  <c r="C553" i="21" s="1"/>
  <c r="A565" i="16" l="1"/>
  <c r="C554" i="21" s="1"/>
  <c r="A566" i="16" l="1"/>
  <c r="C555" i="21" s="1"/>
  <c r="A567" i="16" l="1"/>
  <c r="C556" i="21" s="1"/>
  <c r="A568" i="16" l="1"/>
  <c r="C557" i="21" s="1"/>
  <c r="A569" i="16" l="1"/>
  <c r="C558" i="21" s="1"/>
  <c r="A570" i="16" l="1"/>
  <c r="C559" i="21" s="1"/>
  <c r="A571" i="16" l="1"/>
  <c r="C560" i="21" s="1"/>
  <c r="A572" i="16" l="1"/>
  <c r="C561" i="21" s="1"/>
  <c r="A573" i="16" l="1"/>
  <c r="C562" i="21" s="1"/>
  <c r="A574" i="16" l="1"/>
  <c r="C563" i="21" s="1"/>
  <c r="A575" i="16" l="1"/>
  <c r="C564" i="21" s="1"/>
  <c r="A576" i="16" l="1"/>
  <c r="C565" i="21" s="1"/>
  <c r="A577" i="16" l="1"/>
  <c r="C566" i="21" s="1"/>
  <c r="A578" i="16" l="1"/>
  <c r="C567" i="21" s="1"/>
  <c r="A579" i="16" l="1"/>
  <c r="C568" i="21" s="1"/>
  <c r="A580" i="16" l="1"/>
  <c r="C569" i="21" s="1"/>
  <c r="A581" i="16" l="1"/>
  <c r="C570" i="21" s="1"/>
  <c r="A582" i="16" l="1"/>
  <c r="C571" i="21" s="1"/>
  <c r="A583" i="16" l="1"/>
  <c r="C572" i="21" s="1"/>
  <c r="A584" i="16" l="1"/>
  <c r="C573" i="21" s="1"/>
  <c r="A585" i="16" l="1"/>
  <c r="C574" i="21" s="1"/>
  <c r="A586" i="16" l="1"/>
  <c r="C575" i="21" s="1"/>
  <c r="A587" i="16" l="1"/>
  <c r="C576" i="21" s="1"/>
  <c r="A588" i="16" l="1"/>
  <c r="C577" i="21" s="1"/>
  <c r="A589" i="16" l="1"/>
  <c r="C578" i="21" s="1"/>
  <c r="A590" i="16" l="1"/>
  <c r="C579" i="21" s="1"/>
  <c r="A591" i="16" l="1"/>
  <c r="C580" i="21" s="1"/>
  <c r="A592" i="16" l="1"/>
  <c r="C581" i="21" s="1"/>
  <c r="A593" i="16" l="1"/>
  <c r="C582" i="21" s="1"/>
  <c r="A594" i="16" l="1"/>
  <c r="C583" i="21" s="1"/>
  <c r="A595" i="16" l="1"/>
  <c r="C584" i="21" s="1"/>
  <c r="A596" i="16" l="1"/>
  <c r="C585" i="21" s="1"/>
  <c r="A597" i="16" l="1"/>
  <c r="C586" i="21" s="1"/>
  <c r="A598" i="16" l="1"/>
  <c r="C587" i="21" s="1"/>
  <c r="A599" i="16" l="1"/>
  <c r="C588" i="21" s="1"/>
  <c r="A600" i="16" l="1"/>
  <c r="C589" i="21" s="1"/>
  <c r="A601" i="16" l="1"/>
  <c r="C590" i="21" s="1"/>
  <c r="A602" i="16" l="1"/>
  <c r="C591" i="21" s="1"/>
  <c r="A603" i="16" l="1"/>
  <c r="C592" i="21" s="1"/>
  <c r="A604" i="16" l="1"/>
  <c r="C593" i="21" s="1"/>
  <c r="A605" i="16" l="1"/>
  <c r="C594" i="21" s="1"/>
  <c r="A606" i="16" l="1"/>
  <c r="C595" i="21" s="1"/>
  <c r="A607" i="16" l="1"/>
  <c r="C596" i="21" s="1"/>
  <c r="A608" i="16" l="1"/>
  <c r="C597" i="21" s="1"/>
  <c r="A609" i="16" l="1"/>
  <c r="C598" i="21" s="1"/>
  <c r="A610" i="16" l="1"/>
  <c r="C599" i="21" s="1"/>
  <c r="A611" i="16" l="1"/>
  <c r="C600" i="21" s="1"/>
  <c r="A612" i="16" l="1"/>
  <c r="C601" i="21" s="1"/>
  <c r="A613" i="16" l="1"/>
  <c r="C602" i="21" s="1"/>
  <c r="A614" i="16" l="1"/>
  <c r="C603" i="21" s="1"/>
  <c r="A615" i="16" l="1"/>
  <c r="C604" i="21" s="1"/>
  <c r="A616" i="16" l="1"/>
  <c r="C605" i="21" s="1"/>
  <c r="A617" i="16" l="1"/>
  <c r="C606" i="21" s="1"/>
  <c r="A618" i="16" l="1"/>
  <c r="C607" i="21" s="1"/>
  <c r="A619" i="16" l="1"/>
  <c r="C608" i="21" s="1"/>
  <c r="A620" i="16" l="1"/>
  <c r="C609" i="21" s="1"/>
  <c r="A621" i="16" l="1"/>
  <c r="C610" i="21" s="1"/>
  <c r="A622" i="16" l="1"/>
  <c r="C611" i="21" s="1"/>
  <c r="A623" i="16" l="1"/>
  <c r="C612" i="21" s="1"/>
  <c r="A624" i="16" l="1"/>
  <c r="C613" i="21" s="1"/>
  <c r="A625" i="16" l="1"/>
  <c r="C614" i="21" s="1"/>
  <c r="A626" i="16" l="1"/>
  <c r="C615" i="21" s="1"/>
  <c r="A627" i="16" l="1"/>
  <c r="C616" i="21" s="1"/>
  <c r="A628" i="16" l="1"/>
  <c r="C617" i="21" s="1"/>
  <c r="A629" i="16" l="1"/>
  <c r="C618" i="21" s="1"/>
  <c r="A630" i="16" l="1"/>
  <c r="C619" i="21" s="1"/>
  <c r="A631" i="16" l="1"/>
  <c r="C620" i="21" s="1"/>
  <c r="A632" i="16" l="1"/>
  <c r="C621" i="21" s="1"/>
  <c r="A633" i="16" l="1"/>
  <c r="C622" i="21" s="1"/>
  <c r="A634" i="16" l="1"/>
  <c r="C623" i="21" s="1"/>
  <c r="A635" i="16" l="1"/>
  <c r="C624" i="21" s="1"/>
  <c r="A636" i="16" l="1"/>
  <c r="C625" i="21" s="1"/>
  <c r="A637" i="16" l="1"/>
  <c r="C626" i="21" s="1"/>
  <c r="A638" i="16" l="1"/>
  <c r="C627" i="21" s="1"/>
  <c r="A639" i="16" l="1"/>
  <c r="C628" i="21" s="1"/>
  <c r="A640" i="16" l="1"/>
  <c r="C629" i="21" s="1"/>
  <c r="A641" i="16" l="1"/>
  <c r="C630" i="21" s="1"/>
  <c r="A642" i="16" l="1"/>
  <c r="C631" i="21" s="1"/>
  <c r="A643" i="16" l="1"/>
  <c r="C632" i="21" s="1"/>
  <c r="A644" i="16" l="1"/>
  <c r="C633" i="21" s="1"/>
  <c r="A645" i="16" l="1"/>
  <c r="C634" i="21" s="1"/>
  <c r="A646" i="16" l="1"/>
  <c r="C635" i="21" s="1"/>
  <c r="A647" i="16" l="1"/>
  <c r="C636" i="21" s="1"/>
  <c r="A648" i="16" l="1"/>
  <c r="C637" i="21" s="1"/>
  <c r="A649" i="16" l="1"/>
  <c r="C638" i="21" s="1"/>
  <c r="A650" i="16" l="1"/>
  <c r="C639" i="21" s="1"/>
  <c r="A651" i="16" l="1"/>
  <c r="C640" i="21" s="1"/>
  <c r="A652" i="16" l="1"/>
  <c r="C641" i="21" s="1"/>
  <c r="A653" i="16" l="1"/>
  <c r="C642" i="21" s="1"/>
  <c r="A654" i="16" l="1"/>
  <c r="C643" i="21" s="1"/>
  <c r="A655" i="16" l="1"/>
  <c r="C644" i="21" s="1"/>
  <c r="A656" i="16" l="1"/>
  <c r="C645" i="21" s="1"/>
  <c r="A657" i="16" l="1"/>
  <c r="C646" i="21" s="1"/>
  <c r="A658" i="16" l="1"/>
  <c r="C647" i="21" s="1"/>
  <c r="A659" i="16" l="1"/>
  <c r="C648" i="21" s="1"/>
  <c r="A660" i="16" l="1"/>
  <c r="C649" i="21" s="1"/>
  <c r="A661" i="16" l="1"/>
  <c r="C650" i="21" s="1"/>
  <c r="A662" i="16" l="1"/>
  <c r="C651" i="21" s="1"/>
  <c r="A663" i="16" l="1"/>
  <c r="C652" i="21" s="1"/>
  <c r="A664" i="16" l="1"/>
  <c r="C653" i="21" s="1"/>
  <c r="A665" i="16" l="1"/>
  <c r="C654" i="21" s="1"/>
  <c r="A666" i="16" l="1"/>
  <c r="C655" i="21" s="1"/>
  <c r="A667" i="16" l="1"/>
  <c r="C656" i="21" s="1"/>
  <c r="A668" i="16" l="1"/>
  <c r="C657" i="21" s="1"/>
  <c r="A669" i="16" l="1"/>
  <c r="C658" i="21" s="1"/>
  <c r="A670" i="16" l="1"/>
  <c r="C659" i="21" s="1"/>
  <c r="A671" i="16" l="1"/>
  <c r="C660" i="21" s="1"/>
  <c r="A672" i="16" l="1"/>
  <c r="C661" i="21" s="1"/>
  <c r="A673" i="16" l="1"/>
  <c r="C662" i="21" s="1"/>
  <c r="A674" i="16" l="1"/>
  <c r="C663" i="21" s="1"/>
  <c r="A675" i="16" l="1"/>
  <c r="C664" i="21" s="1"/>
  <c r="A676" i="16" l="1"/>
  <c r="C665" i="21" s="1"/>
  <c r="A677" i="16" l="1"/>
  <c r="C666" i="21" s="1"/>
  <c r="A678" i="16" l="1"/>
  <c r="C667" i="21" s="1"/>
  <c r="A679" i="16" l="1"/>
  <c r="C668" i="21" s="1"/>
  <c r="A680" i="16" l="1"/>
  <c r="C669" i="21" s="1"/>
  <c r="A681" i="16" l="1"/>
  <c r="C670" i="21" s="1"/>
  <c r="A682" i="16" l="1"/>
  <c r="C671" i="21" s="1"/>
  <c r="A683" i="16" l="1"/>
  <c r="C672" i="21" s="1"/>
  <c r="A684" i="16" l="1"/>
  <c r="C673" i="21" s="1"/>
  <c r="A685" i="16" l="1"/>
  <c r="C674" i="21" s="1"/>
  <c r="A686" i="16" l="1"/>
  <c r="C675" i="21" s="1"/>
  <c r="A687" i="16" l="1"/>
  <c r="C676" i="21" s="1"/>
  <c r="A688" i="16" l="1"/>
  <c r="C677" i="21" s="1"/>
  <c r="A689" i="16" l="1"/>
  <c r="C678" i="21" s="1"/>
  <c r="A690" i="16" l="1"/>
  <c r="C679" i="21" s="1"/>
  <c r="A691" i="16" l="1"/>
  <c r="C680" i="21" s="1"/>
  <c r="A692" i="16" l="1"/>
  <c r="C681" i="21" s="1"/>
  <c r="A693" i="16" l="1"/>
  <c r="C682" i="21" s="1"/>
  <c r="A694" i="16" l="1"/>
  <c r="C683" i="21" s="1"/>
  <c r="A695" i="16" l="1"/>
  <c r="C684" i="21" s="1"/>
  <c r="A696" i="16" l="1"/>
  <c r="C685" i="21" s="1"/>
  <c r="A697" i="16" l="1"/>
  <c r="C686" i="21" s="1"/>
  <c r="A698" i="16" l="1"/>
  <c r="C687" i="21" s="1"/>
  <c r="A699" i="16" l="1"/>
  <c r="C688" i="21" s="1"/>
  <c r="A700" i="16" l="1"/>
  <c r="C689" i="21" s="1"/>
  <c r="A701" i="16" l="1"/>
  <c r="C690" i="21" s="1"/>
  <c r="A702" i="16" l="1"/>
  <c r="C691" i="21" s="1"/>
  <c r="A703" i="16" l="1"/>
  <c r="C692" i="21" s="1"/>
  <c r="A704" i="16" l="1"/>
  <c r="C693" i="21" s="1"/>
  <c r="A705" i="16" l="1"/>
  <c r="C694" i="21" s="1"/>
  <c r="A706" i="16" l="1"/>
  <c r="C695" i="21" s="1"/>
  <c r="A707" i="16" l="1"/>
  <c r="C696" i="21" s="1"/>
  <c r="A708" i="16" l="1"/>
  <c r="C697" i="21" s="1"/>
  <c r="A709" i="16" l="1"/>
  <c r="C698" i="21" s="1"/>
  <c r="A710" i="16" l="1"/>
  <c r="C699" i="21" s="1"/>
  <c r="A711" i="16" l="1"/>
  <c r="C700" i="21" s="1"/>
  <c r="A712" i="16" l="1"/>
  <c r="C701" i="21" s="1"/>
  <c r="A713" i="16" l="1"/>
  <c r="C702" i="21" s="1"/>
  <c r="A714" i="16" l="1"/>
  <c r="C703" i="21" s="1"/>
  <c r="A715" i="16" l="1"/>
  <c r="C704" i="21" s="1"/>
  <c r="A716" i="16" l="1"/>
  <c r="C705" i="21" s="1"/>
  <c r="A717" i="16" l="1"/>
  <c r="C706" i="21" s="1"/>
  <c r="A718" i="16" l="1"/>
  <c r="C707" i="21" s="1"/>
  <c r="A719" i="16" l="1"/>
  <c r="C708" i="21" s="1"/>
  <c r="A720" i="16" l="1"/>
  <c r="C709" i="21" s="1"/>
  <c r="A721" i="16" l="1"/>
  <c r="C710" i="21" s="1"/>
  <c r="A722" i="16" l="1"/>
  <c r="C711" i="21" s="1"/>
  <c r="A723" i="16" l="1"/>
  <c r="C712" i="21" s="1"/>
  <c r="A724" i="16" l="1"/>
  <c r="C713" i="21" s="1"/>
  <c r="A725" i="16" l="1"/>
  <c r="C714" i="21" s="1"/>
  <c r="A726" i="16" l="1"/>
  <c r="C715" i="21" s="1"/>
  <c r="A727" i="16" l="1"/>
  <c r="C716" i="21" s="1"/>
  <c r="A728" i="16" l="1"/>
  <c r="C717" i="21" s="1"/>
  <c r="A729" i="16" l="1"/>
  <c r="C718" i="21" s="1"/>
  <c r="A730" i="16" l="1"/>
  <c r="C719" i="21" s="1"/>
  <c r="A731" i="16" l="1"/>
  <c r="C720" i="21" s="1"/>
  <c r="A732" i="16" l="1"/>
  <c r="C721" i="21" s="1"/>
  <c r="A733" i="16" l="1"/>
  <c r="C722" i="21" s="1"/>
  <c r="A734" i="16" l="1"/>
  <c r="C723" i="21" s="1"/>
  <c r="A735" i="16" l="1"/>
  <c r="C724" i="21" s="1"/>
  <c r="A736" i="16" l="1"/>
  <c r="C725" i="21" s="1"/>
  <c r="A737" i="16" l="1"/>
  <c r="C726" i="21" s="1"/>
  <c r="A738" i="16" l="1"/>
  <c r="C727" i="21" s="1"/>
  <c r="A739" i="16" l="1"/>
  <c r="C728" i="21" s="1"/>
  <c r="A740" i="16" l="1"/>
  <c r="C729" i="21" s="1"/>
  <c r="A741" i="16" l="1"/>
  <c r="C730" i="21" s="1"/>
  <c r="A742" i="16" l="1"/>
  <c r="C731" i="21" s="1"/>
  <c r="A743" i="16" l="1"/>
  <c r="C732" i="21" s="1"/>
  <c r="A744" i="16" l="1"/>
  <c r="C733" i="21" s="1"/>
  <c r="A745" i="16" l="1"/>
  <c r="C734" i="21" s="1"/>
  <c r="A746" i="16" l="1"/>
  <c r="C735" i="21" s="1"/>
  <c r="A747" i="16" l="1"/>
  <c r="C736" i="21" s="1"/>
  <c r="A748" i="16" l="1"/>
  <c r="C737" i="21" s="1"/>
  <c r="A749" i="16" l="1"/>
  <c r="C738" i="21" s="1"/>
  <c r="A750" i="16" l="1"/>
  <c r="C739" i="21" s="1"/>
  <c r="A751" i="16" l="1"/>
  <c r="C740" i="21" s="1"/>
  <c r="A752" i="16" l="1"/>
  <c r="C741" i="21" s="1"/>
  <c r="A753" i="16" l="1"/>
  <c r="C742" i="21" s="1"/>
  <c r="A754" i="16" l="1"/>
  <c r="C743" i="21" s="1"/>
  <c r="A755" i="16" l="1"/>
  <c r="C744" i="21" s="1"/>
  <c r="A756" i="16" l="1"/>
  <c r="C745" i="21" s="1"/>
  <c r="A757" i="16" l="1"/>
  <c r="C746" i="21" s="1"/>
  <c r="A758" i="16" l="1"/>
  <c r="C747" i="21" s="1"/>
  <c r="A759" i="16" l="1"/>
  <c r="C748" i="21" s="1"/>
  <c r="A760" i="16" l="1"/>
  <c r="C749" i="21" s="1"/>
  <c r="A761" i="16" l="1"/>
  <c r="C750" i="21" s="1"/>
  <c r="A762" i="16" l="1"/>
  <c r="C751" i="21" s="1"/>
  <c r="A763" i="16" l="1"/>
  <c r="C752" i="21" s="1"/>
  <c r="A764" i="16" l="1"/>
  <c r="C753" i="21" s="1"/>
  <c r="A765" i="16" l="1"/>
  <c r="C754" i="21" s="1"/>
  <c r="A766" i="16" l="1"/>
  <c r="C755" i="21" s="1"/>
  <c r="A767" i="16" l="1"/>
  <c r="C756" i="21" s="1"/>
  <c r="A768" i="16" l="1"/>
  <c r="C757" i="21" s="1"/>
  <c r="A769" i="16" l="1"/>
  <c r="C758" i="21" s="1"/>
  <c r="A770" i="16" l="1"/>
  <c r="C759" i="21" s="1"/>
  <c r="A771" i="16" l="1"/>
  <c r="C760" i="21" s="1"/>
  <c r="A772" i="16" l="1"/>
  <c r="C761" i="21" s="1"/>
  <c r="A773" i="16" l="1"/>
  <c r="C762" i="21" s="1"/>
  <c r="A774" i="16" l="1"/>
  <c r="C763" i="21" s="1"/>
  <c r="A775" i="16" l="1"/>
  <c r="C764" i="21" s="1"/>
  <c r="A776" i="16" l="1"/>
  <c r="C765" i="21" s="1"/>
  <c r="A777" i="16" l="1"/>
  <c r="C766" i="21" s="1"/>
  <c r="A778" i="16" l="1"/>
  <c r="C767" i="21" s="1"/>
  <c r="A779" i="16" l="1"/>
  <c r="C768" i="21" s="1"/>
  <c r="A780" i="16" l="1"/>
  <c r="C769" i="21" s="1"/>
  <c r="A781" i="16" l="1"/>
  <c r="C770" i="21" s="1"/>
  <c r="A782" i="16" l="1"/>
  <c r="C771" i="21" s="1"/>
  <c r="A783" i="16" l="1"/>
  <c r="C772" i="21" s="1"/>
  <c r="A784" i="16" l="1"/>
  <c r="C773" i="21" s="1"/>
  <c r="A785" i="16" l="1"/>
  <c r="C774" i="21" s="1"/>
  <c r="A786" i="16" l="1"/>
  <c r="C775" i="21" s="1"/>
  <c r="A787" i="16" l="1"/>
  <c r="C776" i="21" s="1"/>
  <c r="A788" i="16" l="1"/>
  <c r="C777" i="21" s="1"/>
  <c r="A789" i="16" l="1"/>
  <c r="C778" i="21" s="1"/>
  <c r="A790" i="16" l="1"/>
  <c r="C779" i="21" s="1"/>
  <c r="A791" i="16" l="1"/>
  <c r="C780" i="21" s="1"/>
  <c r="A792" i="16" l="1"/>
  <c r="C781" i="21" s="1"/>
  <c r="A793" i="16" l="1"/>
  <c r="C782" i="21" s="1"/>
  <c r="A794" i="16" l="1"/>
  <c r="C783" i="21" s="1"/>
  <c r="A795" i="16" l="1"/>
  <c r="C784" i="21" s="1"/>
  <c r="A796" i="16" l="1"/>
  <c r="C785" i="21" s="1"/>
  <c r="A797" i="16" l="1"/>
  <c r="C786" i="21" s="1"/>
  <c r="A798" i="16" l="1"/>
  <c r="C787" i="21" s="1"/>
  <c r="A799" i="16" l="1"/>
  <c r="C788" i="21" s="1"/>
  <c r="A800" i="16" l="1"/>
  <c r="C789" i="21" s="1"/>
  <c r="A801" i="16" l="1"/>
  <c r="C790" i="21" s="1"/>
  <c r="A802" i="16" l="1"/>
  <c r="C791" i="21" s="1"/>
  <c r="A803" i="16" l="1"/>
  <c r="C792" i="21" s="1"/>
  <c r="A804" i="16" l="1"/>
  <c r="C793" i="21" s="1"/>
  <c r="A805" i="16" l="1"/>
  <c r="C794" i="21" s="1"/>
  <c r="A806" i="16" l="1"/>
  <c r="C795" i="21" s="1"/>
  <c r="A807" i="16" l="1"/>
  <c r="C796" i="21" s="1"/>
  <c r="A808" i="16" l="1"/>
  <c r="C797" i="21" s="1"/>
  <c r="A809" i="16" l="1"/>
  <c r="C798" i="21" s="1"/>
  <c r="A810" i="16" l="1"/>
  <c r="C799" i="21" s="1"/>
  <c r="A811" i="16" l="1"/>
  <c r="C800" i="21" s="1"/>
  <c r="A812" i="16" l="1"/>
  <c r="C801" i="21" s="1"/>
  <c r="A813" i="16" l="1"/>
  <c r="C802" i="21" s="1"/>
  <c r="A814" i="16" l="1"/>
  <c r="C803" i="21" s="1"/>
  <c r="A815" i="16" l="1"/>
  <c r="C804" i="21" s="1"/>
  <c r="A816" i="16" l="1"/>
  <c r="C805" i="21" s="1"/>
  <c r="A817" i="16" l="1"/>
  <c r="C806" i="21" s="1"/>
  <c r="A818" i="16" l="1"/>
  <c r="C807" i="21" s="1"/>
  <c r="A819" i="16" l="1"/>
  <c r="C808" i="21" s="1"/>
  <c r="A820" i="16" l="1"/>
  <c r="C809" i="21" s="1"/>
  <c r="A821" i="16" l="1"/>
  <c r="C810" i="21" s="1"/>
  <c r="A822" i="16" l="1"/>
  <c r="C811" i="21" s="1"/>
  <c r="A823" i="16" l="1"/>
  <c r="C812" i="21" s="1"/>
  <c r="A824" i="16" l="1"/>
  <c r="C813" i="21" s="1"/>
  <c r="A825" i="16" l="1"/>
  <c r="C814" i="21" s="1"/>
  <c r="A826" i="16" l="1"/>
  <c r="C815" i="21" s="1"/>
  <c r="A827" i="16" l="1"/>
  <c r="C816" i="21" s="1"/>
  <c r="A828" i="16" l="1"/>
  <c r="C817" i="21" s="1"/>
  <c r="A829" i="16" l="1"/>
  <c r="C818" i="21" s="1"/>
  <c r="A830" i="16" l="1"/>
  <c r="C819" i="21" s="1"/>
  <c r="A831" i="16" l="1"/>
  <c r="C820" i="21" s="1"/>
  <c r="A832" i="16" l="1"/>
  <c r="C821" i="21" s="1"/>
  <c r="A833" i="16" l="1"/>
  <c r="C822" i="21" s="1"/>
  <c r="A834" i="16" l="1"/>
  <c r="C823" i="21" s="1"/>
  <c r="A835" i="16" l="1"/>
  <c r="C824" i="21" s="1"/>
  <c r="A836" i="16" l="1"/>
  <c r="C825" i="21" s="1"/>
  <c r="A837" i="16" l="1"/>
  <c r="C826" i="21" s="1"/>
  <c r="A838" i="16" l="1"/>
  <c r="C827" i="21" s="1"/>
  <c r="A839" i="16" l="1"/>
  <c r="C828" i="21" s="1"/>
  <c r="A840" i="16" l="1"/>
  <c r="C829" i="21" s="1"/>
  <c r="A841" i="16" l="1"/>
  <c r="C830" i="21" s="1"/>
  <c r="A842" i="16" l="1"/>
  <c r="C831" i="21" s="1"/>
  <c r="A843" i="16" l="1"/>
  <c r="C832" i="21" s="1"/>
  <c r="A844" i="16" l="1"/>
  <c r="C833" i="21" s="1"/>
  <c r="A845" i="16" l="1"/>
  <c r="C834" i="21" s="1"/>
  <c r="A846" i="16" l="1"/>
  <c r="C835" i="21" s="1"/>
  <c r="A847" i="16" l="1"/>
  <c r="C836" i="21" s="1"/>
  <c r="A848" i="16" l="1"/>
  <c r="C837" i="21" s="1"/>
  <c r="A849" i="16" l="1"/>
  <c r="C838" i="21" s="1"/>
  <c r="A850" i="16" l="1"/>
  <c r="C839" i="21" s="1"/>
  <c r="A851" i="16" l="1"/>
  <c r="C840" i="21" s="1"/>
  <c r="A852" i="16" l="1"/>
  <c r="C841" i="21" s="1"/>
  <c r="A853" i="16" l="1"/>
  <c r="C842" i="21" s="1"/>
  <c r="A854" i="16" l="1"/>
  <c r="C843" i="21" s="1"/>
  <c r="A855" i="16" l="1"/>
  <c r="C844" i="21" s="1"/>
  <c r="A856" i="16" l="1"/>
  <c r="C845" i="21" s="1"/>
  <c r="A857" i="16" l="1"/>
  <c r="C846" i="21" s="1"/>
  <c r="A858" i="16" l="1"/>
  <c r="C847" i="21" s="1"/>
  <c r="A859" i="16" l="1"/>
  <c r="C848" i="21" s="1"/>
  <c r="A860" i="16" l="1"/>
  <c r="C849" i="21" s="1"/>
  <c r="A861" i="16" l="1"/>
  <c r="C850" i="21" s="1"/>
  <c r="A862" i="16" l="1"/>
  <c r="C851" i="21" s="1"/>
  <c r="A863" i="16" l="1"/>
  <c r="C852" i="21" s="1"/>
  <c r="A864" i="16" l="1"/>
  <c r="C853" i="21" s="1"/>
  <c r="A865" i="16" l="1"/>
  <c r="C854" i="21" s="1"/>
  <c r="A866" i="16" l="1"/>
  <c r="C855" i="21" s="1"/>
  <c r="A867" i="16" l="1"/>
  <c r="C856" i="21" s="1"/>
  <c r="A868" i="16" l="1"/>
  <c r="C857" i="21" s="1"/>
  <c r="A869" i="16" l="1"/>
  <c r="C858" i="21" s="1"/>
  <c r="A870" i="16" l="1"/>
  <c r="C859" i="21" s="1"/>
  <c r="A871" i="16" l="1"/>
  <c r="C860" i="21" s="1"/>
  <c r="A872" i="16" l="1"/>
  <c r="C861" i="21" s="1"/>
  <c r="A873" i="16" l="1"/>
  <c r="C862" i="21" s="1"/>
  <c r="A874" i="16" l="1"/>
  <c r="C863" i="21" s="1"/>
  <c r="A875" i="16" l="1"/>
  <c r="C864" i="21" s="1"/>
  <c r="A876" i="16" l="1"/>
  <c r="C865" i="21" s="1"/>
  <c r="A877" i="16" l="1"/>
  <c r="C866" i="21" s="1"/>
  <c r="A878" i="16" l="1"/>
  <c r="C867" i="21" s="1"/>
  <c r="A879" i="16" l="1"/>
  <c r="C868" i="21" s="1"/>
  <c r="A880" i="16" l="1"/>
  <c r="C869" i="21" s="1"/>
  <c r="A881" i="16" l="1"/>
  <c r="C870" i="21" s="1"/>
  <c r="A882" i="16" l="1"/>
  <c r="C871" i="21" s="1"/>
  <c r="A883" i="16" l="1"/>
  <c r="C872" i="21" s="1"/>
  <c r="A884" i="16" l="1"/>
  <c r="C873" i="21" s="1"/>
  <c r="A885" i="16" l="1"/>
  <c r="C874" i="21" s="1"/>
  <c r="A886" i="16" l="1"/>
  <c r="C875" i="21" s="1"/>
  <c r="A887" i="16" l="1"/>
  <c r="C876" i="21" s="1"/>
  <c r="A888" i="16" l="1"/>
  <c r="C877" i="21" s="1"/>
  <c r="A889" i="16" l="1"/>
  <c r="C878" i="21" s="1"/>
  <c r="A890" i="16" l="1"/>
  <c r="C879" i="21" s="1"/>
  <c r="A891" i="16" l="1"/>
  <c r="C880" i="21" s="1"/>
  <c r="A892" i="16" l="1"/>
  <c r="C881" i="21" s="1"/>
  <c r="A893" i="16" l="1"/>
  <c r="C882" i="21" s="1"/>
  <c r="A894" i="16" l="1"/>
  <c r="C883" i="21" s="1"/>
  <c r="A895" i="16" l="1"/>
  <c r="C884" i="21" s="1"/>
  <c r="A896" i="16" l="1"/>
  <c r="C885" i="21" s="1"/>
  <c r="A897" i="16" l="1"/>
  <c r="C886" i="21" s="1"/>
  <c r="A898" i="16" l="1"/>
  <c r="C887" i="21" s="1"/>
  <c r="A899" i="16" l="1"/>
  <c r="C888" i="21" s="1"/>
  <c r="A900" i="16" l="1"/>
  <c r="C889" i="21" s="1"/>
  <c r="A901" i="16" l="1"/>
  <c r="C890" i="21" s="1"/>
  <c r="A902" i="16" l="1"/>
  <c r="C891" i="21" s="1"/>
  <c r="A903" i="16" l="1"/>
  <c r="C892" i="21" s="1"/>
  <c r="A904" i="16" l="1"/>
  <c r="C893" i="21" s="1"/>
  <c r="A905" i="16" l="1"/>
  <c r="C894" i="21" s="1"/>
  <c r="A906" i="16" l="1"/>
  <c r="C895" i="21" s="1"/>
  <c r="A907" i="16" l="1"/>
  <c r="C896" i="21" s="1"/>
  <c r="A908" i="16" l="1"/>
  <c r="C897" i="21" s="1"/>
  <c r="A909" i="16" l="1"/>
  <c r="C898" i="21" s="1"/>
  <c r="A910" i="16" l="1"/>
  <c r="C899" i="21" s="1"/>
  <c r="A911" i="16" l="1"/>
  <c r="C900" i="21" s="1"/>
  <c r="A912" i="16" l="1"/>
  <c r="C901" i="21" s="1"/>
  <c r="A913" i="16" l="1"/>
  <c r="C902" i="21" s="1"/>
  <c r="A914" i="16" l="1"/>
  <c r="C903" i="21" s="1"/>
  <c r="A915" i="16" l="1"/>
  <c r="C904" i="21" s="1"/>
  <c r="A916" i="16" l="1"/>
  <c r="C905" i="21" s="1"/>
  <c r="A917" i="16" l="1"/>
  <c r="C906" i="21" s="1"/>
  <c r="A918" i="16" l="1"/>
  <c r="C907" i="21" s="1"/>
  <c r="A919" i="16" l="1"/>
  <c r="C908" i="21" s="1"/>
  <c r="A920" i="16" l="1"/>
  <c r="C909" i="21" s="1"/>
  <c r="A921" i="16" l="1"/>
  <c r="C910" i="21" s="1"/>
  <c r="A922" i="16" l="1"/>
  <c r="C911" i="21" s="1"/>
  <c r="A923" i="16" l="1"/>
  <c r="C912" i="21" s="1"/>
  <c r="A924" i="16" l="1"/>
  <c r="C913" i="21" s="1"/>
  <c r="A925" i="16" l="1"/>
  <c r="C914" i="21" s="1"/>
  <c r="A926" i="16" l="1"/>
  <c r="C915" i="21" s="1"/>
  <c r="A927" i="16" l="1"/>
  <c r="C916" i="21" s="1"/>
  <c r="A928" i="16" l="1"/>
  <c r="C917" i="21" s="1"/>
  <c r="A929" i="16" l="1"/>
  <c r="C918" i="21" s="1"/>
  <c r="A930" i="16" l="1"/>
  <c r="C919" i="21" s="1"/>
  <c r="A931" i="16" l="1"/>
  <c r="C920" i="21" s="1"/>
  <c r="A932" i="16" l="1"/>
  <c r="C921" i="21" s="1"/>
  <c r="A933" i="16" l="1"/>
  <c r="C922" i="21" s="1"/>
  <c r="A934" i="16" l="1"/>
  <c r="C923" i="21" s="1"/>
  <c r="A935" i="16" l="1"/>
  <c r="C924" i="21" s="1"/>
  <c r="A936" i="16" l="1"/>
  <c r="C925" i="21" s="1"/>
  <c r="A937" i="16" l="1"/>
  <c r="C926" i="21" s="1"/>
  <c r="A938" i="16" l="1"/>
  <c r="C927" i="21" s="1"/>
  <c r="A939" i="16" l="1"/>
  <c r="C928" i="21" s="1"/>
  <c r="A940" i="16" l="1"/>
  <c r="C929" i="21" s="1"/>
  <c r="A941" i="16" l="1"/>
  <c r="C930" i="21" s="1"/>
  <c r="A942" i="16" l="1"/>
  <c r="C931" i="21" s="1"/>
  <c r="A943" i="16" l="1"/>
  <c r="C932" i="21" s="1"/>
  <c r="A944" i="16" l="1"/>
  <c r="C933" i="21" s="1"/>
  <c r="A945" i="16" l="1"/>
  <c r="C934" i="21" s="1"/>
  <c r="A946" i="16" l="1"/>
  <c r="C935" i="21" s="1"/>
  <c r="A947" i="16" l="1"/>
  <c r="C936" i="21" s="1"/>
  <c r="A948" i="16" l="1"/>
  <c r="C937" i="21" s="1"/>
  <c r="A949" i="16" l="1"/>
  <c r="C938" i="21" s="1"/>
  <c r="A950" i="16" l="1"/>
  <c r="C939" i="21" s="1"/>
  <c r="A951" i="16" l="1"/>
  <c r="C940" i="21" s="1"/>
  <c r="A952" i="16" l="1"/>
  <c r="C941" i="21" s="1"/>
  <c r="A953" i="16" l="1"/>
  <c r="C942" i="21" s="1"/>
  <c r="A954" i="16" l="1"/>
  <c r="C943" i="21" s="1"/>
  <c r="A955" i="16" l="1"/>
  <c r="C944" i="21" s="1"/>
  <c r="A956" i="16" l="1"/>
  <c r="C945" i="21" s="1"/>
  <c r="A957" i="16" l="1"/>
  <c r="C946" i="21" s="1"/>
  <c r="A958" i="16" l="1"/>
  <c r="C947" i="21" s="1"/>
  <c r="A959" i="16" l="1"/>
  <c r="C948" i="21" s="1"/>
  <c r="A960" i="16" l="1"/>
  <c r="C949" i="21" s="1"/>
  <c r="A961" i="16" l="1"/>
  <c r="C950" i="21" s="1"/>
  <c r="A962" i="16" l="1"/>
  <c r="C951" i="21" s="1"/>
  <c r="A963" i="16" l="1"/>
  <c r="C952" i="21" s="1"/>
  <c r="A964" i="16" l="1"/>
  <c r="C953" i="21" s="1"/>
  <c r="A965" i="16" l="1"/>
  <c r="C954" i="21" s="1"/>
  <c r="A966" i="16" l="1"/>
  <c r="C955" i="21" s="1"/>
  <c r="A967" i="16" l="1"/>
  <c r="C956" i="21" s="1"/>
  <c r="A968" i="16" l="1"/>
  <c r="C957" i="21" s="1"/>
  <c r="A969" i="16" l="1"/>
  <c r="C958" i="21" s="1"/>
  <c r="A970" i="16" l="1"/>
  <c r="C959" i="21" s="1"/>
  <c r="A971" i="16" l="1"/>
  <c r="C960" i="21" s="1"/>
  <c r="A972" i="16" l="1"/>
  <c r="C961" i="21" s="1"/>
  <c r="A973" i="16" l="1"/>
  <c r="C962" i="21" s="1"/>
  <c r="A974" i="16" l="1"/>
  <c r="C963" i="21" s="1"/>
  <c r="A975" i="16" l="1"/>
  <c r="C964" i="21" s="1"/>
  <c r="A976" i="16" l="1"/>
  <c r="C965" i="21" s="1"/>
  <c r="A977" i="16" l="1"/>
  <c r="C966" i="21" s="1"/>
  <c r="A978" i="16" l="1"/>
  <c r="C967" i="21" s="1"/>
  <c r="A979" i="16" l="1"/>
  <c r="C968" i="21" s="1"/>
  <c r="A980" i="16" l="1"/>
  <c r="C969" i="21" s="1"/>
  <c r="A981" i="16" l="1"/>
  <c r="C970" i="21" s="1"/>
  <c r="A982" i="16" l="1"/>
  <c r="C971" i="21" s="1"/>
  <c r="A983" i="16" l="1"/>
  <c r="C972" i="21" s="1"/>
  <c r="A984" i="16" l="1"/>
  <c r="C973" i="21" s="1"/>
  <c r="A985" i="16" l="1"/>
  <c r="C974" i="21" s="1"/>
  <c r="A986" i="16" l="1"/>
  <c r="C975" i="21" s="1"/>
  <c r="A987" i="16" l="1"/>
  <c r="C976" i="21" s="1"/>
  <c r="A988" i="16" l="1"/>
  <c r="C977" i="21" s="1"/>
  <c r="A989" i="16" l="1"/>
  <c r="C978" i="21" s="1"/>
  <c r="A990" i="16" l="1"/>
  <c r="C979" i="21" s="1"/>
  <c r="A991" i="16" l="1"/>
  <c r="C980" i="21" s="1"/>
  <c r="A992" i="16" l="1"/>
  <c r="C981" i="21" s="1"/>
  <c r="A993" i="16" l="1"/>
  <c r="C982" i="21" s="1"/>
  <c r="A994" i="16" l="1"/>
  <c r="C983" i="21" s="1"/>
  <c r="A995" i="16" l="1"/>
  <c r="C984" i="21" s="1"/>
  <c r="A996" i="16" l="1"/>
  <c r="C985" i="21" s="1"/>
  <c r="A997" i="16" l="1"/>
  <c r="C986" i="21" s="1"/>
  <c r="A998" i="16" l="1"/>
  <c r="C987" i="21" s="1"/>
  <c r="A999" i="16" l="1"/>
  <c r="C988" i="21" s="1"/>
  <c r="A1000" i="16" l="1"/>
  <c r="C989" i="21" s="1"/>
  <c r="A1001" i="16" l="1"/>
  <c r="C990" i="21" s="1"/>
  <c r="A1002" i="16" l="1"/>
  <c r="C991" i="21" s="1"/>
  <c r="A1003" i="16" l="1"/>
  <c r="C992" i="21" s="1"/>
  <c r="A1004" i="16" l="1"/>
  <c r="C993" i="21" s="1"/>
  <c r="A1005" i="16" l="1"/>
  <c r="C994" i="21" s="1"/>
  <c r="A1006" i="16" l="1"/>
  <c r="C995" i="21" s="1"/>
  <c r="A1007" i="16" l="1"/>
  <c r="C996" i="21" s="1"/>
  <c r="A1008" i="16" l="1"/>
  <c r="C997" i="21" s="1"/>
  <c r="A1009" i="16" l="1"/>
  <c r="C998" i="21" s="1"/>
  <c r="A1010" i="16" l="1"/>
  <c r="C999" i="21" s="1"/>
  <c r="A1011" i="16" l="1"/>
  <c r="C1000" i="21" s="1"/>
  <c r="A1012" i="16" l="1"/>
  <c r="C1001" i="21" s="1"/>
  <c r="A1013" i="16" l="1"/>
  <c r="C1002" i="21" s="1"/>
  <c r="A1014" i="16" l="1"/>
  <c r="C1003" i="21" s="1"/>
  <c r="A1015" i="16" l="1"/>
  <c r="C1004" i="21" s="1"/>
  <c r="A1016" i="16" l="1"/>
  <c r="C1005" i="21" s="1"/>
  <c r="A1017" i="16" l="1"/>
  <c r="C1006" i="21" s="1"/>
  <c r="A1018" i="16" l="1"/>
  <c r="C1007" i="21" s="1"/>
  <c r="A1019" i="16" l="1"/>
  <c r="C1008" i="21" s="1"/>
  <c r="A1020" i="16" l="1"/>
  <c r="C1009" i="21" s="1"/>
  <c r="A1021" i="16" l="1"/>
  <c r="C1010" i="21" s="1"/>
  <c r="A1022" i="16" l="1"/>
  <c r="C1011" i="21" s="1"/>
  <c r="A1023" i="16" l="1"/>
  <c r="C1012" i="21" s="1"/>
  <c r="A1024" i="16" l="1"/>
  <c r="C1013" i="21" s="1"/>
  <c r="A1025" i="16" l="1"/>
  <c r="C1014" i="21" s="1"/>
  <c r="A1026" i="16" l="1"/>
  <c r="C1015" i="21" s="1"/>
  <c r="A1027" i="16" l="1"/>
  <c r="C1016" i="21" s="1"/>
  <c r="A1028" i="16" l="1"/>
  <c r="C1017" i="21" s="1"/>
  <c r="A1029" i="16" l="1"/>
  <c r="C1018" i="21" s="1"/>
  <c r="A1030" i="16" l="1"/>
  <c r="C1019" i="21" s="1"/>
  <c r="A1031" i="16" l="1"/>
  <c r="C1020" i="21" s="1"/>
  <c r="A1032" i="16" l="1"/>
  <c r="C1021" i="21" s="1"/>
  <c r="A1033" i="16" l="1"/>
  <c r="C1022" i="21" s="1"/>
  <c r="A1034" i="16" l="1"/>
  <c r="C1023" i="21" s="1"/>
  <c r="A1035" i="16" l="1"/>
  <c r="C1024" i="21" s="1"/>
  <c r="A1036" i="16" l="1"/>
  <c r="C1025" i="21" s="1"/>
  <c r="A1037" i="16" l="1"/>
  <c r="C1026" i="21" s="1"/>
  <c r="A1038" i="16" l="1"/>
  <c r="C1027" i="21" s="1"/>
  <c r="A1039" i="16" l="1"/>
  <c r="C1028" i="21" s="1"/>
  <c r="A1040" i="16" l="1"/>
  <c r="C1029" i="21" s="1"/>
  <c r="A1041" i="16" l="1"/>
  <c r="C1030" i="21" s="1"/>
  <c r="A1042" i="16" l="1"/>
  <c r="C1031" i="21" s="1"/>
  <c r="A1043" i="16" l="1"/>
  <c r="C1032" i="21" s="1"/>
  <c r="A1044" i="16" l="1"/>
  <c r="C1033" i="21" s="1"/>
  <c r="A1045" i="16" l="1"/>
  <c r="C1034" i="21" s="1"/>
  <c r="A1046" i="16" l="1"/>
  <c r="C1035" i="21" s="1"/>
  <c r="A1047" i="16" l="1"/>
  <c r="C1036" i="21" s="1"/>
  <c r="A1048" i="16" l="1"/>
  <c r="C1037" i="21" s="1"/>
  <c r="A1049" i="16" l="1"/>
  <c r="C1038" i="21" s="1"/>
  <c r="A1050" i="16" l="1"/>
  <c r="C1039" i="21" s="1"/>
  <c r="A1051" i="16" l="1"/>
  <c r="C1040" i="21" s="1"/>
  <c r="A1052" i="16" l="1"/>
  <c r="C1041" i="21" s="1"/>
  <c r="A1053" i="16" l="1"/>
  <c r="C1042" i="21" s="1"/>
  <c r="A1054" i="16" l="1"/>
  <c r="C1043" i="21" s="1"/>
  <c r="A1055" i="16" l="1"/>
  <c r="C1044" i="21" s="1"/>
  <c r="A1056" i="16" l="1"/>
  <c r="C1045" i="21" s="1"/>
  <c r="A1057" i="16" l="1"/>
  <c r="C1046" i="21" s="1"/>
  <c r="A1058" i="16" l="1"/>
  <c r="C1047" i="21" s="1"/>
  <c r="A1059" i="16" l="1"/>
  <c r="C1048" i="21" s="1"/>
  <c r="A1060" i="16" l="1"/>
  <c r="C1049" i="21" s="1"/>
  <c r="A1061" i="16" l="1"/>
  <c r="C1050" i="21" s="1"/>
  <c r="A1062" i="16" l="1"/>
  <c r="C1051" i="21" s="1"/>
  <c r="A1063" i="16" l="1"/>
  <c r="C1052" i="21" s="1"/>
  <c r="A1064" i="16" l="1"/>
  <c r="C1053" i="21" s="1"/>
  <c r="A1065" i="16" l="1"/>
  <c r="C1054" i="21" s="1"/>
  <c r="A1066" i="16" l="1"/>
  <c r="C1055" i="21" s="1"/>
  <c r="A1067" i="16" l="1"/>
  <c r="C1056" i="21" s="1"/>
  <c r="A1068" i="16" l="1"/>
  <c r="C1057" i="21" s="1"/>
  <c r="A1069" i="16" l="1"/>
  <c r="C1058" i="21" s="1"/>
  <c r="A1070" i="16" l="1"/>
  <c r="C1059" i="21" s="1"/>
  <c r="A1071" i="16" l="1"/>
  <c r="C1060" i="21" s="1"/>
  <c r="A1072" i="16" l="1"/>
  <c r="C1061" i="21" s="1"/>
  <c r="A1073" i="16" l="1"/>
  <c r="C1062" i="21" s="1"/>
  <c r="A1074" i="16" l="1"/>
  <c r="C1063" i="21" s="1"/>
  <c r="A1075" i="16" l="1"/>
  <c r="C1064" i="21" s="1"/>
  <c r="A1076" i="16" l="1"/>
  <c r="C1065" i="21" s="1"/>
  <c r="A1077" i="16" l="1"/>
  <c r="C1066" i="21" s="1"/>
  <c r="A1078" i="16" l="1"/>
  <c r="C1067" i="21" s="1"/>
  <c r="A1079" i="16" l="1"/>
  <c r="C1068" i="21" s="1"/>
  <c r="A1080" i="16" l="1"/>
  <c r="C1069" i="21" s="1"/>
  <c r="A1081" i="16" l="1"/>
  <c r="C1070" i="21" s="1"/>
  <c r="A1082" i="16" l="1"/>
  <c r="C1071" i="21" s="1"/>
  <c r="A1083" i="16" l="1"/>
  <c r="C1072" i="21" s="1"/>
  <c r="A1084" i="16" l="1"/>
  <c r="C1073" i="21" s="1"/>
  <c r="A1085" i="16" l="1"/>
  <c r="C1074" i="21" s="1"/>
  <c r="A1086" i="16" l="1"/>
  <c r="C1075" i="21" s="1"/>
  <c r="A1087" i="16" l="1"/>
  <c r="C1076" i="21" s="1"/>
  <c r="A1088" i="16" l="1"/>
  <c r="C1077" i="21" s="1"/>
  <c r="A1089" i="16" l="1"/>
  <c r="C1078" i="21" s="1"/>
  <c r="A1090" i="16" l="1"/>
  <c r="C1079" i="21" s="1"/>
  <c r="A1091" i="16" l="1"/>
  <c r="C1080" i="21" s="1"/>
  <c r="A1092" i="16" l="1"/>
  <c r="C1081" i="21" s="1"/>
  <c r="A1093" i="16" l="1"/>
  <c r="C1082" i="21" s="1"/>
  <c r="A1094" i="16" l="1"/>
  <c r="C1083" i="21" s="1"/>
  <c r="A1095" i="16" l="1"/>
  <c r="C1084" i="21" s="1"/>
  <c r="A1096" i="16" l="1"/>
  <c r="C1085" i="21" s="1"/>
  <c r="A1097" i="16" l="1"/>
  <c r="C1086" i="21" s="1"/>
  <c r="A1098" i="16" l="1"/>
  <c r="C1087" i="21" s="1"/>
  <c r="A1099" i="16" l="1"/>
  <c r="C1088" i="21" s="1"/>
  <c r="A1100" i="16" l="1"/>
  <c r="C1089" i="21" s="1"/>
  <c r="A1101" i="16" l="1"/>
  <c r="C1090" i="21" s="1"/>
  <c r="A1102" i="16" l="1"/>
  <c r="C1091" i="21" s="1"/>
  <c r="A1103" i="16" l="1"/>
  <c r="C1092" i="21" s="1"/>
  <c r="A1104" i="16" l="1"/>
  <c r="C1093" i="21" s="1"/>
  <c r="A1105" i="16" l="1"/>
  <c r="C1094" i="21" s="1"/>
  <c r="A1106" i="16" l="1"/>
  <c r="C1095" i="21" s="1"/>
  <c r="A1107" i="16" l="1"/>
  <c r="C1096" i="21" s="1"/>
  <c r="A1108" i="16" l="1"/>
  <c r="C1097" i="21" s="1"/>
  <c r="A1109" i="16" l="1"/>
  <c r="C1098" i="21" s="1"/>
  <c r="A1110" i="16" l="1"/>
  <c r="C1099" i="21" s="1"/>
  <c r="A1111" i="16" l="1"/>
  <c r="C1100" i="21" s="1"/>
  <c r="A1112" i="16" l="1"/>
  <c r="C1101" i="21" s="1"/>
  <c r="A1113" i="16" l="1"/>
  <c r="C1102" i="21" s="1"/>
  <c r="A1114" i="16" l="1"/>
  <c r="C1103" i="21" s="1"/>
  <c r="A1115" i="16" l="1"/>
  <c r="C1104" i="21" s="1"/>
  <c r="A1116" i="16" l="1"/>
  <c r="C1105" i="21" s="1"/>
  <c r="A1117" i="16" l="1"/>
  <c r="C1106" i="21" s="1"/>
  <c r="A1118" i="16" l="1"/>
  <c r="C1107" i="21" s="1"/>
  <c r="A1119" i="16" l="1"/>
  <c r="C1108" i="21" s="1"/>
  <c r="A1120" i="16" l="1"/>
  <c r="C1109" i="21" s="1"/>
  <c r="A1121" i="16" l="1"/>
  <c r="C1110" i="21" s="1"/>
  <c r="A1122" i="16" l="1"/>
  <c r="C1111" i="21" s="1"/>
  <c r="A1123" i="16" l="1"/>
  <c r="C1112" i="21" s="1"/>
  <c r="A1124" i="16" l="1"/>
  <c r="C1113" i="21" s="1"/>
  <c r="A1125" i="16" l="1"/>
  <c r="C1114" i="21" s="1"/>
  <c r="A1126" i="16" l="1"/>
  <c r="C1115" i="21" s="1"/>
  <c r="A1127" i="16" l="1"/>
  <c r="C1116" i="21" s="1"/>
  <c r="A1128" i="16" l="1"/>
  <c r="C1117" i="21" s="1"/>
  <c r="A1129" i="16" l="1"/>
  <c r="C1118" i="21" s="1"/>
  <c r="A1130" i="16" l="1"/>
  <c r="C1119" i="21" s="1"/>
  <c r="A1131" i="16" l="1"/>
  <c r="C1120" i="21" s="1"/>
  <c r="A1132" i="16" l="1"/>
  <c r="C1121" i="21" s="1"/>
  <c r="A1133" i="16" l="1"/>
  <c r="C1122" i="21" s="1"/>
  <c r="A1134" i="16" l="1"/>
  <c r="C1123" i="21" s="1"/>
  <c r="A1135" i="16" l="1"/>
  <c r="C1124" i="21" s="1"/>
  <c r="A1136" i="16" l="1"/>
  <c r="C1125" i="21" s="1"/>
  <c r="A1137" i="16" l="1"/>
  <c r="C1126" i="21" s="1"/>
  <c r="A1138" i="16" l="1"/>
  <c r="C1127" i="21" s="1"/>
  <c r="A1139" i="16" l="1"/>
  <c r="C1128" i="21" s="1"/>
  <c r="A1140" i="16" l="1"/>
  <c r="C1129" i="21" s="1"/>
  <c r="A1141" i="16" l="1"/>
  <c r="C1130" i="21" s="1"/>
  <c r="A1142" i="16" l="1"/>
  <c r="C1131" i="21" s="1"/>
  <c r="A1143" i="16" l="1"/>
  <c r="C1132" i="21" s="1"/>
  <c r="A1144" i="16" l="1"/>
  <c r="C1133" i="21" s="1"/>
  <c r="A1145" i="16" l="1"/>
  <c r="C1134" i="21" s="1"/>
  <c r="A1146" i="16" l="1"/>
  <c r="C1135" i="21" s="1"/>
  <c r="A1147" i="16" l="1"/>
  <c r="C1136" i="21" s="1"/>
  <c r="A1148" i="16" l="1"/>
  <c r="C1137" i="21" s="1"/>
  <c r="A1149" i="16" l="1"/>
  <c r="C1138" i="21" s="1"/>
  <c r="A1150" i="16" l="1"/>
  <c r="C1139" i="21" s="1"/>
  <c r="A1151" i="16" l="1"/>
  <c r="C1140" i="21" s="1"/>
  <c r="A1152" i="16" l="1"/>
  <c r="C1141" i="21" s="1"/>
  <c r="A1153" i="16" l="1"/>
  <c r="C1142" i="21" s="1"/>
  <c r="A1154" i="16" l="1"/>
  <c r="C1143" i="21" s="1"/>
  <c r="A1155" i="16" l="1"/>
  <c r="C1144" i="21" s="1"/>
  <c r="A1156" i="16" l="1"/>
  <c r="C1145" i="21" s="1"/>
  <c r="A1157" i="16" l="1"/>
  <c r="C1146" i="21" s="1"/>
  <c r="A1158" i="16" l="1"/>
  <c r="C1147" i="21" s="1"/>
  <c r="A1159" i="16" l="1"/>
  <c r="C1148" i="21" s="1"/>
  <c r="A1160" i="16" l="1"/>
  <c r="C1149" i="21" s="1"/>
  <c r="A1161" i="16" l="1"/>
  <c r="C1150" i="21" s="1"/>
  <c r="A1162" i="16" l="1"/>
  <c r="C1151" i="21" s="1"/>
  <c r="A1163" i="16" l="1"/>
  <c r="C1152" i="21" s="1"/>
  <c r="A1164" i="16" l="1"/>
  <c r="C1153" i="21" s="1"/>
  <c r="A1165" i="16" l="1"/>
  <c r="C1154" i="21" s="1"/>
  <c r="A1166" i="16" l="1"/>
  <c r="C1155" i="21" s="1"/>
  <c r="A1167" i="16" l="1"/>
  <c r="C1156" i="21" s="1"/>
  <c r="A1168" i="16" l="1"/>
  <c r="C1157" i="21" s="1"/>
  <c r="A1169" i="16" l="1"/>
  <c r="C1158" i="21" s="1"/>
  <c r="A1170" i="16" l="1"/>
  <c r="C1159" i="21" s="1"/>
  <c r="A1171" i="16" l="1"/>
  <c r="C1160" i="21" s="1"/>
  <c r="A1172" i="16" l="1"/>
  <c r="C1161" i="21" s="1"/>
  <c r="A1173" i="16" l="1"/>
  <c r="C1162" i="21" s="1"/>
  <c r="A1174" i="16" l="1"/>
  <c r="C1163" i="21" s="1"/>
  <c r="A1175" i="16" l="1"/>
  <c r="C1164" i="21" s="1"/>
  <c r="A1176" i="16" l="1"/>
  <c r="C1165" i="21" s="1"/>
  <c r="A1177" i="16" l="1"/>
  <c r="C1166" i="21" s="1"/>
  <c r="A1178" i="16" l="1"/>
  <c r="C1167" i="21" s="1"/>
  <c r="A1179" i="16" l="1"/>
  <c r="C1168" i="21" s="1"/>
  <c r="A1180" i="16" l="1"/>
  <c r="C1169" i="21" s="1"/>
  <c r="A1181" i="16" l="1"/>
  <c r="C1170" i="21" s="1"/>
  <c r="A1182" i="16" l="1"/>
  <c r="C1171" i="21" s="1"/>
  <c r="A1183" i="16" l="1"/>
  <c r="C1172" i="21" s="1"/>
  <c r="A1184" i="16" l="1"/>
  <c r="C1173" i="21" s="1"/>
  <c r="A1185" i="16" l="1"/>
  <c r="C1174" i="21" s="1"/>
  <c r="A1186" i="16" l="1"/>
  <c r="C1175" i="21" s="1"/>
  <c r="A1187" i="16" l="1"/>
  <c r="C1176" i="21" s="1"/>
  <c r="A1188" i="16" l="1"/>
  <c r="C1177" i="21" s="1"/>
  <c r="A1189" i="16" l="1"/>
  <c r="C1178" i="21" s="1"/>
  <c r="A1190" i="16" l="1"/>
  <c r="C1179" i="21" s="1"/>
  <c r="A1191" i="16" l="1"/>
  <c r="C1180" i="21" s="1"/>
  <c r="A1192" i="16" l="1"/>
  <c r="C1181" i="21" s="1"/>
  <c r="A1193" i="16" l="1"/>
  <c r="C1182" i="21" s="1"/>
  <c r="A1194" i="16" l="1"/>
  <c r="C1183" i="21" s="1"/>
  <c r="A1195" i="16" l="1"/>
  <c r="C1184" i="21" s="1"/>
  <c r="A1196" i="16" l="1"/>
  <c r="C1185" i="21" s="1"/>
  <c r="A1197" i="16" l="1"/>
  <c r="C1186" i="21" s="1"/>
  <c r="A1198" i="16" l="1"/>
  <c r="C1187" i="21" s="1"/>
  <c r="A1199" i="16" l="1"/>
  <c r="C1188" i="21" s="1"/>
  <c r="A1200" i="16" l="1"/>
  <c r="C1189" i="21" s="1"/>
  <c r="A1201" i="16" l="1"/>
  <c r="C1190" i="21" s="1"/>
  <c r="A1202" i="16" l="1"/>
  <c r="C1191" i="21" s="1"/>
  <c r="A1203" i="16" l="1"/>
  <c r="C1192" i="21" s="1"/>
  <c r="A1204" i="16" l="1"/>
  <c r="C1193" i="21" s="1"/>
  <c r="A1205" i="16" l="1"/>
  <c r="C1194" i="21" s="1"/>
  <c r="A1206" i="16" l="1"/>
  <c r="C1195" i="21" s="1"/>
  <c r="A1207" i="16" l="1"/>
  <c r="C1196" i="21" s="1"/>
  <c r="A1208" i="16" l="1"/>
  <c r="C1197" i="21" s="1"/>
  <c r="A1209" i="16" l="1"/>
  <c r="C1198" i="21" s="1"/>
  <c r="A1210" i="16" l="1"/>
  <c r="C1199" i="21" s="1"/>
  <c r="A1211" i="16" l="1"/>
  <c r="C1200" i="21" s="1"/>
  <c r="A1212" i="16" l="1"/>
  <c r="C1201" i="21" s="1"/>
  <c r="A1213" i="16" l="1"/>
  <c r="C1202" i="21" s="1"/>
  <c r="A1214" i="16" l="1"/>
  <c r="C1203" i="21" s="1"/>
  <c r="A1215" i="16" l="1"/>
  <c r="C1204" i="21" s="1"/>
  <c r="A1216" i="16" l="1"/>
  <c r="C1205" i="21" s="1"/>
  <c r="A1217" i="16" l="1"/>
  <c r="C1206" i="21" s="1"/>
  <c r="A1218" i="16" l="1"/>
  <c r="C1207" i="21" s="1"/>
  <c r="A1219" i="16" l="1"/>
  <c r="C1208" i="21" s="1"/>
  <c r="A1220" i="16" l="1"/>
  <c r="C1209" i="21" s="1"/>
  <c r="A1221" i="16" l="1"/>
  <c r="C1210" i="21" s="1"/>
  <c r="A1222" i="16" l="1"/>
  <c r="C1211" i="21" s="1"/>
  <c r="A1223" i="16" l="1"/>
  <c r="C1212" i="21" s="1"/>
  <c r="A1224" i="16" l="1"/>
  <c r="C1213" i="21" s="1"/>
  <c r="A1225" i="16" l="1"/>
  <c r="C1214" i="21" s="1"/>
  <c r="A1226" i="16" l="1"/>
  <c r="C1215" i="21" s="1"/>
  <c r="A1227" i="16" l="1"/>
  <c r="C1216" i="21" s="1"/>
  <c r="A1228" i="16" l="1"/>
  <c r="C1217" i="21" s="1"/>
  <c r="A1229" i="16" l="1"/>
  <c r="C1218" i="21" s="1"/>
  <c r="A1230" i="16" l="1"/>
  <c r="C1219" i="21" s="1"/>
  <c r="A1231" i="16" l="1"/>
  <c r="C1220" i="21" s="1"/>
  <c r="A1232" i="16" l="1"/>
  <c r="C1221" i="21" s="1"/>
  <c r="A1233" i="16" l="1"/>
  <c r="C1222" i="21" s="1"/>
  <c r="A1234" i="16" l="1"/>
  <c r="C1223" i="21" s="1"/>
  <c r="A1235" i="16" l="1"/>
  <c r="C1224" i="21" s="1"/>
  <c r="A1236" i="16" l="1"/>
  <c r="C1225" i="21" s="1"/>
  <c r="A1237" i="16" l="1"/>
  <c r="C1226" i="21" s="1"/>
  <c r="A1238" i="16" l="1"/>
  <c r="C1227" i="21" s="1"/>
  <c r="A1239" i="16" l="1"/>
  <c r="C1228" i="21" s="1"/>
  <c r="A1240" i="16" l="1"/>
  <c r="C1229" i="21" s="1"/>
  <c r="A1241" i="16" l="1"/>
  <c r="C1230" i="21" s="1"/>
  <c r="A1242" i="16" l="1"/>
  <c r="C1231" i="21" s="1"/>
  <c r="A1243" i="16" l="1"/>
  <c r="C1232" i="21" s="1"/>
  <c r="A1244" i="16" l="1"/>
  <c r="C1233" i="21" s="1"/>
  <c r="A1245" i="16" l="1"/>
  <c r="C1234" i="21" s="1"/>
  <c r="A1246" i="16" l="1"/>
  <c r="C1235" i="21" s="1"/>
  <c r="A1247" i="16" l="1"/>
  <c r="C1236" i="21" s="1"/>
  <c r="A1248" i="16" l="1"/>
  <c r="C1237" i="21" s="1"/>
  <c r="A1249" i="16" l="1"/>
  <c r="C1238" i="21" s="1"/>
  <c r="A1250" i="16" l="1"/>
  <c r="C1239" i="21" s="1"/>
  <c r="A1251" i="16" l="1"/>
  <c r="C1240" i="21" s="1"/>
  <c r="A1252" i="16" l="1"/>
  <c r="C1241" i="21" s="1"/>
  <c r="A1253" i="16" l="1"/>
  <c r="C1242" i="21" s="1"/>
  <c r="A1254" i="16" l="1"/>
  <c r="C1243" i="21" s="1"/>
  <c r="A1255" i="16" l="1"/>
  <c r="C1244" i="21" s="1"/>
  <c r="A1256" i="16" l="1"/>
  <c r="C1245" i="21" s="1"/>
  <c r="A1257" i="16" l="1"/>
  <c r="C1246" i="21" s="1"/>
  <c r="A1258" i="16" l="1"/>
  <c r="C1247" i="21" s="1"/>
  <c r="A1259" i="16" l="1"/>
  <c r="C1248" i="21" s="1"/>
  <c r="A1260" i="16" l="1"/>
  <c r="C1249" i="21" s="1"/>
  <c r="A1261" i="16" l="1"/>
  <c r="C1250" i="21" s="1"/>
  <c r="A1262" i="16" l="1"/>
  <c r="C1251" i="21" s="1"/>
  <c r="A1263" i="16" l="1"/>
  <c r="C1252" i="21" s="1"/>
  <c r="A1264" i="16" l="1"/>
  <c r="C1253" i="21" s="1"/>
  <c r="A1265" i="16" l="1"/>
  <c r="C1254" i="21" s="1"/>
  <c r="A1266" i="16" l="1"/>
  <c r="C1255" i="21" s="1"/>
  <c r="A1267" i="16" l="1"/>
  <c r="C1256" i="21" s="1"/>
  <c r="A1268" i="16" l="1"/>
  <c r="C1257" i="21" s="1"/>
  <c r="A1269" i="16" l="1"/>
  <c r="C1258" i="21" s="1"/>
  <c r="A1270" i="16" l="1"/>
  <c r="C1259" i="21" s="1"/>
  <c r="A1271" i="16" l="1"/>
  <c r="C1260" i="21" s="1"/>
  <c r="A1272" i="16" l="1"/>
  <c r="C1261" i="21" s="1"/>
  <c r="A1273" i="16" l="1"/>
  <c r="C1262" i="21" s="1"/>
  <c r="A1274" i="16" l="1"/>
  <c r="C1263" i="21" s="1"/>
  <c r="A1275" i="16" l="1"/>
  <c r="C1264" i="21" s="1"/>
  <c r="A1276" i="16" l="1"/>
  <c r="C1265" i="21" s="1"/>
  <c r="A1277" i="16" l="1"/>
  <c r="C1266" i="21" s="1"/>
  <c r="A1278" i="16" l="1"/>
  <c r="C1267" i="21" s="1"/>
  <c r="A1279" i="16" l="1"/>
  <c r="C1268" i="21" s="1"/>
  <c r="A1280" i="16" l="1"/>
  <c r="C1269" i="21" s="1"/>
  <c r="A1281" i="16" l="1"/>
  <c r="C1270" i="21" s="1"/>
  <c r="A1282" i="16" l="1"/>
  <c r="C1271" i="21" s="1"/>
  <c r="A1283" i="16" l="1"/>
  <c r="C1272" i="21" s="1"/>
  <c r="A1284" i="16" l="1"/>
  <c r="C1273" i="21" s="1"/>
  <c r="A1285" i="16" l="1"/>
  <c r="C1274" i="21" s="1"/>
  <c r="A1286" i="16" l="1"/>
  <c r="C1275" i="21" s="1"/>
  <c r="A1287" i="16" l="1"/>
  <c r="C1276" i="21" s="1"/>
  <c r="A1288" i="16" l="1"/>
  <c r="C1277" i="21" s="1"/>
  <c r="A1289" i="16" l="1"/>
  <c r="C1278" i="21" s="1"/>
  <c r="A1290" i="16" l="1"/>
  <c r="C1279" i="21" s="1"/>
  <c r="A1291" i="16" l="1"/>
  <c r="C1280" i="21" s="1"/>
  <c r="A1292" i="16" l="1"/>
  <c r="C1281" i="21" s="1"/>
  <c r="A1293" i="16" l="1"/>
  <c r="C1282" i="21" s="1"/>
  <c r="A1294" i="16" l="1"/>
  <c r="C1283" i="21" s="1"/>
  <c r="A1295" i="16" l="1"/>
  <c r="C1284" i="21" s="1"/>
  <c r="A1296" i="16" l="1"/>
  <c r="C1285" i="21" s="1"/>
  <c r="A1297" i="16" l="1"/>
  <c r="C1286" i="21" s="1"/>
  <c r="A1298" i="16" l="1"/>
  <c r="C1287" i="21" s="1"/>
  <c r="A1299" i="16" l="1"/>
  <c r="C1288" i="21" s="1"/>
  <c r="A1300" i="16" l="1"/>
  <c r="C1289" i="21" s="1"/>
  <c r="A1301" i="16" l="1"/>
  <c r="C1290" i="21" s="1"/>
  <c r="A1302" i="16" l="1"/>
  <c r="C1291" i="21" s="1"/>
  <c r="A1303" i="16" l="1"/>
  <c r="C1292" i="21" s="1"/>
  <c r="A1304" i="16" l="1"/>
  <c r="C1293" i="21" s="1"/>
  <c r="A1305" i="16" l="1"/>
  <c r="C1294" i="21" s="1"/>
  <c r="A1306" i="16" l="1"/>
  <c r="C1295" i="21" s="1"/>
  <c r="A1307" i="16" l="1"/>
  <c r="C1296" i="21" s="1"/>
  <c r="A1308" i="16" l="1"/>
  <c r="C1297" i="21" s="1"/>
  <c r="A1309" i="16" l="1"/>
  <c r="C1298" i="21" s="1"/>
  <c r="A1310" i="16" l="1"/>
  <c r="C1299" i="21" s="1"/>
  <c r="A1311" i="16" l="1"/>
  <c r="C1300" i="21" s="1"/>
  <c r="A1312" i="16" l="1"/>
  <c r="C1301" i="21" s="1"/>
  <c r="A1313" i="16" l="1"/>
  <c r="C1302" i="21" s="1"/>
  <c r="A1314" i="16" l="1"/>
  <c r="C1303" i="21" s="1"/>
  <c r="A1315" i="16" l="1"/>
  <c r="C1304" i="21" s="1"/>
  <c r="A1316" i="16" l="1"/>
  <c r="C1305" i="21" s="1"/>
  <c r="A1317" i="16" l="1"/>
  <c r="C1306" i="21" s="1"/>
  <c r="A1318" i="16" l="1"/>
  <c r="C1307" i="21" s="1"/>
  <c r="A1319" i="16" l="1"/>
  <c r="C1308" i="21" s="1"/>
  <c r="A1320" i="16" l="1"/>
  <c r="C1309" i="21" s="1"/>
  <c r="A1321" i="16" l="1"/>
  <c r="C1310" i="21" s="1"/>
  <c r="A1322" i="16" l="1"/>
  <c r="C1311" i="21" s="1"/>
  <c r="A1323" i="16" l="1"/>
  <c r="C1312" i="21" s="1"/>
  <c r="A1324" i="16" l="1"/>
  <c r="C1313" i="21" s="1"/>
  <c r="A1325" i="16" l="1"/>
  <c r="C1314" i="21" s="1"/>
  <c r="A1326" i="16" l="1"/>
  <c r="C1315" i="21" s="1"/>
  <c r="A1327" i="16" l="1"/>
  <c r="C1316" i="21" s="1"/>
  <c r="A1328" i="16" l="1"/>
  <c r="C1317" i="21" s="1"/>
  <c r="A1329" i="16" l="1"/>
  <c r="C1318" i="21" s="1"/>
  <c r="A1330" i="16" l="1"/>
  <c r="C1319" i="21" s="1"/>
  <c r="A1331" i="16" l="1"/>
  <c r="C1320" i="21" s="1"/>
  <c r="A1332" i="16" l="1"/>
  <c r="C1321" i="21" s="1"/>
  <c r="A1333" i="16" l="1"/>
  <c r="C1322" i="21" s="1"/>
  <c r="A1334" i="16" l="1"/>
  <c r="C1323" i="21" s="1"/>
  <c r="A1335" i="16" l="1"/>
  <c r="C1324" i="21" s="1"/>
  <c r="A1336" i="16" l="1"/>
  <c r="C1325" i="21" s="1"/>
  <c r="A1337" i="16" l="1"/>
  <c r="C1326" i="21" s="1"/>
  <c r="A1338" i="16" l="1"/>
  <c r="C1327" i="21" s="1"/>
  <c r="A1339" i="16" l="1"/>
  <c r="C1328" i="21" s="1"/>
  <c r="A1340" i="16" l="1"/>
  <c r="C1329" i="21" s="1"/>
  <c r="A1341" i="16" l="1"/>
  <c r="C1330" i="21" s="1"/>
  <c r="A1342" i="16" l="1"/>
  <c r="C1331" i="21" s="1"/>
  <c r="A1343" i="16" l="1"/>
  <c r="C1332" i="21" s="1"/>
  <c r="A1344" i="16" l="1"/>
  <c r="C1333" i="21" s="1"/>
  <c r="A1345" i="16" l="1"/>
  <c r="C1334" i="21" s="1"/>
  <c r="A1346" i="16" l="1"/>
  <c r="C1335" i="21" s="1"/>
  <c r="A1347" i="16" l="1"/>
  <c r="C1336" i="21" s="1"/>
  <c r="A1348" i="16" l="1"/>
  <c r="C1337" i="21" s="1"/>
  <c r="A1349" i="16" l="1"/>
  <c r="C1338" i="21" s="1"/>
  <c r="A1350" i="16" l="1"/>
  <c r="C1339" i="21" s="1"/>
  <c r="A1351" i="16" l="1"/>
  <c r="C1340" i="21" s="1"/>
  <c r="A1352" i="16" l="1"/>
  <c r="C1341" i="21" s="1"/>
  <c r="A1353" i="16" l="1"/>
  <c r="C1342" i="21" s="1"/>
  <c r="A1354" i="16" l="1"/>
  <c r="C1343" i="21" s="1"/>
  <c r="A1355" i="16" l="1"/>
  <c r="C1344" i="21" s="1"/>
  <c r="A1356" i="16" l="1"/>
  <c r="C1345" i="21" s="1"/>
  <c r="A1357" i="16" l="1"/>
  <c r="C1346" i="21" s="1"/>
  <c r="A1358" i="16" l="1"/>
  <c r="C1347" i="21" s="1"/>
  <c r="A1359" i="16" l="1"/>
  <c r="C1348" i="21" s="1"/>
  <c r="A1360" i="16" l="1"/>
  <c r="C1349" i="21" s="1"/>
  <c r="A1361" i="16" l="1"/>
  <c r="C1350" i="21" s="1"/>
  <c r="A1362" i="16" l="1"/>
  <c r="C1351" i="21" s="1"/>
  <c r="A1363" i="16" l="1"/>
  <c r="C1352" i="21" s="1"/>
  <c r="A1364" i="16" l="1"/>
  <c r="C1353" i="21" s="1"/>
  <c r="A1365" i="16" l="1"/>
  <c r="C1354" i="21" s="1"/>
  <c r="A1366" i="16" l="1"/>
  <c r="C1355" i="21" s="1"/>
  <c r="A1367" i="16" l="1"/>
  <c r="C1356" i="21" s="1"/>
  <c r="A1368" i="16" l="1"/>
  <c r="C1357" i="21" s="1"/>
  <c r="A1369" i="16" l="1"/>
  <c r="C1358" i="21" s="1"/>
  <c r="A1370" i="16" l="1"/>
  <c r="C1359" i="21" s="1"/>
  <c r="A1371" i="16" l="1"/>
  <c r="C1360" i="21" s="1"/>
  <c r="A1372" i="16" l="1"/>
  <c r="C1361" i="21" s="1"/>
  <c r="A1373" i="16" l="1"/>
  <c r="C1362" i="21" s="1"/>
  <c r="A1374" i="16" l="1"/>
  <c r="C1363" i="21" s="1"/>
  <c r="A1375" i="16" l="1"/>
  <c r="C1364" i="21" s="1"/>
  <c r="A1376" i="16" l="1"/>
  <c r="A1377" i="16" l="1"/>
  <c r="A1378" i="16" l="1"/>
  <c r="A1379" i="16" l="1"/>
  <c r="A1380" i="16" l="1"/>
  <c r="A1381" i="16" l="1"/>
  <c r="A1382" i="16" l="1"/>
  <c r="A1383" i="16" l="1"/>
  <c r="A1384" i="16" l="1"/>
  <c r="A1385" i="16" l="1"/>
  <c r="A1386" i="16" l="1"/>
  <c r="A1387" i="16" l="1"/>
  <c r="A1388" i="16" l="1"/>
  <c r="A1389" i="16" l="1"/>
  <c r="A1390" i="16" l="1"/>
  <c r="A1391" i="16" l="1"/>
  <c r="A1392" i="16" l="1"/>
  <c r="A1393" i="16" l="1"/>
  <c r="A1394" i="16" l="1"/>
  <c r="A1395" i="16" l="1"/>
  <c r="A1396" i="16" l="1"/>
  <c r="A1397" i="16" l="1"/>
  <c r="A1398" i="16" l="1"/>
  <c r="A1399" i="16" l="1"/>
  <c r="A1400" i="16" l="1"/>
  <c r="A1401" i="16" l="1"/>
  <c r="A1402" i="16" l="1"/>
  <c r="A1403" i="16" l="1"/>
  <c r="A1404" i="16" l="1"/>
  <c r="A1405" i="16" l="1"/>
  <c r="A1406" i="16" l="1"/>
  <c r="A1407" i="16" l="1"/>
  <c r="A1408" i="16" l="1"/>
  <c r="A1409" i="16" l="1"/>
  <c r="A1410" i="16" l="1"/>
  <c r="A1411" i="16" l="1"/>
  <c r="A1412" i="16" l="1"/>
  <c r="A1413" i="16" l="1"/>
  <c r="A1414" i="16" l="1"/>
  <c r="A1415" i="16" l="1"/>
  <c r="A1416" i="16" l="1"/>
  <c r="A1417" i="16" l="1"/>
  <c r="A1418" i="16" l="1"/>
  <c r="A1419" i="16" l="1"/>
  <c r="A1420" i="16" l="1"/>
  <c r="A1421" i="16" l="1"/>
  <c r="A1422" i="16" l="1"/>
  <c r="A1423" i="16" l="1"/>
  <c r="A1424" i="16" l="1"/>
  <c r="A1425" i="16" l="1"/>
  <c r="A1426" i="16" l="1"/>
  <c r="A1427" i="16" l="1"/>
  <c r="A1428" i="16" l="1"/>
  <c r="A1429" i="16" l="1"/>
  <c r="A1430" i="16" l="1"/>
  <c r="A1431" i="16" l="1"/>
  <c r="A1432" i="16" l="1"/>
  <c r="A1433" i="16" l="1"/>
  <c r="A1434" i="16" l="1"/>
  <c r="A1435" i="16" l="1"/>
  <c r="A1436" i="16" l="1"/>
  <c r="A1437" i="16" l="1"/>
  <c r="A1438" i="16" l="1"/>
  <c r="A1439" i="16" l="1"/>
  <c r="A1440" i="16" l="1"/>
  <c r="A1441" i="16" l="1"/>
  <c r="A1442" i="16" l="1"/>
  <c r="A1443" i="16" l="1"/>
  <c r="A1444" i="16" l="1"/>
  <c r="A1445" i="16" l="1"/>
  <c r="A1446" i="16" l="1"/>
  <c r="A1447" i="16" l="1"/>
  <c r="A1448" i="16" l="1"/>
  <c r="A1449" i="16" l="1"/>
  <c r="A1450" i="16" l="1"/>
  <c r="A1451" i="16" l="1"/>
  <c r="A1452" i="16" l="1"/>
  <c r="A1453" i="16" l="1"/>
  <c r="A1454" i="16" l="1"/>
  <c r="A1455" i="16" l="1"/>
  <c r="A1456" i="16" l="1"/>
  <c r="A1457" i="16" l="1"/>
  <c r="A1458" i="16" l="1"/>
  <c r="A1459" i="16" l="1"/>
  <c r="A1460" i="16" l="1"/>
  <c r="A1461" i="16" l="1"/>
  <c r="A1462" i="16" l="1"/>
  <c r="A1463" i="16" l="1"/>
  <c r="A1464" i="16" l="1"/>
  <c r="A1465" i="16" l="1"/>
  <c r="A1466" i="16" l="1"/>
  <c r="A1467" i="16" l="1"/>
  <c r="A1468" i="16" l="1"/>
  <c r="A1469" i="16" l="1"/>
  <c r="A1470" i="16" l="1"/>
  <c r="A1471" i="16" l="1"/>
  <c r="A1472" i="16" l="1"/>
  <c r="A1473" i="16" l="1"/>
  <c r="A1474" i="16" l="1"/>
  <c r="A1475" i="16" l="1"/>
  <c r="A1476" i="16" l="1"/>
  <c r="A1477" i="16" l="1"/>
  <c r="A1478" i="16" l="1"/>
  <c r="A1479" i="16" l="1"/>
  <c r="A1480" i="16" l="1"/>
  <c r="A1481" i="16" l="1"/>
  <c r="A1482" i="16" l="1"/>
  <c r="A1483" i="16" l="1"/>
  <c r="A1484" i="16" l="1"/>
  <c r="A1485" i="16" l="1"/>
  <c r="A1486" i="16" l="1"/>
  <c r="A1487" i="16" l="1"/>
  <c r="A1488" i="16" l="1"/>
  <c r="A1489" i="16" l="1"/>
  <c r="A1490" i="16" l="1"/>
  <c r="A1491" i="16" l="1"/>
  <c r="A1492" i="16" l="1"/>
  <c r="A1493" i="16" l="1"/>
  <c r="A1494" i="16" l="1"/>
  <c r="A1495" i="16" l="1"/>
  <c r="A1496" i="16" l="1"/>
  <c r="A1497" i="16" l="1"/>
  <c r="A1498" i="16" l="1"/>
  <c r="A1499" i="16" l="1"/>
  <c r="A1500" i="16" l="1"/>
  <c r="A1501" i="16" l="1"/>
  <c r="A1502" i="16" l="1"/>
  <c r="A1503" i="16" l="1"/>
  <c r="A1504" i="16" l="1"/>
  <c r="A1505" i="16" l="1"/>
  <c r="A1506" i="16" l="1"/>
  <c r="A1507" i="16" l="1"/>
  <c r="A1508" i="16" l="1"/>
  <c r="A1509" i="16" l="1"/>
  <c r="A1510" i="16" l="1"/>
  <c r="A1511" i="16" l="1"/>
  <c r="A1512" i="16" l="1"/>
  <c r="A1513" i="16" l="1"/>
  <c r="A1514" i="16" l="1"/>
  <c r="A1515" i="16" l="1"/>
  <c r="A1516" i="16" l="1"/>
  <c r="A1517" i="16" l="1"/>
  <c r="A1518" i="16" l="1"/>
  <c r="A1519" i="16" l="1"/>
  <c r="A1520" i="16" l="1"/>
  <c r="A1521" i="16" l="1"/>
  <c r="A1522" i="16" l="1"/>
  <c r="A1523" i="16" l="1"/>
  <c r="A1524" i="16" l="1"/>
  <c r="A1525" i="16" l="1"/>
  <c r="A1526" i="16" l="1"/>
  <c r="A1527" i="16" l="1"/>
  <c r="A1528" i="16" l="1"/>
  <c r="A1529" i="16" l="1"/>
  <c r="A1530" i="16" l="1"/>
  <c r="A1531" i="16" l="1"/>
  <c r="A1532" i="16" l="1"/>
  <c r="A1533" i="16" l="1"/>
  <c r="A1534" i="16" l="1"/>
  <c r="A1535" i="16" l="1"/>
  <c r="A1536" i="16" l="1"/>
  <c r="A1537" i="16" l="1"/>
  <c r="A1538" i="16" l="1"/>
  <c r="A1539" i="16" l="1"/>
  <c r="A1540" i="16" l="1"/>
  <c r="A1541" i="16" l="1"/>
  <c r="A1542" i="16" l="1"/>
  <c r="A1543" i="16" l="1"/>
  <c r="A1544" i="16" l="1"/>
  <c r="A1545" i="16" l="1"/>
  <c r="A1546" i="16" l="1"/>
  <c r="A1547" i="16" l="1"/>
  <c r="A1548" i="16" l="1"/>
  <c r="A1549" i="16" l="1"/>
  <c r="A1550" i="16" l="1"/>
  <c r="A1551" i="16" l="1"/>
  <c r="A1552" i="16" l="1"/>
  <c r="A1553" i="16" l="1"/>
  <c r="A1554" i="16" l="1"/>
  <c r="A1555" i="16" l="1"/>
  <c r="A1556" i="16" l="1"/>
  <c r="A1557" i="16" l="1"/>
  <c r="A1558" i="16" l="1"/>
  <c r="A1559" i="16" l="1"/>
  <c r="A1560" i="16" l="1"/>
  <c r="A1561" i="16" l="1"/>
  <c r="A1562" i="16" l="1"/>
  <c r="A1563" i="16" l="1"/>
  <c r="A1564" i="16" l="1"/>
  <c r="A1565" i="16" l="1"/>
  <c r="A1566" i="16" l="1"/>
  <c r="A1567" i="16" l="1"/>
  <c r="A1568" i="16" l="1"/>
  <c r="A1569" i="16" l="1"/>
  <c r="A1570" i="16" l="1"/>
  <c r="A1571" i="16" l="1"/>
  <c r="A1572" i="16" l="1"/>
  <c r="A1573" i="16" l="1"/>
  <c r="A1574" i="16" l="1"/>
  <c r="A1575" i="16" l="1"/>
  <c r="A1576" i="16" l="1"/>
  <c r="A1577" i="16" l="1"/>
  <c r="A1578" i="16" l="1"/>
  <c r="A1579" i="16" l="1"/>
  <c r="A1580" i="16" l="1"/>
  <c r="A1581" i="16" l="1"/>
  <c r="A1582" i="16" l="1"/>
  <c r="A1583" i="16" l="1"/>
  <c r="A1584" i="16" l="1"/>
  <c r="A1585" i="16" l="1"/>
  <c r="A1586" i="16" l="1"/>
  <c r="A1587" i="16" l="1"/>
  <c r="A1588" i="16" l="1"/>
  <c r="A1589" i="16" l="1"/>
  <c r="A1590" i="16" l="1"/>
  <c r="A1591" i="16" l="1"/>
  <c r="A1592" i="16" l="1"/>
  <c r="A1593" i="16" l="1"/>
  <c r="A1594" i="16" l="1"/>
  <c r="A1595" i="16" l="1"/>
  <c r="A1596" i="16" l="1"/>
  <c r="A1597" i="16" l="1"/>
  <c r="A1598" i="16" l="1"/>
  <c r="A1599" i="16" l="1"/>
  <c r="A1600" i="16" l="1"/>
  <c r="A1601" i="16" l="1"/>
  <c r="A1602" i="16" l="1"/>
  <c r="A1603" i="16" l="1"/>
  <c r="A1604" i="16" l="1"/>
  <c r="A1605" i="16" l="1"/>
  <c r="A1606" i="16" l="1"/>
  <c r="A1607" i="16" l="1"/>
  <c r="A1608" i="16" l="1"/>
  <c r="A1609" i="16" l="1"/>
  <c r="A1610" i="16" l="1"/>
  <c r="A1611" i="16" l="1"/>
  <c r="A1612" i="16" l="1"/>
  <c r="A1613" i="16" l="1"/>
  <c r="A1614" i="16" l="1"/>
  <c r="A1615" i="16" l="1"/>
  <c r="A1616" i="16" l="1"/>
  <c r="A1617" i="16" l="1"/>
  <c r="A1618" i="16" l="1"/>
  <c r="A1619" i="16" l="1"/>
  <c r="A1620" i="16" l="1"/>
  <c r="A1621" i="16" l="1"/>
  <c r="A1622" i="16" l="1"/>
  <c r="A1623" i="16" l="1"/>
  <c r="A1624" i="16" l="1"/>
  <c r="A1625" i="16" l="1"/>
  <c r="A1626" i="16" l="1"/>
  <c r="A1627" i="16" l="1"/>
  <c r="A1628" i="16" l="1"/>
  <c r="A1629" i="16" l="1"/>
  <c r="A1630" i="16" l="1"/>
  <c r="A1631" i="16" l="1"/>
  <c r="A1632" i="16" l="1"/>
  <c r="A1633" i="16" l="1"/>
  <c r="A1634" i="16" l="1"/>
  <c r="A1635" i="16" l="1"/>
  <c r="A1636" i="16" l="1"/>
  <c r="A1637" i="16" l="1"/>
  <c r="A1638" i="16" l="1"/>
  <c r="A1639" i="16" l="1"/>
  <c r="A1640" i="16" l="1"/>
  <c r="A1641" i="16" l="1"/>
  <c r="A1642" i="16" l="1"/>
  <c r="A1643" i="16" l="1"/>
  <c r="A1644" i="16" l="1"/>
  <c r="A1645" i="16" l="1"/>
  <c r="A1646" i="16" l="1"/>
  <c r="A1647" i="16" l="1"/>
  <c r="A1648" i="16" l="1"/>
  <c r="A1649" i="16" l="1"/>
  <c r="A1650" i="16" l="1"/>
  <c r="A1651" i="16" l="1"/>
  <c r="A1652" i="16" l="1"/>
  <c r="A1653" i="16" l="1"/>
  <c r="A1654" i="16" l="1"/>
  <c r="A1655" i="16" l="1"/>
  <c r="A1656" i="16" l="1"/>
  <c r="A1657" i="16" l="1"/>
  <c r="A1658" i="16" l="1"/>
  <c r="A1659" i="16" l="1"/>
  <c r="A1660" i="16" l="1"/>
  <c r="A1661" i="16" l="1"/>
  <c r="A1662" i="16" l="1"/>
  <c r="A1663" i="16" l="1"/>
  <c r="A1664" i="16" l="1"/>
  <c r="A1665" i="16" l="1"/>
  <c r="A1666" i="16" l="1"/>
  <c r="A1667" i="16" l="1"/>
  <c r="A1668" i="16" l="1"/>
  <c r="A1669" i="16" l="1"/>
  <c r="A1670" i="16" l="1"/>
  <c r="A1671" i="16" l="1"/>
  <c r="A1672" i="16" l="1"/>
  <c r="A1673" i="16" l="1"/>
  <c r="A1674" i="16" l="1"/>
  <c r="A1675" i="16" l="1"/>
  <c r="A1676" i="16" l="1"/>
  <c r="A1677" i="16" l="1"/>
  <c r="A1678" i="16" l="1"/>
  <c r="A1679" i="16" l="1"/>
  <c r="A1680" i="16" l="1"/>
  <c r="A1681" i="16" l="1"/>
  <c r="A1682" i="16" l="1"/>
  <c r="A1683" i="16" l="1"/>
  <c r="A1684" i="16" l="1"/>
  <c r="A1685" i="16" l="1"/>
  <c r="A1686" i="16" l="1"/>
  <c r="A1687" i="16" l="1"/>
  <c r="A1688" i="16" l="1"/>
  <c r="A1689" i="16" l="1"/>
  <c r="A1690" i="16" l="1"/>
  <c r="A1691" i="16" l="1"/>
  <c r="A1692" i="16" l="1"/>
  <c r="A1693" i="16" l="1"/>
  <c r="A1694" i="16" l="1"/>
  <c r="A1695" i="16" l="1"/>
  <c r="A1696" i="16" l="1"/>
  <c r="A1697" i="16" l="1"/>
  <c r="A1698" i="16" l="1"/>
  <c r="A1699" i="16" l="1"/>
  <c r="A1700" i="16" l="1"/>
  <c r="A1701" i="16" l="1"/>
  <c r="A1702" i="16" l="1"/>
  <c r="A1703" i="16" l="1"/>
  <c r="A1704" i="16" l="1"/>
  <c r="A1705" i="16" l="1"/>
  <c r="A1706" i="16" l="1"/>
  <c r="A1707" i="16" l="1"/>
  <c r="A1708" i="16" l="1"/>
  <c r="A1709" i="16" l="1"/>
  <c r="A1710" i="16" l="1"/>
  <c r="A1711" i="16" l="1"/>
  <c r="A1712" i="16" l="1"/>
  <c r="A1713" i="16" l="1"/>
  <c r="A1714" i="16" l="1"/>
  <c r="A1715" i="16" l="1"/>
  <c r="A1716" i="16" l="1"/>
  <c r="A1717" i="16" l="1"/>
  <c r="A1718" i="16" l="1"/>
  <c r="A1719" i="16" l="1"/>
  <c r="A1720" i="16" l="1"/>
  <c r="A1721" i="16" l="1"/>
  <c r="A1722" i="16" l="1"/>
  <c r="A1723" i="16" l="1"/>
  <c r="A1724" i="16" l="1"/>
  <c r="A1725" i="16" l="1"/>
  <c r="A1726" i="16" l="1"/>
  <c r="A1727" i="16" l="1"/>
  <c r="A1728" i="16" l="1"/>
  <c r="A1729" i="16" l="1"/>
  <c r="A1730" i="16" l="1"/>
  <c r="A1731" i="16" l="1"/>
  <c r="A1732" i="16" l="1"/>
  <c r="A1733" i="16" l="1"/>
  <c r="A1734" i="16" l="1"/>
  <c r="A1735" i="16" l="1"/>
  <c r="A1736" i="16" l="1"/>
  <c r="A1737" i="16" l="1"/>
  <c r="A1738" i="16" l="1"/>
  <c r="A1739" i="16" l="1"/>
  <c r="A1740" i="16" l="1"/>
  <c r="A1741" i="16" l="1"/>
  <c r="A1742" i="16" l="1"/>
  <c r="A1743" i="16" l="1"/>
  <c r="A1744" i="16" l="1"/>
  <c r="A1745" i="16" l="1"/>
  <c r="A1746" i="16" l="1"/>
  <c r="A1747" i="16" l="1"/>
  <c r="A1748" i="16" l="1"/>
  <c r="A1749" i="16" l="1"/>
  <c r="A1750" i="16" l="1"/>
  <c r="A1751" i="16" l="1"/>
  <c r="A1752" i="16" l="1"/>
  <c r="A1753" i="16" l="1"/>
  <c r="A1754" i="16" l="1"/>
  <c r="A1755" i="16" l="1"/>
  <c r="A1756" i="16" l="1"/>
  <c r="A1757" i="16" l="1"/>
  <c r="A1758" i="16" l="1"/>
  <c r="A1759" i="16" l="1"/>
  <c r="A1760" i="16" l="1"/>
  <c r="A1761" i="16" l="1"/>
  <c r="A1762" i="16" l="1"/>
  <c r="A1763" i="16" l="1"/>
  <c r="A1764" i="16" l="1"/>
  <c r="A1765" i="16" l="1"/>
  <c r="A1766" i="16" l="1"/>
  <c r="A1767" i="16" l="1"/>
  <c r="A1768" i="16" l="1"/>
  <c r="A1769" i="16" l="1"/>
  <c r="A1770" i="16" l="1"/>
  <c r="A1771" i="16" l="1"/>
  <c r="A1772" i="16" l="1"/>
  <c r="A1773" i="16" l="1"/>
  <c r="A1774" i="16" l="1"/>
  <c r="A1775" i="16" l="1"/>
  <c r="A1776" i="16" l="1"/>
  <c r="A1777" i="16" l="1"/>
  <c r="A1778" i="16" l="1"/>
  <c r="A1779" i="16" l="1"/>
  <c r="A1780" i="16" l="1"/>
  <c r="A1781" i="16" l="1"/>
  <c r="A1782" i="16" l="1"/>
  <c r="A1783" i="16" l="1"/>
  <c r="A1784" i="16" l="1"/>
  <c r="A1785" i="16" l="1"/>
  <c r="A1786" i="16" l="1"/>
  <c r="A1787" i="16" l="1"/>
  <c r="A1788" i="16" l="1"/>
  <c r="A1789" i="16" l="1"/>
  <c r="A1790" i="16" l="1"/>
  <c r="A1791" i="16" l="1"/>
  <c r="A1792" i="16" l="1"/>
  <c r="A1793" i="16" l="1"/>
  <c r="A1794" i="16" l="1"/>
  <c r="A1795" i="16" l="1"/>
  <c r="A1796" i="16" l="1"/>
  <c r="A1797" i="16" l="1"/>
  <c r="A1798" i="16" l="1"/>
  <c r="A1799" i="16" l="1"/>
  <c r="A1800" i="16" l="1"/>
  <c r="A1801" i="16" l="1"/>
  <c r="A1802" i="16" l="1"/>
  <c r="A1803" i="16" l="1"/>
  <c r="A1804" i="16" l="1"/>
  <c r="A1805" i="16" l="1"/>
  <c r="A1806" i="16" l="1"/>
  <c r="A1807" i="16" l="1"/>
  <c r="A1808" i="16" l="1"/>
  <c r="A1809" i="16" l="1"/>
  <c r="A1810" i="16" l="1"/>
  <c r="A1811" i="16" l="1"/>
  <c r="A1812" i="16" l="1"/>
  <c r="A1813" i="16" l="1"/>
  <c r="A1814" i="16" l="1"/>
  <c r="A1815" i="16" l="1"/>
  <c r="A1816" i="16" l="1"/>
  <c r="A1817" i="16" l="1"/>
  <c r="A1818" i="16" l="1"/>
  <c r="A1819" i="16" l="1"/>
  <c r="A1820" i="16" l="1"/>
  <c r="A1821" i="16" l="1"/>
  <c r="A1822" i="16" l="1"/>
  <c r="A1823" i="16" l="1"/>
  <c r="A1824" i="16" l="1"/>
  <c r="A1825" i="16" l="1"/>
  <c r="A1826" i="16" l="1"/>
  <c r="A1827" i="16" l="1"/>
  <c r="A1828" i="16" l="1"/>
  <c r="A1829" i="16" l="1"/>
  <c r="A1830" i="16" l="1"/>
  <c r="A1831" i="16" l="1"/>
  <c r="A1832" i="16" l="1"/>
  <c r="A1833" i="16" l="1"/>
  <c r="A1834" i="16" l="1"/>
  <c r="A1835" i="16" l="1"/>
  <c r="A1836" i="16" l="1"/>
  <c r="A1837" i="16" l="1"/>
  <c r="A1838" i="16" l="1"/>
  <c r="A1839" i="16" l="1"/>
  <c r="A1840" i="16" l="1"/>
  <c r="A1841" i="16" l="1"/>
  <c r="A1842" i="16" l="1"/>
  <c r="A1843" i="16" l="1"/>
  <c r="A1844" i="16" l="1"/>
  <c r="A1845" i="16" l="1"/>
  <c r="A1846" i="16" l="1"/>
  <c r="A1847" i="16" l="1"/>
  <c r="A1848" i="16" l="1"/>
  <c r="A1849" i="16" l="1"/>
  <c r="A1850" i="16" l="1"/>
  <c r="A1851" i="16" l="1"/>
  <c r="A1852" i="16" l="1"/>
  <c r="A1853" i="16" l="1"/>
  <c r="A1854" i="16" l="1"/>
  <c r="A1855" i="16" l="1"/>
  <c r="A1856" i="16" l="1"/>
  <c r="A1857" i="16" l="1"/>
  <c r="A1858" i="16" l="1"/>
  <c r="A1859" i="16" l="1"/>
  <c r="A1860" i="16" l="1"/>
  <c r="A1861" i="16" l="1"/>
  <c r="A1862" i="16" l="1"/>
  <c r="A1863" i="16" l="1"/>
  <c r="A1864" i="16" l="1"/>
  <c r="A1865" i="16" l="1"/>
  <c r="A1866" i="16" l="1"/>
  <c r="A1867" i="16" l="1"/>
  <c r="A1868" i="16" l="1"/>
  <c r="A1869" i="16" l="1"/>
  <c r="A1870" i="16" l="1"/>
  <c r="A1871" i="16" l="1"/>
  <c r="A1872" i="16" l="1"/>
  <c r="A1873" i="16" l="1"/>
  <c r="A1874" i="16" l="1"/>
  <c r="A1875" i="16" l="1"/>
  <c r="A1876" i="16" l="1"/>
  <c r="A1877" i="16" l="1"/>
  <c r="A1878" i="16" l="1"/>
  <c r="A1879" i="16" l="1"/>
  <c r="A1880" i="16" l="1"/>
  <c r="A1881" i="16" l="1"/>
  <c r="A1882" i="16" l="1"/>
  <c r="A1883" i="16" l="1"/>
  <c r="A1884" i="16" l="1"/>
  <c r="A1885" i="16" l="1"/>
  <c r="A1886" i="16" l="1"/>
  <c r="A1887" i="16" l="1"/>
  <c r="A1888" i="16" l="1"/>
  <c r="A1889" i="16" l="1"/>
  <c r="A1890" i="16" l="1"/>
  <c r="A1891" i="16" l="1"/>
  <c r="A1892" i="16" l="1"/>
  <c r="A1893" i="16" l="1"/>
  <c r="A1894" i="16" l="1"/>
  <c r="A1895" i="16" l="1"/>
  <c r="A1896" i="16" l="1"/>
  <c r="A1897" i="16" l="1"/>
  <c r="A1898" i="16" l="1"/>
  <c r="A1899" i="16" l="1"/>
  <c r="A1900" i="16" l="1"/>
  <c r="A1901" i="16" l="1"/>
  <c r="A1902" i="16" l="1"/>
  <c r="A1903" i="16" l="1"/>
  <c r="A1904" i="16" l="1"/>
  <c r="A1905" i="16" l="1"/>
  <c r="A1906" i="16" l="1"/>
  <c r="A1907" i="16" l="1"/>
  <c r="A1908" i="16" l="1"/>
  <c r="A1909" i="16" l="1"/>
  <c r="A1910" i="16" l="1"/>
  <c r="A1911" i="16" l="1"/>
  <c r="A1912" i="16" l="1"/>
  <c r="A1913" i="16" l="1"/>
  <c r="A1914" i="16" l="1"/>
  <c r="A1915" i="16" l="1"/>
  <c r="A1916" i="16" l="1"/>
  <c r="A1917" i="16" l="1"/>
  <c r="A1918" i="16" l="1"/>
  <c r="A1919" i="16" l="1"/>
  <c r="A1920" i="16" l="1"/>
  <c r="A1921" i="16" l="1"/>
  <c r="A1922" i="16" l="1"/>
  <c r="A1923" i="16" l="1"/>
  <c r="A1924" i="16" l="1"/>
  <c r="A1925" i="16" l="1"/>
  <c r="A1926" i="16" l="1"/>
  <c r="A1927" i="16" l="1"/>
  <c r="A1928" i="16" l="1"/>
  <c r="A1929" i="16" l="1"/>
  <c r="A1930" i="16" l="1"/>
  <c r="A1931" i="16" l="1"/>
  <c r="A1932" i="16" l="1"/>
  <c r="A1933" i="16" l="1"/>
  <c r="A1934" i="16" l="1"/>
  <c r="A1935" i="16" l="1"/>
  <c r="A1936" i="16" l="1"/>
  <c r="A1937" i="16" l="1"/>
  <c r="A1938" i="16" l="1"/>
  <c r="A1939" i="16" l="1"/>
  <c r="A1940" i="16" l="1"/>
  <c r="A1941" i="16" l="1"/>
  <c r="A1942" i="16" l="1"/>
  <c r="A1943" i="16" l="1"/>
  <c r="A1944" i="16" l="1"/>
  <c r="A1945" i="16" l="1"/>
  <c r="A1946" i="16" l="1"/>
  <c r="A1947" i="16" l="1"/>
  <c r="A1948" i="16" l="1"/>
  <c r="A1949" i="16" l="1"/>
  <c r="A1950" i="16" l="1"/>
  <c r="A1951" i="16" l="1"/>
  <c r="A1952" i="16" l="1"/>
  <c r="A1953" i="16" l="1"/>
  <c r="A1954" i="16" l="1"/>
  <c r="A1955" i="16" l="1"/>
  <c r="A1956" i="16" l="1"/>
  <c r="A1957" i="16" l="1"/>
  <c r="A1958" i="16" l="1"/>
  <c r="A1959" i="16" l="1"/>
  <c r="A1960" i="16" l="1"/>
  <c r="A1961" i="16" l="1"/>
  <c r="A1962" i="16" l="1"/>
  <c r="A1963" i="16" l="1"/>
  <c r="A1964" i="16" l="1"/>
  <c r="A1965" i="16" l="1"/>
  <c r="A1966" i="16" l="1"/>
  <c r="A1967" i="16" l="1"/>
  <c r="A1968" i="16" l="1"/>
  <c r="A1969" i="16" l="1"/>
  <c r="A1970" i="16" l="1"/>
  <c r="A1971" i="16" l="1"/>
  <c r="A1972" i="16" l="1"/>
  <c r="A1973" i="16" l="1"/>
  <c r="A1974" i="16" l="1"/>
  <c r="A1975" i="16" l="1"/>
  <c r="A1976" i="16" l="1"/>
  <c r="A1977" i="16" l="1"/>
  <c r="A1978" i="16" l="1"/>
  <c r="A1979" i="16" l="1"/>
  <c r="A1980" i="16" l="1"/>
  <c r="A1981" i="1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Madrid Digital</author>
  </authors>
  <commentList>
    <comment ref="B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Madrid Digital:</t>
        </r>
        <r>
          <rPr>
            <sz val="9"/>
            <color indexed="81"/>
            <rFont val="Tahoma"/>
            <family val="2"/>
          </rPr>
          <t xml:space="preserve">
CAMPO OBLIGATORIO</t>
        </r>
      </text>
    </comment>
  </commentList>
</comments>
</file>

<file path=xl/sharedStrings.xml><?xml version="1.0" encoding="utf-8"?>
<sst xmlns="http://schemas.openxmlformats.org/spreadsheetml/2006/main" count="128" uniqueCount="76">
  <si>
    <r>
      <t xml:space="preserve">ANEXO II </t>
    </r>
    <r>
      <rPr>
        <b/>
        <sz val="16"/>
        <rFont val="Arial"/>
        <family val="2"/>
      </rPr>
      <t>C LINEA 2 NECESIDADES FORMATIVAS ESPECIALES</t>
    </r>
  </si>
  <si>
    <t>ERROR</t>
  </si>
  <si>
    <t xml:space="preserve"> 1.- Datos del interesado </t>
  </si>
  <si>
    <t>NIF / NIE</t>
  </si>
  <si>
    <t>Razón social/Nombre</t>
  </si>
  <si>
    <r>
      <t xml:space="preserve"> 2.- Especialidades Formativas Solicitadas</t>
    </r>
    <r>
      <rPr>
        <sz val="10"/>
        <color theme="1"/>
        <rFont val="Arial"/>
        <family val="2"/>
      </rPr>
      <t>:</t>
    </r>
  </si>
  <si>
    <t>TOTAL SOLICITADO</t>
  </si>
  <si>
    <t>Orden Prioridad</t>
  </si>
  <si>
    <t>Código de la especialidad</t>
  </si>
  <si>
    <t>Denominación de la Especialidad</t>
  </si>
  <si>
    <t>Importe Especialidad</t>
  </si>
  <si>
    <t xml:space="preserve">Número Ediciones </t>
  </si>
  <si>
    <t>Control</t>
  </si>
  <si>
    <t>especialidad</t>
  </si>
  <si>
    <t>modalidad</t>
  </si>
  <si>
    <t>Linea</t>
  </si>
  <si>
    <t xml:space="preserve">TOTAL SOLICITADO </t>
  </si>
  <si>
    <t/>
  </si>
  <si>
    <t>El campo orden de prioridad se completará automáticamente, y constituirá el orden de prelación en la petición de las especialidades.</t>
  </si>
  <si>
    <t>El código de especialidad se seleccionará del desplegable disponible para cada celda y automáticamente se rellenará el campo de Denominación de la Especialidad.                                                                                                                                                                                                                                                                                                              Para cada especialidad se completará la modalidad de impartición y el número de ediciones que se solicitan, siendo 4 el máximo de ediciones que se pueden solicitar por modalidad.</t>
  </si>
  <si>
    <r>
      <t>Se podrá solicitar hasta un máximo de</t>
    </r>
    <r>
      <rPr>
        <b/>
        <sz val="11"/>
        <color theme="1"/>
        <rFont val="Calibri"/>
        <family val="2"/>
        <scheme val="minor"/>
      </rPr>
      <t xml:space="preserve"> 2.800.000€</t>
    </r>
    <r>
      <rPr>
        <sz val="11"/>
        <color theme="1"/>
        <rFont val="Calibri"/>
        <family val="2"/>
        <scheme val="minor"/>
      </rPr>
      <t xml:space="preserve"> y </t>
    </r>
    <r>
      <rPr>
        <b/>
        <sz val="11"/>
        <color theme="1"/>
        <rFont val="Calibri"/>
        <family val="2"/>
        <scheme val="minor"/>
      </rPr>
      <t>4 ediciones de cada código</t>
    </r>
    <r>
      <rPr>
        <sz val="11"/>
        <color theme="1"/>
        <rFont val="Calibri"/>
        <family val="2"/>
        <scheme val="minor"/>
      </rPr>
      <t xml:space="preserve"> de especialidad.</t>
    </r>
  </si>
  <si>
    <t xml:space="preserve">ESTE DOCUMENTO DEBERÁ PRESENTARSE EN FORMATO EXCEL Y UNA COPIA EN PDF FIRMADO POR EL/LOS REPRESENTANTE/S </t>
  </si>
  <si>
    <t>ADGG0408</t>
  </si>
  <si>
    <t>Presencial</t>
  </si>
  <si>
    <t>Línea 2</t>
  </si>
  <si>
    <t>Operaciones auxiliares de servicios administrativos y generales</t>
  </si>
  <si>
    <t>ADGG0508</t>
  </si>
  <si>
    <t>Operaciones de grabación y tratamiento de datos y documentos</t>
  </si>
  <si>
    <t>ARGT0111</t>
  </si>
  <si>
    <t>Operaciones de manipulado y finalización de productos gráficos</t>
  </si>
  <si>
    <t>ADG_C_002_3B</t>
  </si>
  <si>
    <t>Operaciones administrativas básicas</t>
  </si>
  <si>
    <t>ADG_C_003_3B</t>
  </si>
  <si>
    <t>Servicios comerciales de atención al cliente y preparación de pedidos</t>
  </si>
  <si>
    <t>ADG_C_004_3B</t>
  </si>
  <si>
    <t>Operaciones auxiliares de ofimática, reprografía y configuración de equipos informáticos</t>
  </si>
  <si>
    <t>AFD_C_001_3B</t>
  </si>
  <si>
    <t>Auxiliar de operaciones en la organización de actividades y funcionamiento de instalaciones deportivas</t>
  </si>
  <si>
    <t>AFD_C_002_3B</t>
  </si>
  <si>
    <t>Auxiliar de servicios administrativos y generales</t>
  </si>
  <si>
    <t>AGA_C_001_3B</t>
  </si>
  <si>
    <t>Operaciones básicas en viveros y centros de jardinería</t>
  </si>
  <si>
    <t>AGA_C_002_3B</t>
  </si>
  <si>
    <t>Operaciones básicas en instalación y mantenimiento de jardines y zonas verdes</t>
  </si>
  <si>
    <t>AGA_C_003_3B</t>
  </si>
  <si>
    <t>Operaciones básicas de floristería y composiciones  florales</t>
  </si>
  <si>
    <t>AGA_C_004_3B</t>
  </si>
  <si>
    <t>Operaciones básicas en actividades agrícolas</t>
  </si>
  <si>
    <t>ARG_C_001_3B</t>
  </si>
  <si>
    <t>Operaciones de reprografía</t>
  </si>
  <si>
    <t>ARG_C_002_3B</t>
  </si>
  <si>
    <t>Operaciones básicas de apoyo a la producción gráfica</t>
  </si>
  <si>
    <t>COM_C_001_3B</t>
  </si>
  <si>
    <t>Actividades auxiliares de almacenaje</t>
  </si>
  <si>
    <t>COM_C_002_3B</t>
  </si>
  <si>
    <t>Actividades auxiliares de venta y atención al cliente</t>
  </si>
  <si>
    <t>COML0110</t>
  </si>
  <si>
    <t>Actividades auxiliares de almacén</t>
  </si>
  <si>
    <t>HOT_C_001_3B</t>
  </si>
  <si>
    <t>Servicios auxiliares en cocina</t>
  </si>
  <si>
    <t>HOT_C_004_3B</t>
  </si>
  <si>
    <t>Actividades básicas del departamento de pisos</t>
  </si>
  <si>
    <t>HOT_C_006_3B</t>
  </si>
  <si>
    <t>Actividades básicas de panadería y pastelería</t>
  </si>
  <si>
    <t>SSC_C_002_3B</t>
  </si>
  <si>
    <t>Operaciones básicas de cocinado y apoyo a personas no dependientes en el ámbito doméstico</t>
  </si>
  <si>
    <t>SSC_C_003_3B</t>
  </si>
  <si>
    <t>Operaciones básicas de limpieza en edificios y locales</t>
  </si>
  <si>
    <t>NIF</t>
  </si>
  <si>
    <t>Razon social</t>
  </si>
  <si>
    <t>Prioridad</t>
  </si>
  <si>
    <t>EspecialidadVersionModalidad</t>
  </si>
  <si>
    <t>Cd Espe</t>
  </si>
  <si>
    <t>Modalidad</t>
  </si>
  <si>
    <t>Denominación</t>
  </si>
  <si>
    <t>Ediciones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</si>
</sst>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#,##0_ ;\-#,##0\ "/>
    <numFmt numFmtId="166" formatCode="#,##0.00\ \€;\-#,##0.00\ \€"/>
  </numFmts>
  <fonts count="28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9"/>
      <name val="Calibri"/>
      <family val="2"/>
    </font>
    <font>
      <b/>
      <sz val="10"/>
      <color indexed="8"/>
      <name val="Calibri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indexed="8"/>
      <name val="Arial Narrow"/>
      <family val="2"/>
    </font>
    <font>
      <sz val="10"/>
      <color indexed="10"/>
      <name val="Arial Narrow"/>
      <family val="2"/>
    </font>
    <font>
      <b/>
      <sz val="10"/>
      <color indexed="8"/>
      <name val="Arial Narrow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7.5"/>
      <name val="Arial"/>
      <family val="2"/>
    </font>
    <font>
      <b/>
      <sz val="16"/>
      <color indexed="8"/>
      <name val="Arial"/>
      <family val="2"/>
    </font>
    <font>
      <b/>
      <sz val="16"/>
      <name val="Arial"/>
      <family val="2"/>
    </font>
    <font>
      <sz val="11"/>
      <color indexed="8"/>
      <name val="Calibri"/>
    </font>
    <font>
      <sz val="10"/>
      <color indexed="8"/>
      <name val="Arial"/>
    </font>
    <font>
      <b/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0" fontId="23" fillId="0" borderId="0"/>
  </cellStyleXfs>
  <cellXfs count="77">
    <xf numFmtId="0" fontId="0" fillId="0" borderId="0" xfId="0"/>
    <xf numFmtId="0" fontId="9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2" borderId="4" xfId="0" applyFont="1" applyFill="1" applyBorder="1" applyProtection="1">
      <protection locked="0"/>
    </xf>
    <xf numFmtId="0" fontId="2" fillId="0" borderId="2" xfId="0" applyFont="1" applyBorder="1" applyProtection="1"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9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1" xfId="0" applyFont="1" applyBorder="1" applyProtection="1">
      <protection locked="0"/>
    </xf>
    <xf numFmtId="0" fontId="2" fillId="0" borderId="3" xfId="0" applyFont="1" applyBorder="1" applyProtection="1">
      <protection locked="0"/>
    </xf>
    <xf numFmtId="0" fontId="2" fillId="2" borderId="5" xfId="0" applyFont="1" applyFill="1" applyBorder="1" applyProtection="1">
      <protection locked="0"/>
    </xf>
    <xf numFmtId="164" fontId="1" fillId="0" borderId="7" xfId="0" applyNumberFormat="1" applyFont="1" applyBorder="1" applyProtection="1">
      <protection locked="0"/>
    </xf>
    <xf numFmtId="0" fontId="1" fillId="0" borderId="0" xfId="0" applyFont="1" applyProtection="1">
      <protection locked="0"/>
    </xf>
    <xf numFmtId="0" fontId="1" fillId="0" borderId="2" xfId="0" applyFont="1" applyBorder="1" applyProtection="1">
      <protection locked="0"/>
    </xf>
    <xf numFmtId="0" fontId="2" fillId="0" borderId="7" xfId="0" applyFont="1" applyBorder="1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1" fillId="2" borderId="6" xfId="0" applyFont="1" applyFill="1" applyBorder="1" applyAlignment="1" applyProtection="1">
      <alignment horizontal="left" vertical="center"/>
      <protection locked="0"/>
    </xf>
    <xf numFmtId="49" fontId="14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7" xfId="0" applyFont="1" applyBorder="1" applyProtection="1">
      <protection locked="0"/>
    </xf>
    <xf numFmtId="0" fontId="12" fillId="2" borderId="4" xfId="0" applyFont="1" applyFill="1" applyBorder="1" applyProtection="1">
      <protection locked="0"/>
    </xf>
    <xf numFmtId="0" fontId="12" fillId="0" borderId="0" xfId="0" applyFont="1" applyProtection="1">
      <protection locked="0"/>
    </xf>
    <xf numFmtId="0" fontId="12" fillId="0" borderId="2" xfId="0" applyFont="1" applyBorder="1" applyProtection="1">
      <protection locked="0"/>
    </xf>
    <xf numFmtId="44" fontId="2" fillId="2" borderId="0" xfId="1" applyFont="1" applyFill="1" applyAlignment="1" applyProtection="1">
      <alignment horizontal="left" vertical="center"/>
      <protection locked="0"/>
    </xf>
    <xf numFmtId="44" fontId="2" fillId="0" borderId="0" xfId="1" applyFont="1" applyAlignment="1" applyProtection="1">
      <alignment horizontal="left" vertical="center"/>
      <protection locked="0"/>
    </xf>
    <xf numFmtId="44" fontId="2" fillId="0" borderId="6" xfId="1" applyFont="1" applyBorder="1" applyAlignment="1" applyProtection="1">
      <alignment vertical="center"/>
    </xf>
    <xf numFmtId="44" fontId="2" fillId="0" borderId="6" xfId="0" applyNumberFormat="1" applyFont="1" applyBorder="1" applyAlignment="1">
      <alignment vertical="center"/>
    </xf>
    <xf numFmtId="44" fontId="16" fillId="3" borderId="14" xfId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44" fontId="2" fillId="0" borderId="8" xfId="1" applyFont="1" applyBorder="1" applyAlignment="1" applyProtection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44" fontId="2" fillId="2" borderId="4" xfId="1" applyFont="1" applyFill="1" applyBorder="1" applyAlignment="1" applyProtection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12" fillId="3" borderId="6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16" fillId="3" borderId="13" xfId="0" applyFont="1" applyFill="1" applyBorder="1" applyAlignment="1">
      <alignment horizontal="right" vertical="center"/>
    </xf>
    <xf numFmtId="49" fontId="14" fillId="4" borderId="1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center"/>
    </xf>
    <xf numFmtId="44" fontId="2" fillId="0" borderId="0" xfId="1" applyFont="1" applyFill="1" applyAlignment="1" applyProtection="1">
      <alignment horizontal="left" vertical="center"/>
    </xf>
    <xf numFmtId="0" fontId="9" fillId="0" borderId="0" xfId="0" applyFont="1" applyAlignment="1" applyProtection="1">
      <alignment horizontal="center" vertical="center"/>
      <protection locked="0"/>
    </xf>
    <xf numFmtId="44" fontId="2" fillId="0" borderId="0" xfId="1" applyFont="1" applyFill="1" applyAlignment="1" applyProtection="1">
      <alignment horizontal="left" vertical="center"/>
      <protection locked="0"/>
    </xf>
    <xf numFmtId="44" fontId="16" fillId="3" borderId="15" xfId="1" applyFont="1" applyFill="1" applyBorder="1" applyAlignment="1" applyProtection="1">
      <alignment horizontal="center" vertical="center"/>
    </xf>
    <xf numFmtId="44" fontId="2" fillId="0" borderId="0" xfId="1" applyFont="1" applyBorder="1" applyAlignment="1" applyProtection="1">
      <alignment horizontal="left" vertical="center"/>
    </xf>
    <xf numFmtId="44" fontId="24" fillId="4" borderId="12" xfId="1" applyFont="1" applyFill="1" applyBorder="1" applyAlignment="1" applyProtection="1">
      <alignment horizontal="center" wrapText="1"/>
    </xf>
    <xf numFmtId="44" fontId="0" fillId="0" borderId="0" xfId="0" applyNumberFormat="1"/>
    <xf numFmtId="44" fontId="14" fillId="4" borderId="12" xfId="1" applyFont="1" applyFill="1" applyBorder="1" applyAlignment="1" applyProtection="1">
      <alignment horizontal="center" vertical="center" wrapText="1"/>
    </xf>
    <xf numFmtId="49" fontId="14" fillId="4" borderId="12" xfId="0" applyNumberFormat="1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65" fontId="2" fillId="0" borderId="6" xfId="1" applyNumberFormat="1" applyFont="1" applyBorder="1" applyAlignment="1" applyProtection="1">
      <alignment vertical="center"/>
      <protection locked="0"/>
    </xf>
    <xf numFmtId="0" fontId="25" fillId="0" borderId="0" xfId="0" applyFont="1"/>
    <xf numFmtId="0" fontId="26" fillId="0" borderId="17" xfId="0" applyFont="1" applyBorder="1" applyAlignment="1">
      <alignment vertical="center"/>
    </xf>
    <xf numFmtId="0" fontId="22" fillId="0" borderId="11" xfId="2" applyFont="1" applyBorder="1"/>
    <xf numFmtId="0" fontId="26" fillId="0" borderId="17" xfId="0" applyFont="1" applyBorder="1" applyAlignment="1">
      <alignment horizontal="right" vertical="center"/>
    </xf>
    <xf numFmtId="166" fontId="26" fillId="0" borderId="17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5" fillId="2" borderId="6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49" fontId="14" fillId="4" borderId="9" xfId="0" applyNumberFormat="1" applyFont="1" applyFill="1" applyBorder="1" applyAlignment="1">
      <alignment horizontal="center" vertical="center" wrapText="1"/>
    </xf>
    <xf numFmtId="49" fontId="14" fillId="4" borderId="12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 wrapText="1"/>
    </xf>
    <xf numFmtId="49" fontId="6" fillId="3" borderId="3" xfId="0" applyNumberFormat="1" applyFont="1" applyFill="1" applyBorder="1" applyAlignment="1">
      <alignment horizontal="left" vertical="center" wrapText="1"/>
    </xf>
    <xf numFmtId="44" fontId="16" fillId="3" borderId="15" xfId="1" applyFont="1" applyFill="1" applyBorder="1" applyAlignment="1" applyProtection="1">
      <alignment horizontal="center" vertical="center"/>
    </xf>
  </cellXfs>
  <cellStyles count="3">
    <cellStyle name="Moneda" xfId="1" builtinId="4"/>
    <cellStyle name="Normal" xfId="0" builtinId="0"/>
    <cellStyle name="Normal_Especialidades_1" xfId="2" xr:uid="{00000000-0005-0000-0000-000003000000}"/>
  </cellStyles>
  <dxfs count="3"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1</xdr:row>
      <xdr:rowOff>-1</xdr:rowOff>
    </xdr:from>
    <xdr:to>
      <xdr:col>10</xdr:col>
      <xdr:colOff>1333500</xdr:colOff>
      <xdr:row>3</xdr:row>
      <xdr:rowOff>38100</xdr:rowOff>
    </xdr:to>
    <xdr:sp macro="" textlink="">
      <xdr:nvSpPr>
        <xdr:cNvPr id="2" name="Rectángulo redondead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700" y="500062"/>
          <a:ext cx="9667081" cy="800101"/>
        </a:xfrm>
        <a:prstGeom prst="roundRect">
          <a:avLst/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6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Solicitud de Certificados Profesionales, dirigidos prioritariamente a trabajadores desempleados, a realizar por Entidades de Formación, para el año 2026 </a:t>
          </a:r>
          <a:endParaRPr lang="es-ES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100967</xdr:colOff>
      <xdr:row>8</xdr:row>
      <xdr:rowOff>91441</xdr:rowOff>
    </xdr:from>
    <xdr:to>
      <xdr:col>0</xdr:col>
      <xdr:colOff>742951</xdr:colOff>
      <xdr:row>9</xdr:row>
      <xdr:rowOff>47625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0967" y="1539241"/>
          <a:ext cx="641984" cy="13715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2.v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pageSetUpPr fitToPage="1"/>
  </sheetPr>
  <dimension ref="A1:XFC1981"/>
  <sheetViews>
    <sheetView tabSelected="1" view="pageLayout" zoomScale="80" zoomScaleNormal="99" zoomScalePageLayoutView="80" workbookViewId="0">
      <selection activeCell="F13" sqref="F13"/>
    </sheetView>
  </sheetViews>
  <sheetFormatPr baseColWidth="10" defaultColWidth="0" defaultRowHeight="13" x14ac:dyDescent="0.3"/>
  <cols>
    <col min="1" max="1" width="9.453125" style="3" customWidth="1"/>
    <col min="2" max="2" width="22.81640625" style="1" customWidth="1"/>
    <col min="3" max="3" width="20" style="16" customWidth="1"/>
    <col min="4" max="4" width="31.54296875" style="16" customWidth="1"/>
    <col min="5" max="5" width="16.453125" style="24" customWidth="1"/>
    <col min="6" max="6" width="16.453125" style="60" customWidth="1"/>
    <col min="7" max="7" width="5.1796875" style="60" hidden="1" customWidth="1"/>
    <col min="8" max="8" width="13.26953125" style="24" hidden="1" customWidth="1"/>
    <col min="9" max="9" width="9.54296875" style="24" hidden="1" customWidth="1"/>
    <col min="10" max="10" width="7.26953125" style="24" hidden="1" customWidth="1"/>
    <col min="11" max="11" width="22" style="3" bestFit="1" customWidth="1"/>
    <col min="12" max="12" width="8.54296875" style="4" hidden="1" customWidth="1"/>
    <col min="13" max="13" width="3.54296875" style="4" hidden="1" customWidth="1"/>
    <col min="14" max="14" width="3.453125" style="4" hidden="1" customWidth="1"/>
    <col min="15" max="15" width="6.453125" style="4" hidden="1" customWidth="1"/>
    <col min="16" max="16" width="2.54296875" style="4" hidden="1" customWidth="1"/>
    <col min="17" max="17" width="3.54296875" style="4" hidden="1" customWidth="1"/>
    <col min="18" max="18" width="10.54296875" style="4" hidden="1" customWidth="1"/>
    <col min="19" max="19" width="5.54296875" style="4" hidden="1" customWidth="1"/>
    <col min="20" max="20" width="4.54296875" style="4" hidden="1" customWidth="1"/>
    <col min="21" max="21" width="3.54296875" style="4" hidden="1" customWidth="1"/>
    <col min="22" max="22" width="4.54296875" style="4" hidden="1" customWidth="1"/>
    <col min="23" max="23" width="4.453125" style="4" hidden="1" customWidth="1"/>
    <col min="24" max="24" width="2.54296875" style="4" hidden="1" customWidth="1"/>
    <col min="25" max="25" width="1.453125" style="4" hidden="1" customWidth="1"/>
    <col min="26" max="26" width="4.54296875" style="4" hidden="1" customWidth="1"/>
    <col min="27" max="27" width="1.54296875" style="4" hidden="1" customWidth="1"/>
    <col min="28" max="28" width="8.453125" style="4" hidden="1" customWidth="1"/>
    <col min="29" max="30" width="9.54296875" style="4" hidden="1" customWidth="1"/>
    <col min="31" max="31" width="3.453125" style="4" hidden="1" customWidth="1"/>
    <col min="32" max="33" width="9.54296875" style="4" hidden="1" customWidth="1"/>
    <col min="34" max="34" width="2.54296875" style="4" hidden="1" customWidth="1"/>
    <col min="35" max="35" width="9.54296875" style="4" hidden="1" customWidth="1"/>
    <col min="36" max="36" width="11.453125" style="4" hidden="1" customWidth="1"/>
    <col min="37" max="38" width="9.54296875" style="4" hidden="1" customWidth="1"/>
    <col min="39" max="39" width="2.453125" style="4" hidden="1" customWidth="1"/>
    <col min="40" max="40" width="4.453125" style="4" hidden="1" customWidth="1"/>
    <col min="41" max="48" width="9.54296875" style="4" hidden="1" customWidth="1"/>
    <col min="49" max="51" width="11.453125" style="4" hidden="1" customWidth="1"/>
    <col min="52" max="55" width="11.453125" style="2" hidden="1" customWidth="1"/>
    <col min="56" max="57" width="11.453125" style="5" hidden="1" customWidth="1"/>
    <col min="58" max="1139" width="0" style="2" hidden="1" customWidth="1"/>
    <col min="1140" max="16383" width="11.453125" style="2" hidden="1"/>
    <col min="16384" max="16384" width="4.453125" style="2" hidden="1"/>
  </cols>
  <sheetData>
    <row r="1" spans="1:58" ht="39" customHeight="1" x14ac:dyDescent="0.3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3"/>
    </row>
    <row r="2" spans="1:58" ht="30" customHeight="1" x14ac:dyDescent="0.3">
      <c r="A2" s="33"/>
      <c r="B2" s="29"/>
      <c r="C2" s="48"/>
      <c r="D2" s="48"/>
      <c r="E2" s="49"/>
      <c r="F2" s="49"/>
      <c r="G2" s="49"/>
      <c r="H2" s="49"/>
      <c r="I2" s="49"/>
      <c r="J2" s="49"/>
      <c r="K2" s="33"/>
      <c r="AZ2" s="9"/>
      <c r="BA2" s="9"/>
      <c r="BB2" s="9"/>
      <c r="BC2" s="9"/>
      <c r="BD2" s="10"/>
    </row>
    <row r="3" spans="1:58" ht="30" customHeight="1" x14ac:dyDescent="0.3">
      <c r="B3" s="50"/>
      <c r="E3" s="51"/>
      <c r="F3" s="51"/>
      <c r="G3" s="51"/>
      <c r="H3" s="51"/>
      <c r="I3" s="51"/>
      <c r="J3" s="51"/>
    </row>
    <row r="4" spans="1:58" ht="15.75" customHeight="1" x14ac:dyDescent="0.3">
      <c r="A4" s="6"/>
      <c r="B4" s="7"/>
      <c r="C4" s="8"/>
      <c r="D4" s="8"/>
      <c r="E4" s="23"/>
      <c r="F4" s="23"/>
      <c r="G4" s="23"/>
      <c r="H4" s="23"/>
      <c r="I4" s="23"/>
      <c r="J4" s="23"/>
      <c r="K4" s="6"/>
      <c r="AK4" s="4" t="s">
        <v>1</v>
      </c>
    </row>
    <row r="5" spans="1:58" ht="18" customHeight="1" x14ac:dyDescent="0.3">
      <c r="A5" s="28" t="s">
        <v>2</v>
      </c>
      <c r="B5" s="29"/>
      <c r="C5" s="30"/>
      <c r="D5" s="30"/>
      <c r="E5" s="31"/>
      <c r="F5" s="31"/>
      <c r="G5" s="53"/>
      <c r="H5" s="53"/>
      <c r="I5" s="53"/>
      <c r="J5" s="53"/>
      <c r="K5" s="33"/>
    </row>
    <row r="6" spans="1:58" ht="7.5" customHeight="1" x14ac:dyDescent="0.3">
      <c r="A6" s="34"/>
      <c r="B6" s="35"/>
      <c r="C6" s="36"/>
      <c r="D6" s="36"/>
      <c r="E6" s="37"/>
      <c r="F6" s="37"/>
      <c r="G6" s="37"/>
      <c r="H6" s="37"/>
      <c r="I6" s="37"/>
      <c r="J6" s="37"/>
      <c r="K6" s="34"/>
    </row>
    <row r="7" spans="1:58" ht="24" customHeight="1" x14ac:dyDescent="0.3">
      <c r="A7" s="41" t="s">
        <v>3</v>
      </c>
      <c r="B7" s="17"/>
      <c r="C7" s="42" t="s">
        <v>4</v>
      </c>
      <c r="D7" s="68"/>
      <c r="E7" s="68"/>
      <c r="F7" s="68"/>
      <c r="G7" s="68"/>
      <c r="H7" s="68"/>
      <c r="I7" s="68"/>
      <c r="J7" s="68"/>
      <c r="K7" s="68"/>
      <c r="L7" s="11"/>
      <c r="AZ7" s="4"/>
      <c r="BD7" s="2"/>
      <c r="BF7" s="5"/>
    </row>
    <row r="8" spans="1:58" ht="18" customHeight="1" x14ac:dyDescent="0.3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</row>
    <row r="9" spans="1:58" ht="12.75" customHeight="1" x14ac:dyDescent="0.3">
      <c r="A9" s="38" t="s">
        <v>5</v>
      </c>
      <c r="B9" s="39"/>
      <c r="C9" s="40"/>
      <c r="D9" s="30"/>
      <c r="E9" s="31"/>
      <c r="F9" s="31"/>
      <c r="G9" s="31"/>
      <c r="H9" s="31"/>
      <c r="I9" s="31"/>
      <c r="J9" s="31"/>
      <c r="K9" s="32"/>
    </row>
    <row r="10" spans="1:58" ht="115.5" customHeight="1" thickBot="1" x14ac:dyDescent="0.35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5"/>
    </row>
    <row r="11" spans="1:58" ht="24" customHeight="1" thickBot="1" x14ac:dyDescent="0.35">
      <c r="A11" s="43"/>
      <c r="B11" s="44"/>
      <c r="C11" s="45"/>
      <c r="D11" s="46" t="s">
        <v>6</v>
      </c>
      <c r="E11" s="76"/>
      <c r="F11" s="76"/>
      <c r="G11" s="52"/>
      <c r="H11" s="52"/>
      <c r="I11" s="52"/>
      <c r="J11" s="52"/>
      <c r="K11" s="27">
        <f>SUM(K13:K1981)</f>
        <v>0</v>
      </c>
    </row>
    <row r="12" spans="1:58" s="21" customFormat="1" ht="23" x14ac:dyDescent="0.25">
      <c r="A12" s="58" t="s">
        <v>7</v>
      </c>
      <c r="B12" s="18" t="s">
        <v>8</v>
      </c>
      <c r="C12" s="70" t="s">
        <v>9</v>
      </c>
      <c r="D12" s="71"/>
      <c r="E12" s="56" t="s">
        <v>10</v>
      </c>
      <c r="F12" s="47" t="s">
        <v>11</v>
      </c>
      <c r="G12" s="47" t="s">
        <v>12</v>
      </c>
      <c r="H12" s="54" t="s">
        <v>13</v>
      </c>
      <c r="I12" s="54" t="s">
        <v>14</v>
      </c>
      <c r="J12" s="54" t="s">
        <v>15</v>
      </c>
      <c r="K12" s="57" t="s">
        <v>16</v>
      </c>
      <c r="L12" s="19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E12" s="22"/>
      <c r="BF12" s="22"/>
    </row>
    <row r="13" spans="1:58" s="13" customFormat="1" ht="30" customHeight="1" x14ac:dyDescent="0.3">
      <c r="A13" s="59">
        <v>1</v>
      </c>
      <c r="B13" s="1"/>
      <c r="C13" s="66" t="str">
        <f>IFERROR(VLOOKUP(B13,Especialidades!A$1:H$23,5,FALSE),"")</f>
        <v/>
      </c>
      <c r="D13" s="67"/>
      <c r="E13" s="25" t="str">
        <f>IFERROR(VLOOKUP(B13,Especialidades!A$1:H$23,7,FALSE),"")</f>
        <v/>
      </c>
      <c r="F13" s="60"/>
      <c r="G13" s="60">
        <f t="shared" ref="G13:G76" si="0">SUMIF(B:B, B13,F:F)</f>
        <v>0</v>
      </c>
      <c r="H13" s="25" t="str">
        <f>IFERROR(VLOOKUP(B13,Especialidades!A$1:H$23,2,FALSE),"")</f>
        <v/>
      </c>
      <c r="I13" s="25" t="str">
        <f>IFERROR(VLOOKUP(B13,Especialidades!A$1:H$23,3,FALSE),"")</f>
        <v/>
      </c>
      <c r="J13" s="25" t="str">
        <f>IFERROR(VLOOKUP(B13,Especialidades!A$1:H$23,4,FALSE),"")</f>
        <v/>
      </c>
      <c r="K13" s="26">
        <f>IFERROR((E13*F13),0)</f>
        <v>0</v>
      </c>
      <c r="L13" s="12" t="s">
        <v>17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E13" s="14"/>
      <c r="BF13" s="14"/>
    </row>
    <row r="14" spans="1:58" s="13" customFormat="1" ht="30" customHeight="1" x14ac:dyDescent="0.3">
      <c r="A14" s="59" t="str">
        <f t="shared" ref="A14:A79" si="1">IF(ISBLANK(B13),"",+A13+1)</f>
        <v/>
      </c>
      <c r="B14" s="1"/>
      <c r="C14" s="66" t="str">
        <f>IFERROR(VLOOKUP(B14,Especialidades!A$1:H$23,5,FALSE),"")</f>
        <v/>
      </c>
      <c r="D14" s="67"/>
      <c r="E14" s="25" t="str">
        <f>IFERROR(VLOOKUP(B14,Especialidades!A$1:H$23,7,FALSE),"")</f>
        <v/>
      </c>
      <c r="F14" s="60"/>
      <c r="G14" s="60">
        <f t="shared" si="0"/>
        <v>0</v>
      </c>
      <c r="H14" s="25" t="str">
        <f>IFERROR(VLOOKUP(B14,Especialidades!A$1:H$23,2,FALSE),"")</f>
        <v/>
      </c>
      <c r="I14" s="25" t="str">
        <f>IFERROR(VLOOKUP(B14,Especialidades!A$1:H$23,3,FALSE),"")</f>
        <v/>
      </c>
      <c r="J14" s="25" t="str">
        <f>IFERROR(VLOOKUP(B14,Especialidades!A$1:H$23,4,FALSE),"")</f>
        <v/>
      </c>
      <c r="K14" s="26">
        <f t="shared" ref="K14:K77" si="2">IFERROR((E14*F14),0)</f>
        <v>0</v>
      </c>
      <c r="L14" s="12" t="s">
        <v>17</v>
      </c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E14" s="14"/>
      <c r="BF14" s="14"/>
    </row>
    <row r="15" spans="1:58" s="13" customFormat="1" ht="30" customHeight="1" x14ac:dyDescent="0.3">
      <c r="A15" s="59" t="str">
        <f t="shared" si="1"/>
        <v/>
      </c>
      <c r="B15" s="1"/>
      <c r="C15" s="66" t="str">
        <f>IFERROR(VLOOKUP(B15,Especialidades!A$1:H$23,5,FALSE),"")</f>
        <v/>
      </c>
      <c r="D15" s="67"/>
      <c r="E15" s="25" t="str">
        <f>IFERROR(VLOOKUP(B15,Especialidades!A$1:H$23,7,FALSE),"")</f>
        <v/>
      </c>
      <c r="F15" s="60"/>
      <c r="G15" s="60">
        <f t="shared" si="0"/>
        <v>0</v>
      </c>
      <c r="H15" s="25" t="str">
        <f>IFERROR(VLOOKUP(B15,Especialidades!A$1:H$23,2,FALSE),"")</f>
        <v/>
      </c>
      <c r="I15" s="25" t="str">
        <f>IFERROR(VLOOKUP(B15,Especialidades!A$1:H$23,3,FALSE),"")</f>
        <v/>
      </c>
      <c r="J15" s="25" t="str">
        <f>IFERROR(VLOOKUP(B15,Especialidades!A$1:H$23,4,FALSE),"")</f>
        <v/>
      </c>
      <c r="K15" s="26">
        <f t="shared" si="2"/>
        <v>0</v>
      </c>
      <c r="L15" s="12" t="s">
        <v>17</v>
      </c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E15" s="14"/>
      <c r="BF15" s="14"/>
    </row>
    <row r="16" spans="1:58" s="13" customFormat="1" ht="30" customHeight="1" x14ac:dyDescent="0.3">
      <c r="A16" s="59" t="str">
        <f t="shared" si="1"/>
        <v/>
      </c>
      <c r="B16" s="1"/>
      <c r="C16" s="66" t="str">
        <f>IFERROR(VLOOKUP(B16,Especialidades!A$1:H$23,5,FALSE),"")</f>
        <v/>
      </c>
      <c r="D16" s="67"/>
      <c r="E16" s="25" t="str">
        <f>IFERROR(VLOOKUP(B16,Especialidades!A$1:H$23,7,FALSE),"")</f>
        <v/>
      </c>
      <c r="F16" s="60"/>
      <c r="G16" s="60">
        <f t="shared" si="0"/>
        <v>0</v>
      </c>
      <c r="H16" s="25" t="str">
        <f>IFERROR(VLOOKUP(B16,Especialidades!A$1:H$23,2,FALSE),"")</f>
        <v/>
      </c>
      <c r="I16" s="25" t="str">
        <f>IFERROR(VLOOKUP(B16,Especialidades!A$1:H$23,3,FALSE),"")</f>
        <v/>
      </c>
      <c r="J16" s="25" t="str">
        <f>IFERROR(VLOOKUP(B16,Especialidades!A$1:H$23,4,FALSE),"")</f>
        <v/>
      </c>
      <c r="K16" s="26">
        <f t="shared" si="2"/>
        <v>0</v>
      </c>
      <c r="L16" s="12" t="s">
        <v>17</v>
      </c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E16" s="14"/>
      <c r="BF16" s="14"/>
    </row>
    <row r="17" spans="1:58" s="13" customFormat="1" ht="30" customHeight="1" x14ac:dyDescent="0.3">
      <c r="A17" s="59" t="str">
        <f t="shared" si="1"/>
        <v/>
      </c>
      <c r="B17" s="1"/>
      <c r="C17" s="66" t="str">
        <f>IFERROR(VLOOKUP(B17,Especialidades!A$1:H$23,5,FALSE),"")</f>
        <v/>
      </c>
      <c r="D17" s="67"/>
      <c r="E17" s="25" t="str">
        <f>IFERROR(VLOOKUP(B17,Especialidades!A$1:H$23,7,FALSE),"")</f>
        <v/>
      </c>
      <c r="F17" s="60"/>
      <c r="G17" s="60">
        <f t="shared" si="0"/>
        <v>0</v>
      </c>
      <c r="H17" s="25" t="str">
        <f>IFERROR(VLOOKUP(B17,Especialidades!A$1:H$23,2,FALSE),"")</f>
        <v/>
      </c>
      <c r="I17" s="25" t="str">
        <f>IFERROR(VLOOKUP(B17,Especialidades!A$1:H$23,3,FALSE),"")</f>
        <v/>
      </c>
      <c r="J17" s="25" t="str">
        <f>IFERROR(VLOOKUP(B17,Especialidades!A$1:H$23,4,FALSE),"")</f>
        <v/>
      </c>
      <c r="K17" s="26">
        <f t="shared" si="2"/>
        <v>0</v>
      </c>
      <c r="L17" s="12" t="s">
        <v>17</v>
      </c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E17" s="14"/>
      <c r="BF17" s="14"/>
    </row>
    <row r="18" spans="1:58" s="13" customFormat="1" ht="30" customHeight="1" x14ac:dyDescent="0.3">
      <c r="A18" s="59" t="str">
        <f t="shared" si="1"/>
        <v/>
      </c>
      <c r="B18" s="1"/>
      <c r="C18" s="66" t="str">
        <f>IFERROR(VLOOKUP(B18,Especialidades!A$1:H$23,5,FALSE),"")</f>
        <v/>
      </c>
      <c r="D18" s="67"/>
      <c r="E18" s="25" t="str">
        <f>IFERROR(VLOOKUP(B18,Especialidades!A$1:H$23,7,FALSE),"")</f>
        <v/>
      </c>
      <c r="F18" s="60"/>
      <c r="G18" s="60">
        <f t="shared" si="0"/>
        <v>0</v>
      </c>
      <c r="H18" s="25" t="str">
        <f>IFERROR(VLOOKUP(B18,Especialidades!A$1:H$23,2,FALSE),"")</f>
        <v/>
      </c>
      <c r="I18" s="25" t="str">
        <f>IFERROR(VLOOKUP(B18,Especialidades!A$1:H$23,3,FALSE),"")</f>
        <v/>
      </c>
      <c r="J18" s="25" t="str">
        <f>IFERROR(VLOOKUP(B18,Especialidades!A$1:H$23,4,FALSE),"")</f>
        <v/>
      </c>
      <c r="K18" s="26">
        <f t="shared" si="2"/>
        <v>0</v>
      </c>
      <c r="L18" s="12" t="s">
        <v>17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E18" s="14"/>
      <c r="BF18" s="14"/>
    </row>
    <row r="19" spans="1:58" s="13" customFormat="1" ht="30" customHeight="1" x14ac:dyDescent="0.3">
      <c r="A19" s="59" t="str">
        <f t="shared" si="1"/>
        <v/>
      </c>
      <c r="B19" s="1"/>
      <c r="C19" s="66" t="str">
        <f>IFERROR(VLOOKUP(B19,Especialidades!A$1:H$23,5,FALSE),"")</f>
        <v/>
      </c>
      <c r="D19" s="67"/>
      <c r="E19" s="25" t="str">
        <f>IFERROR(VLOOKUP(B19,Especialidades!A$1:H$23,7,FALSE),"")</f>
        <v/>
      </c>
      <c r="F19" s="60"/>
      <c r="G19" s="60">
        <f t="shared" si="0"/>
        <v>0</v>
      </c>
      <c r="H19" s="25" t="str">
        <f>IFERROR(VLOOKUP(B19,Especialidades!A$1:H$23,2,FALSE),"")</f>
        <v/>
      </c>
      <c r="I19" s="25" t="str">
        <f>IFERROR(VLOOKUP(B19,Especialidades!A$1:H$23,3,FALSE),"")</f>
        <v/>
      </c>
      <c r="J19" s="25" t="str">
        <f>IFERROR(VLOOKUP(B19,Especialidades!A$1:H$23,4,FALSE),"")</f>
        <v/>
      </c>
      <c r="K19" s="26">
        <f t="shared" si="2"/>
        <v>0</v>
      </c>
      <c r="L19" s="12" t="s">
        <v>17</v>
      </c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E19" s="14"/>
      <c r="BF19" s="14"/>
    </row>
    <row r="20" spans="1:58" s="13" customFormat="1" ht="30" customHeight="1" x14ac:dyDescent="0.3">
      <c r="A20" s="59" t="str">
        <f t="shared" si="1"/>
        <v/>
      </c>
      <c r="B20" s="1"/>
      <c r="C20" s="66" t="str">
        <f>IFERROR(VLOOKUP(B20,Especialidades!A$1:H$23,5,FALSE),"")</f>
        <v/>
      </c>
      <c r="D20" s="67"/>
      <c r="E20" s="25" t="str">
        <f>IFERROR(VLOOKUP(B20,Especialidades!A$1:H$23,7,FALSE),"")</f>
        <v/>
      </c>
      <c r="F20" s="60"/>
      <c r="G20" s="60">
        <f t="shared" si="0"/>
        <v>0</v>
      </c>
      <c r="H20" s="25" t="str">
        <f>IFERROR(VLOOKUP(B20,Especialidades!A$1:H$23,2,FALSE),"")</f>
        <v/>
      </c>
      <c r="I20" s="25" t="str">
        <f>IFERROR(VLOOKUP(B20,Especialidades!A$1:H$23,3,FALSE),"")</f>
        <v/>
      </c>
      <c r="J20" s="25" t="str">
        <f>IFERROR(VLOOKUP(B20,Especialidades!A$1:H$23,4,FALSE),"")</f>
        <v/>
      </c>
      <c r="K20" s="26">
        <f t="shared" si="2"/>
        <v>0</v>
      </c>
      <c r="L20" s="12" t="s">
        <v>17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E20" s="14"/>
      <c r="BF20" s="14"/>
    </row>
    <row r="21" spans="1:58" s="13" customFormat="1" ht="30" customHeight="1" x14ac:dyDescent="0.3">
      <c r="A21" s="59" t="str">
        <f t="shared" si="1"/>
        <v/>
      </c>
      <c r="B21" s="1"/>
      <c r="C21" s="66" t="str">
        <f>IFERROR(VLOOKUP(B21,Especialidades!A$1:H$23,5,FALSE),"")</f>
        <v/>
      </c>
      <c r="D21" s="67"/>
      <c r="E21" s="25" t="str">
        <f>IFERROR(VLOOKUP(B21,Especialidades!A$1:H$23,7,FALSE),"")</f>
        <v/>
      </c>
      <c r="F21" s="60"/>
      <c r="G21" s="60">
        <f t="shared" si="0"/>
        <v>0</v>
      </c>
      <c r="H21" s="25" t="str">
        <f>IFERROR(VLOOKUP(B21,Especialidades!A$1:H$23,2,FALSE),"")</f>
        <v/>
      </c>
      <c r="I21" s="25" t="str">
        <f>IFERROR(VLOOKUP(B21,Especialidades!A$1:H$23,3,FALSE),"")</f>
        <v/>
      </c>
      <c r="J21" s="25" t="str">
        <f>IFERROR(VLOOKUP(B21,Especialidades!A$1:H$23,4,FALSE),"")</f>
        <v/>
      </c>
      <c r="K21" s="26">
        <f t="shared" si="2"/>
        <v>0</v>
      </c>
      <c r="L21" s="12" t="s">
        <v>17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E21" s="14"/>
      <c r="BF21" s="14"/>
    </row>
    <row r="22" spans="1:58" s="13" customFormat="1" ht="30" customHeight="1" x14ac:dyDescent="0.3">
      <c r="A22" s="59" t="str">
        <f t="shared" si="1"/>
        <v/>
      </c>
      <c r="B22" s="1"/>
      <c r="C22" s="66" t="str">
        <f>IFERROR(VLOOKUP(B22,Especialidades!A$1:H$23,5,FALSE),"")</f>
        <v/>
      </c>
      <c r="D22" s="67"/>
      <c r="E22" s="25" t="str">
        <f>IFERROR(VLOOKUP(B22,Especialidades!A$1:H$23,7,FALSE),"")</f>
        <v/>
      </c>
      <c r="F22" s="60"/>
      <c r="G22" s="60">
        <f t="shared" si="0"/>
        <v>0</v>
      </c>
      <c r="H22" s="25" t="str">
        <f>IFERROR(VLOOKUP(B22,Especialidades!A$1:H$23,2,FALSE),"")</f>
        <v/>
      </c>
      <c r="I22" s="25" t="str">
        <f>IFERROR(VLOOKUP(B22,Especialidades!A$1:H$23,3,FALSE),"")</f>
        <v/>
      </c>
      <c r="J22" s="25" t="str">
        <f>IFERROR(VLOOKUP(B22,Especialidades!A$1:H$23,4,FALSE),"")</f>
        <v/>
      </c>
      <c r="K22" s="26">
        <f t="shared" si="2"/>
        <v>0</v>
      </c>
      <c r="L22" s="12" t="s">
        <v>17</v>
      </c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E22" s="14"/>
      <c r="BF22" s="14"/>
    </row>
    <row r="23" spans="1:58" ht="30" customHeight="1" x14ac:dyDescent="0.3">
      <c r="A23" s="59" t="str">
        <f t="shared" si="1"/>
        <v/>
      </c>
      <c r="C23" s="66" t="str">
        <f>IFERROR(VLOOKUP(B23,Especialidades!A$1:H$23,5,FALSE),"")</f>
        <v/>
      </c>
      <c r="D23" s="67"/>
      <c r="E23" s="25" t="str">
        <f>IFERROR(VLOOKUP(B23,Especialidades!A$1:H$23,7,FALSE),"")</f>
        <v/>
      </c>
      <c r="G23" s="60">
        <f t="shared" si="0"/>
        <v>0</v>
      </c>
      <c r="H23" s="25" t="str">
        <f>IFERROR(VLOOKUP(B23,Especialidades!A$1:H$23,2,FALSE),"")</f>
        <v/>
      </c>
      <c r="I23" s="25" t="str">
        <f>IFERROR(VLOOKUP(B23,Especialidades!A$1:H$23,3,FALSE),"")</f>
        <v/>
      </c>
      <c r="J23" s="25" t="str">
        <f>IFERROR(VLOOKUP(B23,Especialidades!A$1:H$23,4,FALSE),"")</f>
        <v/>
      </c>
      <c r="K23" s="26">
        <f t="shared" si="2"/>
        <v>0</v>
      </c>
      <c r="L23" s="15"/>
      <c r="AZ23" s="4"/>
      <c r="BD23" s="2"/>
      <c r="BF23" s="5"/>
    </row>
    <row r="24" spans="1:58" ht="30" customHeight="1" x14ac:dyDescent="0.3">
      <c r="A24" s="59" t="str">
        <f t="shared" si="1"/>
        <v/>
      </c>
      <c r="C24" s="66" t="str">
        <f>IFERROR(VLOOKUP(B24,Especialidades!A$1:H$23,5,FALSE),"")</f>
        <v/>
      </c>
      <c r="D24" s="67"/>
      <c r="E24" s="25" t="str">
        <f>IFERROR(VLOOKUP(B24,Especialidades!A$1:H$23,7,FALSE),"")</f>
        <v/>
      </c>
      <c r="G24" s="60">
        <f t="shared" si="0"/>
        <v>0</v>
      </c>
      <c r="H24" s="25" t="str">
        <f>IFERROR(VLOOKUP(B24,Especialidades!A$1:H$23,2,FALSE),"")</f>
        <v/>
      </c>
      <c r="I24" s="25" t="str">
        <f>IFERROR(VLOOKUP(B24,Especialidades!A$1:H$23,3,FALSE),"")</f>
        <v/>
      </c>
      <c r="J24" s="25" t="str">
        <f>IFERROR(VLOOKUP(B24,Especialidades!A$1:H$23,4,FALSE),"")</f>
        <v/>
      </c>
      <c r="K24" s="26">
        <f t="shared" si="2"/>
        <v>0</v>
      </c>
      <c r="L24" s="15"/>
      <c r="AZ24" s="4"/>
      <c r="BD24" s="2"/>
      <c r="BF24" s="5"/>
    </row>
    <row r="25" spans="1:58" ht="30" customHeight="1" x14ac:dyDescent="0.3">
      <c r="A25" s="59" t="str">
        <f t="shared" si="1"/>
        <v/>
      </c>
      <c r="C25" s="66" t="str">
        <f>IFERROR(VLOOKUP(B25,Especialidades!A$1:H$23,5,FALSE),"")</f>
        <v/>
      </c>
      <c r="D25" s="67"/>
      <c r="E25" s="25" t="str">
        <f>IFERROR(VLOOKUP(B25,Especialidades!A$1:H$23,7,FALSE),"")</f>
        <v/>
      </c>
      <c r="G25" s="60">
        <f t="shared" si="0"/>
        <v>0</v>
      </c>
      <c r="H25" s="25" t="str">
        <f>IFERROR(VLOOKUP(B25,Especialidades!A$1:H$23,2,FALSE),"")</f>
        <v/>
      </c>
      <c r="I25" s="25" t="str">
        <f>IFERROR(VLOOKUP(B25,Especialidades!A$1:H$23,3,FALSE),"")</f>
        <v/>
      </c>
      <c r="J25" s="25" t="str">
        <f>IFERROR(VLOOKUP(B25,Especialidades!A$1:H$23,4,FALSE),"")</f>
        <v/>
      </c>
      <c r="K25" s="26">
        <f t="shared" si="2"/>
        <v>0</v>
      </c>
      <c r="L25" s="15"/>
      <c r="AZ25" s="4"/>
      <c r="BD25" s="2"/>
      <c r="BF25" s="5"/>
    </row>
    <row r="26" spans="1:58" ht="30" customHeight="1" x14ac:dyDescent="0.3">
      <c r="A26" s="59" t="str">
        <f t="shared" si="1"/>
        <v/>
      </c>
      <c r="C26" s="66" t="str">
        <f>IFERROR(VLOOKUP(B26,Especialidades!A$1:H$23,5,FALSE),"")</f>
        <v/>
      </c>
      <c r="D26" s="67"/>
      <c r="E26" s="25" t="str">
        <f>IFERROR(VLOOKUP(B26,Especialidades!A$1:H$23,7,FALSE),"")</f>
        <v/>
      </c>
      <c r="G26" s="60">
        <f t="shared" si="0"/>
        <v>0</v>
      </c>
      <c r="H26" s="25" t="str">
        <f>IFERROR(VLOOKUP(B26,Especialidades!A$1:H$23,2,FALSE),"")</f>
        <v/>
      </c>
      <c r="I26" s="25" t="str">
        <f>IFERROR(VLOOKUP(B26,Especialidades!A$1:H$23,3,FALSE),"")</f>
        <v/>
      </c>
      <c r="J26" s="25" t="str">
        <f>IFERROR(VLOOKUP(B26,Especialidades!A$1:H$23,4,FALSE),"")</f>
        <v/>
      </c>
      <c r="K26" s="26">
        <f t="shared" si="2"/>
        <v>0</v>
      </c>
      <c r="L26" s="15"/>
      <c r="AZ26" s="4"/>
      <c r="BD26" s="2"/>
      <c r="BF26" s="5"/>
    </row>
    <row r="27" spans="1:58" ht="30" customHeight="1" x14ac:dyDescent="0.3">
      <c r="A27" s="59" t="str">
        <f t="shared" si="1"/>
        <v/>
      </c>
      <c r="C27" s="66" t="str">
        <f>IFERROR(VLOOKUP(B27,Especialidades!A$1:H$23,5,FALSE),"")</f>
        <v/>
      </c>
      <c r="D27" s="67"/>
      <c r="E27" s="25" t="str">
        <f>IFERROR(VLOOKUP(B27,Especialidades!A$1:H$23,7,FALSE),"")</f>
        <v/>
      </c>
      <c r="G27" s="60">
        <f t="shared" si="0"/>
        <v>0</v>
      </c>
      <c r="H27" s="25" t="str">
        <f>IFERROR(VLOOKUP(B27,Especialidades!A$1:H$23,2,FALSE),"")</f>
        <v/>
      </c>
      <c r="I27" s="25" t="str">
        <f>IFERROR(VLOOKUP(B27,Especialidades!A$1:H$23,3,FALSE),"")</f>
        <v/>
      </c>
      <c r="J27" s="25" t="str">
        <f>IFERROR(VLOOKUP(B27,Especialidades!A$1:H$23,4,FALSE),"")</f>
        <v/>
      </c>
      <c r="K27" s="26">
        <f t="shared" si="2"/>
        <v>0</v>
      </c>
      <c r="L27" s="15"/>
      <c r="AZ27" s="4"/>
      <c r="BD27" s="2"/>
      <c r="BF27" s="5"/>
    </row>
    <row r="28" spans="1:58" ht="30" customHeight="1" x14ac:dyDescent="0.3">
      <c r="A28" s="59" t="str">
        <f t="shared" si="1"/>
        <v/>
      </c>
      <c r="C28" s="66" t="str">
        <f>IFERROR(VLOOKUP(B28,Especialidades!A$1:H$23,5,FALSE),"")</f>
        <v/>
      </c>
      <c r="D28" s="67"/>
      <c r="E28" s="25" t="str">
        <f>IFERROR(VLOOKUP(B28,Especialidades!A$1:H$23,7,FALSE),"")</f>
        <v/>
      </c>
      <c r="G28" s="60">
        <f t="shared" si="0"/>
        <v>0</v>
      </c>
      <c r="H28" s="25" t="str">
        <f>IFERROR(VLOOKUP(B28,Especialidades!A$1:H$23,2,FALSE),"")</f>
        <v/>
      </c>
      <c r="I28" s="25" t="str">
        <f>IFERROR(VLOOKUP(B28,Especialidades!A$1:H$23,3,FALSE),"")</f>
        <v/>
      </c>
      <c r="J28" s="25" t="str">
        <f>IFERROR(VLOOKUP(B28,Especialidades!A$1:H$23,4,FALSE),"")</f>
        <v/>
      </c>
      <c r="K28" s="26">
        <f t="shared" si="2"/>
        <v>0</v>
      </c>
      <c r="L28" s="15"/>
      <c r="AZ28" s="4"/>
      <c r="BD28" s="2"/>
      <c r="BF28" s="5"/>
    </row>
    <row r="29" spans="1:58" ht="30" customHeight="1" x14ac:dyDescent="0.3">
      <c r="A29" s="59" t="str">
        <f t="shared" si="1"/>
        <v/>
      </c>
      <c r="C29" s="66" t="str">
        <f>IFERROR(VLOOKUP(B29,Especialidades!A$1:H$23,5,FALSE),"")</f>
        <v/>
      </c>
      <c r="D29" s="67"/>
      <c r="E29" s="25" t="str">
        <f>IFERROR(VLOOKUP(B29,Especialidades!A$1:H$23,7,FALSE),"")</f>
        <v/>
      </c>
      <c r="G29" s="60">
        <f t="shared" si="0"/>
        <v>0</v>
      </c>
      <c r="H29" s="25" t="str">
        <f>IFERROR(VLOOKUP(B29,Especialidades!A$1:H$23,2,FALSE),"")</f>
        <v/>
      </c>
      <c r="I29" s="25" t="str">
        <f>IFERROR(VLOOKUP(B29,Especialidades!A$1:H$23,3,FALSE),"")</f>
        <v/>
      </c>
      <c r="J29" s="25" t="str">
        <f>IFERROR(VLOOKUP(B29,Especialidades!A$1:H$23,4,FALSE),"")</f>
        <v/>
      </c>
      <c r="K29" s="26">
        <f t="shared" si="2"/>
        <v>0</v>
      </c>
      <c r="L29" s="15"/>
      <c r="AZ29" s="4"/>
      <c r="BD29" s="2"/>
      <c r="BF29" s="5"/>
    </row>
    <row r="30" spans="1:58" ht="30" customHeight="1" x14ac:dyDescent="0.3">
      <c r="A30" s="59" t="str">
        <f t="shared" si="1"/>
        <v/>
      </c>
      <c r="C30" s="66" t="str">
        <f>IFERROR(VLOOKUP(B30,Especialidades!A$1:H$23,5,FALSE),"")</f>
        <v/>
      </c>
      <c r="D30" s="67"/>
      <c r="E30" s="25" t="str">
        <f>IFERROR(VLOOKUP(B30,Especialidades!A$1:H$23,7,FALSE),"")</f>
        <v/>
      </c>
      <c r="G30" s="60">
        <f t="shared" si="0"/>
        <v>0</v>
      </c>
      <c r="H30" s="25" t="str">
        <f>IFERROR(VLOOKUP(B30,Especialidades!A$1:H$23,2,FALSE),"")</f>
        <v/>
      </c>
      <c r="I30" s="25" t="str">
        <f>IFERROR(VLOOKUP(B30,Especialidades!A$1:H$23,3,FALSE),"")</f>
        <v/>
      </c>
      <c r="J30" s="25" t="str">
        <f>IFERROR(VLOOKUP(B30,Especialidades!A$1:H$23,4,FALSE),"")</f>
        <v/>
      </c>
      <c r="K30" s="26">
        <f t="shared" si="2"/>
        <v>0</v>
      </c>
      <c r="L30" s="15"/>
      <c r="AZ30" s="4"/>
      <c r="BD30" s="2"/>
      <c r="BF30" s="5"/>
    </row>
    <row r="31" spans="1:58" ht="30" customHeight="1" x14ac:dyDescent="0.3">
      <c r="A31" s="59" t="str">
        <f t="shared" si="1"/>
        <v/>
      </c>
      <c r="C31" s="66" t="str">
        <f>IFERROR(VLOOKUP(B31,Especialidades!A$1:H$23,5,FALSE),"")</f>
        <v/>
      </c>
      <c r="D31" s="67"/>
      <c r="E31" s="25" t="str">
        <f>IFERROR(VLOOKUP(B31,Especialidades!A$1:H$23,7,FALSE),"")</f>
        <v/>
      </c>
      <c r="G31" s="60">
        <f t="shared" si="0"/>
        <v>0</v>
      </c>
      <c r="H31" s="25" t="str">
        <f>IFERROR(VLOOKUP(B31,Especialidades!A$1:H$23,2,FALSE),"")</f>
        <v/>
      </c>
      <c r="I31" s="25" t="str">
        <f>IFERROR(VLOOKUP(B31,Especialidades!A$1:H$23,3,FALSE),"")</f>
        <v/>
      </c>
      <c r="J31" s="25" t="str">
        <f>IFERROR(VLOOKUP(B31,Especialidades!A$1:H$23,4,FALSE),"")</f>
        <v/>
      </c>
      <c r="K31" s="26">
        <f t="shared" si="2"/>
        <v>0</v>
      </c>
      <c r="L31" s="15"/>
      <c r="AZ31" s="4"/>
      <c r="BD31" s="2"/>
      <c r="BF31" s="5"/>
    </row>
    <row r="32" spans="1:58" ht="30" customHeight="1" x14ac:dyDescent="0.3">
      <c r="A32" s="59" t="str">
        <f t="shared" si="1"/>
        <v/>
      </c>
      <c r="C32" s="66" t="str">
        <f>IFERROR(VLOOKUP(B32,Especialidades!A$1:H$23,5,FALSE),"")</f>
        <v/>
      </c>
      <c r="D32" s="67"/>
      <c r="E32" s="25" t="str">
        <f>IFERROR(VLOOKUP(B32,Especialidades!A$1:H$23,7,FALSE),"")</f>
        <v/>
      </c>
      <c r="G32" s="60">
        <f t="shared" si="0"/>
        <v>0</v>
      </c>
      <c r="H32" s="25" t="str">
        <f>IFERROR(VLOOKUP(B32,Especialidades!A$1:H$23,2,FALSE),"")</f>
        <v/>
      </c>
      <c r="I32" s="25" t="str">
        <f>IFERROR(VLOOKUP(B32,Especialidades!A$1:H$23,3,FALSE),"")</f>
        <v/>
      </c>
      <c r="J32" s="25" t="str">
        <f>IFERROR(VLOOKUP(B32,Especialidades!A$1:H$23,4,FALSE),"")</f>
        <v/>
      </c>
      <c r="K32" s="26">
        <f t="shared" si="2"/>
        <v>0</v>
      </c>
      <c r="L32" s="15"/>
      <c r="AZ32" s="4"/>
      <c r="BD32" s="2"/>
      <c r="BF32" s="5"/>
    </row>
    <row r="33" spans="1:58" ht="30" customHeight="1" x14ac:dyDescent="0.3">
      <c r="A33" s="59" t="str">
        <f t="shared" si="1"/>
        <v/>
      </c>
      <c r="C33" s="66" t="str">
        <f>IFERROR(VLOOKUP(B33,Especialidades!A$1:H$23,5,FALSE),"")</f>
        <v/>
      </c>
      <c r="D33" s="67"/>
      <c r="E33" s="25" t="str">
        <f>IFERROR(VLOOKUP(B33,Especialidades!A$1:H$23,7,FALSE),"")</f>
        <v/>
      </c>
      <c r="G33" s="60">
        <f t="shared" si="0"/>
        <v>0</v>
      </c>
      <c r="H33" s="25" t="str">
        <f>IFERROR(VLOOKUP(B33,Especialidades!A$1:H$23,2,FALSE),"")</f>
        <v/>
      </c>
      <c r="I33" s="25" t="str">
        <f>IFERROR(VLOOKUP(B33,Especialidades!A$1:H$23,3,FALSE),"")</f>
        <v/>
      </c>
      <c r="J33" s="25" t="str">
        <f>IFERROR(VLOOKUP(B33,Especialidades!A$1:H$23,4,FALSE),"")</f>
        <v/>
      </c>
      <c r="K33" s="26">
        <f t="shared" si="2"/>
        <v>0</v>
      </c>
      <c r="L33" s="15"/>
      <c r="AZ33" s="4"/>
      <c r="BD33" s="2"/>
      <c r="BF33" s="5"/>
    </row>
    <row r="34" spans="1:58" ht="30" customHeight="1" x14ac:dyDescent="0.3">
      <c r="A34" s="59" t="str">
        <f t="shared" si="1"/>
        <v/>
      </c>
      <c r="C34" s="66" t="str">
        <f>IFERROR(VLOOKUP(B34,Especialidades!A$1:H$23,5,FALSE),"")</f>
        <v/>
      </c>
      <c r="D34" s="67"/>
      <c r="E34" s="25" t="str">
        <f>IFERROR(VLOOKUP(B34,Especialidades!A$1:H$23,7,FALSE),"")</f>
        <v/>
      </c>
      <c r="G34" s="60">
        <f t="shared" si="0"/>
        <v>0</v>
      </c>
      <c r="H34" s="25" t="str">
        <f>IFERROR(VLOOKUP(B34,Especialidades!A$1:H$23,2,FALSE),"")</f>
        <v/>
      </c>
      <c r="I34" s="25" t="str">
        <f>IFERROR(VLOOKUP(B34,Especialidades!A$1:H$23,3,FALSE),"")</f>
        <v/>
      </c>
      <c r="J34" s="25" t="str">
        <f>IFERROR(VLOOKUP(B34,Especialidades!A$1:H$23,4,FALSE),"")</f>
        <v/>
      </c>
      <c r="K34" s="26">
        <f t="shared" si="2"/>
        <v>0</v>
      </c>
      <c r="L34" s="15"/>
      <c r="AZ34" s="4"/>
      <c r="BD34" s="2"/>
      <c r="BF34" s="5"/>
    </row>
    <row r="35" spans="1:58" ht="30" customHeight="1" x14ac:dyDescent="0.3">
      <c r="A35" s="59" t="str">
        <f t="shared" si="1"/>
        <v/>
      </c>
      <c r="C35" s="66" t="str">
        <f>IFERROR(VLOOKUP(B35,Especialidades!A$1:H$23,5,FALSE),"")</f>
        <v/>
      </c>
      <c r="D35" s="67"/>
      <c r="E35" s="25" t="str">
        <f>IFERROR(VLOOKUP(B35,Especialidades!A$1:H$23,7,FALSE),"")</f>
        <v/>
      </c>
      <c r="G35" s="60">
        <f t="shared" si="0"/>
        <v>0</v>
      </c>
      <c r="H35" s="25" t="str">
        <f>IFERROR(VLOOKUP(B35,Especialidades!A$1:H$23,2,FALSE),"")</f>
        <v/>
      </c>
      <c r="I35" s="25" t="str">
        <f>IFERROR(VLOOKUP(B35,Especialidades!A$1:H$23,3,FALSE),"")</f>
        <v/>
      </c>
      <c r="J35" s="25" t="str">
        <f>IFERROR(VLOOKUP(B35,Especialidades!A$1:H$23,4,FALSE),"")</f>
        <v/>
      </c>
      <c r="K35" s="26">
        <f t="shared" si="2"/>
        <v>0</v>
      </c>
      <c r="L35" s="15"/>
      <c r="AZ35" s="4"/>
      <c r="BD35" s="2"/>
      <c r="BF35" s="5"/>
    </row>
    <row r="36" spans="1:58" ht="30" customHeight="1" x14ac:dyDescent="0.3">
      <c r="A36" s="59" t="str">
        <f t="shared" si="1"/>
        <v/>
      </c>
      <c r="C36" s="66" t="str">
        <f>IFERROR(VLOOKUP(B36,Especialidades!A$1:H$23,5,FALSE),"")</f>
        <v/>
      </c>
      <c r="D36" s="67"/>
      <c r="E36" s="25" t="str">
        <f>IFERROR(VLOOKUP(B36,Especialidades!A$1:H$23,7,FALSE),"")</f>
        <v/>
      </c>
      <c r="G36" s="60">
        <f t="shared" si="0"/>
        <v>0</v>
      </c>
      <c r="H36" s="25" t="str">
        <f>IFERROR(VLOOKUP(B36,Especialidades!A$1:H$23,2,FALSE),"")</f>
        <v/>
      </c>
      <c r="I36" s="25" t="str">
        <f>IFERROR(VLOOKUP(B36,Especialidades!A$1:H$23,3,FALSE),"")</f>
        <v/>
      </c>
      <c r="J36" s="25" t="str">
        <f>IFERROR(VLOOKUP(B36,Especialidades!A$1:H$23,4,FALSE),"")</f>
        <v/>
      </c>
      <c r="K36" s="26">
        <f t="shared" si="2"/>
        <v>0</v>
      </c>
      <c r="L36" s="15"/>
      <c r="AZ36" s="4"/>
      <c r="BD36" s="2"/>
      <c r="BF36" s="5"/>
    </row>
    <row r="37" spans="1:58" ht="30" customHeight="1" x14ac:dyDescent="0.3">
      <c r="A37" s="59" t="str">
        <f t="shared" si="1"/>
        <v/>
      </c>
      <c r="C37" s="66" t="str">
        <f>IFERROR(VLOOKUP(B37,Especialidades!A$1:H$23,5,FALSE),"")</f>
        <v/>
      </c>
      <c r="D37" s="67"/>
      <c r="E37" s="25" t="str">
        <f>IFERROR(VLOOKUP(B37,Especialidades!A$1:H$23,7,FALSE),"")</f>
        <v/>
      </c>
      <c r="G37" s="60">
        <f t="shared" si="0"/>
        <v>0</v>
      </c>
      <c r="H37" s="25" t="str">
        <f>IFERROR(VLOOKUP(B37,Especialidades!A$1:H$23,2,FALSE),"")</f>
        <v/>
      </c>
      <c r="I37" s="25" t="str">
        <f>IFERROR(VLOOKUP(B37,Especialidades!A$1:H$23,3,FALSE),"")</f>
        <v/>
      </c>
      <c r="J37" s="25" t="str">
        <f>IFERROR(VLOOKUP(B37,Especialidades!A$1:H$23,4,FALSE),"")</f>
        <v/>
      </c>
      <c r="K37" s="26">
        <f t="shared" si="2"/>
        <v>0</v>
      </c>
      <c r="L37" s="15"/>
      <c r="AZ37" s="4"/>
      <c r="BD37" s="2"/>
      <c r="BF37" s="5"/>
    </row>
    <row r="38" spans="1:58" ht="30" customHeight="1" x14ac:dyDescent="0.3">
      <c r="A38" s="59" t="str">
        <f t="shared" si="1"/>
        <v/>
      </c>
      <c r="C38" s="66" t="str">
        <f>IFERROR(VLOOKUP(B38,Especialidades!A$1:H$23,5,FALSE),"")</f>
        <v/>
      </c>
      <c r="D38" s="67"/>
      <c r="E38" s="25" t="str">
        <f>IFERROR(VLOOKUP(B38,Especialidades!A$1:H$23,7,FALSE),"")</f>
        <v/>
      </c>
      <c r="G38" s="60">
        <f t="shared" si="0"/>
        <v>0</v>
      </c>
      <c r="H38" s="25" t="str">
        <f>IFERROR(VLOOKUP(B38,Especialidades!A$1:H$23,2,FALSE),"")</f>
        <v/>
      </c>
      <c r="I38" s="25" t="str">
        <f>IFERROR(VLOOKUP(B38,Especialidades!A$1:H$23,3,FALSE),"")</f>
        <v/>
      </c>
      <c r="J38" s="25" t="str">
        <f>IFERROR(VLOOKUP(B38,Especialidades!A$1:H$23,4,FALSE),"")</f>
        <v/>
      </c>
      <c r="K38" s="26">
        <f t="shared" si="2"/>
        <v>0</v>
      </c>
      <c r="L38" s="15"/>
      <c r="AZ38" s="4"/>
      <c r="BD38" s="2"/>
      <c r="BF38" s="5"/>
    </row>
    <row r="39" spans="1:58" ht="30" customHeight="1" x14ac:dyDescent="0.3">
      <c r="A39" s="59" t="str">
        <f t="shared" si="1"/>
        <v/>
      </c>
      <c r="C39" s="66" t="str">
        <f>IFERROR(VLOOKUP(B39,Especialidades!A$1:H$23,5,FALSE),"")</f>
        <v/>
      </c>
      <c r="D39" s="67"/>
      <c r="E39" s="25" t="str">
        <f>IFERROR(VLOOKUP(B39,Especialidades!A$1:H$23,7,FALSE),"")</f>
        <v/>
      </c>
      <c r="G39" s="60">
        <f t="shared" si="0"/>
        <v>0</v>
      </c>
      <c r="H39" s="25" t="str">
        <f>IFERROR(VLOOKUP(B39,Especialidades!A$1:H$23,2,FALSE),"")</f>
        <v/>
      </c>
      <c r="I39" s="25" t="str">
        <f>IFERROR(VLOOKUP(B39,Especialidades!A$1:H$23,3,FALSE),"")</f>
        <v/>
      </c>
      <c r="J39" s="25" t="str">
        <f>IFERROR(VLOOKUP(B39,Especialidades!A$1:H$23,4,FALSE),"")</f>
        <v/>
      </c>
      <c r="K39" s="26">
        <f t="shared" si="2"/>
        <v>0</v>
      </c>
      <c r="L39" s="15"/>
      <c r="AZ39" s="4"/>
      <c r="BD39" s="2"/>
      <c r="BF39" s="5"/>
    </row>
    <row r="40" spans="1:58" ht="30" customHeight="1" x14ac:dyDescent="0.3">
      <c r="A40" s="59" t="str">
        <f t="shared" si="1"/>
        <v/>
      </c>
      <c r="C40" s="66" t="str">
        <f>IFERROR(VLOOKUP(B40,Especialidades!A$1:H$23,5,FALSE),"")</f>
        <v/>
      </c>
      <c r="D40" s="67"/>
      <c r="E40" s="25" t="str">
        <f>IFERROR(VLOOKUP(B40,Especialidades!A$1:H$23,7,FALSE),"")</f>
        <v/>
      </c>
      <c r="G40" s="60">
        <f t="shared" si="0"/>
        <v>0</v>
      </c>
      <c r="H40" s="25" t="str">
        <f>IFERROR(VLOOKUP(B40,Especialidades!A$1:H$23,2,FALSE),"")</f>
        <v/>
      </c>
      <c r="I40" s="25" t="str">
        <f>IFERROR(VLOOKUP(B40,Especialidades!A$1:H$23,3,FALSE),"")</f>
        <v/>
      </c>
      <c r="J40" s="25" t="str">
        <f>IFERROR(VLOOKUP(B40,Especialidades!A$1:H$23,4,FALSE),"")</f>
        <v/>
      </c>
      <c r="K40" s="26">
        <f t="shared" si="2"/>
        <v>0</v>
      </c>
      <c r="L40" s="15"/>
      <c r="AZ40" s="4"/>
      <c r="BD40" s="2"/>
      <c r="BF40" s="5"/>
    </row>
    <row r="41" spans="1:58" ht="30" customHeight="1" x14ac:dyDescent="0.3">
      <c r="A41" s="59" t="str">
        <f t="shared" si="1"/>
        <v/>
      </c>
      <c r="C41" s="66" t="str">
        <f>IFERROR(VLOOKUP(B41,Especialidades!A$1:H$23,5,FALSE),"")</f>
        <v/>
      </c>
      <c r="D41" s="67"/>
      <c r="E41" s="25" t="str">
        <f>IFERROR(VLOOKUP(B41,Especialidades!A$1:H$23,7,FALSE),"")</f>
        <v/>
      </c>
      <c r="G41" s="60">
        <f t="shared" si="0"/>
        <v>0</v>
      </c>
      <c r="H41" s="25" t="str">
        <f>IFERROR(VLOOKUP(B41,Especialidades!A$1:H$23,2,FALSE),"")</f>
        <v/>
      </c>
      <c r="I41" s="25" t="str">
        <f>IFERROR(VLOOKUP(B41,Especialidades!A$1:H$23,3,FALSE),"")</f>
        <v/>
      </c>
      <c r="J41" s="25" t="str">
        <f>IFERROR(VLOOKUP(B41,Especialidades!A$1:H$23,4,FALSE),"")</f>
        <v/>
      </c>
      <c r="K41" s="26">
        <f t="shared" si="2"/>
        <v>0</v>
      </c>
      <c r="L41" s="15"/>
      <c r="AZ41" s="4"/>
      <c r="BD41" s="2"/>
      <c r="BF41" s="5"/>
    </row>
    <row r="42" spans="1:58" ht="30" customHeight="1" x14ac:dyDescent="0.3">
      <c r="A42" s="59" t="str">
        <f t="shared" si="1"/>
        <v/>
      </c>
      <c r="C42" s="66" t="str">
        <f>IFERROR(VLOOKUP(B42,Especialidades!A$1:H$23,5,FALSE),"")</f>
        <v/>
      </c>
      <c r="D42" s="67"/>
      <c r="E42" s="25" t="str">
        <f>IFERROR(VLOOKUP(B42,Especialidades!A$1:H$23,7,FALSE),"")</f>
        <v/>
      </c>
      <c r="G42" s="60">
        <f t="shared" si="0"/>
        <v>0</v>
      </c>
      <c r="H42" s="25" t="str">
        <f>IFERROR(VLOOKUP(B42,Especialidades!A$1:H$23,2,FALSE),"")</f>
        <v/>
      </c>
      <c r="I42" s="25" t="str">
        <f>IFERROR(VLOOKUP(B42,Especialidades!A$1:H$23,3,FALSE),"")</f>
        <v/>
      </c>
      <c r="J42" s="25" t="str">
        <f>IFERROR(VLOOKUP(B42,Especialidades!A$1:H$23,4,FALSE),"")</f>
        <v/>
      </c>
      <c r="K42" s="26">
        <f t="shared" si="2"/>
        <v>0</v>
      </c>
      <c r="L42" s="15"/>
      <c r="AZ42" s="4"/>
      <c r="BD42" s="2"/>
      <c r="BF42" s="5"/>
    </row>
    <row r="43" spans="1:58" ht="30" customHeight="1" x14ac:dyDescent="0.3">
      <c r="A43" s="59" t="str">
        <f t="shared" si="1"/>
        <v/>
      </c>
      <c r="C43" s="66" t="str">
        <f>IFERROR(VLOOKUP(B43,Especialidades!A$1:H$23,5,FALSE),"")</f>
        <v/>
      </c>
      <c r="D43" s="67"/>
      <c r="E43" s="25" t="str">
        <f>IFERROR(VLOOKUP(B43,Especialidades!A$1:H$23,7,FALSE),"")</f>
        <v/>
      </c>
      <c r="G43" s="60">
        <f t="shared" si="0"/>
        <v>0</v>
      </c>
      <c r="H43" s="25" t="str">
        <f>IFERROR(VLOOKUP(B43,Especialidades!A$1:H$23,2,FALSE),"")</f>
        <v/>
      </c>
      <c r="I43" s="25" t="str">
        <f>IFERROR(VLOOKUP(B43,Especialidades!A$1:H$23,3,FALSE),"")</f>
        <v/>
      </c>
      <c r="J43" s="25" t="str">
        <f>IFERROR(VLOOKUP(B43,Especialidades!A$1:H$23,4,FALSE),"")</f>
        <v/>
      </c>
      <c r="K43" s="26">
        <f t="shared" si="2"/>
        <v>0</v>
      </c>
      <c r="L43" s="15"/>
      <c r="AZ43" s="4"/>
      <c r="BD43" s="2"/>
      <c r="BF43" s="5"/>
    </row>
    <row r="44" spans="1:58" ht="30" customHeight="1" x14ac:dyDescent="0.3">
      <c r="A44" s="59" t="str">
        <f t="shared" si="1"/>
        <v/>
      </c>
      <c r="C44" s="66" t="str">
        <f>IFERROR(VLOOKUP(B44,Especialidades!A$1:H$23,5,FALSE),"")</f>
        <v/>
      </c>
      <c r="D44" s="67"/>
      <c r="E44" s="25" t="str">
        <f>IFERROR(VLOOKUP(B44,Especialidades!A$1:H$23,7,FALSE),"")</f>
        <v/>
      </c>
      <c r="G44" s="60">
        <f t="shared" si="0"/>
        <v>0</v>
      </c>
      <c r="H44" s="25" t="str">
        <f>IFERROR(VLOOKUP(B44,Especialidades!A$1:H$23,2,FALSE),"")</f>
        <v/>
      </c>
      <c r="I44" s="25" t="str">
        <f>IFERROR(VLOOKUP(B44,Especialidades!A$1:H$23,3,FALSE),"")</f>
        <v/>
      </c>
      <c r="J44" s="25" t="str">
        <f>IFERROR(VLOOKUP(B44,Especialidades!A$1:H$23,4,FALSE),"")</f>
        <v/>
      </c>
      <c r="K44" s="26">
        <f t="shared" si="2"/>
        <v>0</v>
      </c>
      <c r="L44" s="15"/>
      <c r="AZ44" s="4"/>
      <c r="BD44" s="2"/>
      <c r="BF44" s="5"/>
    </row>
    <row r="45" spans="1:58" ht="30" customHeight="1" x14ac:dyDescent="0.3">
      <c r="A45" s="59" t="str">
        <f t="shared" si="1"/>
        <v/>
      </c>
      <c r="C45" s="66" t="str">
        <f>IFERROR(VLOOKUP(B45,Especialidades!A$1:H$23,5,FALSE),"")</f>
        <v/>
      </c>
      <c r="D45" s="67"/>
      <c r="E45" s="25" t="str">
        <f>IFERROR(VLOOKUP(B45,Especialidades!A$1:H$23,7,FALSE),"")</f>
        <v/>
      </c>
      <c r="G45" s="60">
        <f t="shared" si="0"/>
        <v>0</v>
      </c>
      <c r="H45" s="25" t="str">
        <f>IFERROR(VLOOKUP(B45,Especialidades!A$1:H$23,2,FALSE),"")</f>
        <v/>
      </c>
      <c r="I45" s="25" t="str">
        <f>IFERROR(VLOOKUP(B45,Especialidades!A$1:H$23,3,FALSE),"")</f>
        <v/>
      </c>
      <c r="J45" s="25" t="str">
        <f>IFERROR(VLOOKUP(B45,Especialidades!A$1:H$23,4,FALSE),"")</f>
        <v/>
      </c>
      <c r="K45" s="26">
        <f t="shared" si="2"/>
        <v>0</v>
      </c>
      <c r="L45" s="15"/>
      <c r="AZ45" s="4"/>
      <c r="BD45" s="2"/>
      <c r="BF45" s="5"/>
    </row>
    <row r="46" spans="1:58" ht="30" customHeight="1" x14ac:dyDescent="0.3">
      <c r="A46" s="59" t="str">
        <f t="shared" si="1"/>
        <v/>
      </c>
      <c r="C46" s="66" t="str">
        <f>IFERROR(VLOOKUP(B46,Especialidades!A$1:H$23,5,FALSE),"")</f>
        <v/>
      </c>
      <c r="D46" s="67"/>
      <c r="E46" s="25" t="str">
        <f>IFERROR(VLOOKUP(B46,Especialidades!A$1:H$23,7,FALSE),"")</f>
        <v/>
      </c>
      <c r="G46" s="60">
        <f t="shared" si="0"/>
        <v>0</v>
      </c>
      <c r="H46" s="25" t="str">
        <f>IFERROR(VLOOKUP(B46,Especialidades!A$1:H$23,2,FALSE),"")</f>
        <v/>
      </c>
      <c r="I46" s="25" t="str">
        <f>IFERROR(VLOOKUP(B46,Especialidades!A$1:H$23,3,FALSE),"")</f>
        <v/>
      </c>
      <c r="J46" s="25" t="str">
        <f>IFERROR(VLOOKUP(B46,Especialidades!A$1:H$23,4,FALSE),"")</f>
        <v/>
      </c>
      <c r="K46" s="26">
        <f t="shared" si="2"/>
        <v>0</v>
      </c>
      <c r="L46" s="15"/>
      <c r="AZ46" s="4"/>
      <c r="BD46" s="2"/>
      <c r="BF46" s="5"/>
    </row>
    <row r="47" spans="1:58" ht="30" customHeight="1" x14ac:dyDescent="0.3">
      <c r="A47" s="59" t="str">
        <f t="shared" si="1"/>
        <v/>
      </c>
      <c r="C47" s="66" t="str">
        <f>IFERROR(VLOOKUP(B47,Especialidades!A$1:H$23,5,FALSE),"")</f>
        <v/>
      </c>
      <c r="D47" s="67"/>
      <c r="E47" s="25" t="str">
        <f>IFERROR(VLOOKUP(B47,Especialidades!A$1:H$23,7,FALSE),"")</f>
        <v/>
      </c>
      <c r="G47" s="60">
        <f t="shared" si="0"/>
        <v>0</v>
      </c>
      <c r="H47" s="25" t="str">
        <f>IFERROR(VLOOKUP(B47,Especialidades!A$1:H$23,2,FALSE),"")</f>
        <v/>
      </c>
      <c r="I47" s="25" t="str">
        <f>IFERROR(VLOOKUP(B47,Especialidades!A$1:H$23,3,FALSE),"")</f>
        <v/>
      </c>
      <c r="J47" s="25" t="str">
        <f>IFERROR(VLOOKUP(B47,Especialidades!A$1:H$23,4,FALSE),"")</f>
        <v/>
      </c>
      <c r="K47" s="26">
        <f t="shared" si="2"/>
        <v>0</v>
      </c>
      <c r="L47" s="15"/>
      <c r="AZ47" s="4"/>
      <c r="BD47" s="2"/>
      <c r="BF47" s="5"/>
    </row>
    <row r="48" spans="1:58" ht="30" customHeight="1" x14ac:dyDescent="0.3">
      <c r="A48" s="59" t="str">
        <f t="shared" si="1"/>
        <v/>
      </c>
      <c r="C48" s="66" t="str">
        <f>IFERROR(VLOOKUP(B48,Especialidades!A$1:H$23,5,FALSE),"")</f>
        <v/>
      </c>
      <c r="D48" s="67"/>
      <c r="E48" s="25" t="str">
        <f>IFERROR(VLOOKUP(B48,Especialidades!A$1:H$23,7,FALSE),"")</f>
        <v/>
      </c>
      <c r="G48" s="60">
        <f t="shared" si="0"/>
        <v>0</v>
      </c>
      <c r="H48" s="25" t="str">
        <f>IFERROR(VLOOKUP(B48,Especialidades!A$1:H$23,2,FALSE),"")</f>
        <v/>
      </c>
      <c r="I48" s="25" t="str">
        <f>IFERROR(VLOOKUP(B48,Especialidades!A$1:H$23,3,FALSE),"")</f>
        <v/>
      </c>
      <c r="J48" s="25" t="str">
        <f>IFERROR(VLOOKUP(B48,Especialidades!A$1:H$23,4,FALSE),"")</f>
        <v/>
      </c>
      <c r="K48" s="26">
        <f t="shared" si="2"/>
        <v>0</v>
      </c>
      <c r="L48" s="15"/>
      <c r="AZ48" s="4"/>
      <c r="BD48" s="2"/>
      <c r="BF48" s="5"/>
    </row>
    <row r="49" spans="1:58" ht="30" customHeight="1" x14ac:dyDescent="0.3">
      <c r="A49" s="59" t="str">
        <f t="shared" si="1"/>
        <v/>
      </c>
      <c r="C49" s="66" t="str">
        <f>IFERROR(VLOOKUP(B49,Especialidades!A$1:H$23,5,FALSE),"")</f>
        <v/>
      </c>
      <c r="D49" s="67"/>
      <c r="E49" s="25" t="str">
        <f>IFERROR(VLOOKUP(B49,Especialidades!A$1:H$23,7,FALSE),"")</f>
        <v/>
      </c>
      <c r="G49" s="60">
        <f t="shared" si="0"/>
        <v>0</v>
      </c>
      <c r="H49" s="25" t="str">
        <f>IFERROR(VLOOKUP(B49,Especialidades!A$1:H$23,2,FALSE),"")</f>
        <v/>
      </c>
      <c r="I49" s="25" t="str">
        <f>IFERROR(VLOOKUP(B49,Especialidades!A$1:H$23,3,FALSE),"")</f>
        <v/>
      </c>
      <c r="J49" s="25" t="str">
        <f>IFERROR(VLOOKUP(B49,Especialidades!A$1:H$23,4,FALSE),"")</f>
        <v/>
      </c>
      <c r="K49" s="26">
        <f t="shared" si="2"/>
        <v>0</v>
      </c>
      <c r="L49" s="15"/>
      <c r="AZ49" s="4"/>
      <c r="BD49" s="2"/>
      <c r="BF49" s="5"/>
    </row>
    <row r="50" spans="1:58" ht="30" customHeight="1" x14ac:dyDescent="0.3">
      <c r="A50" s="59" t="str">
        <f t="shared" si="1"/>
        <v/>
      </c>
      <c r="C50" s="66" t="str">
        <f>IFERROR(VLOOKUP(B50,Especialidades!A$1:H$23,5,FALSE),"")</f>
        <v/>
      </c>
      <c r="D50" s="67"/>
      <c r="E50" s="25" t="str">
        <f>IFERROR(VLOOKUP(B50,Especialidades!A$1:H$23,7,FALSE),"")</f>
        <v/>
      </c>
      <c r="G50" s="60">
        <f t="shared" si="0"/>
        <v>0</v>
      </c>
      <c r="H50" s="25" t="str">
        <f>IFERROR(VLOOKUP(B50,Especialidades!A$1:H$23,2,FALSE),"")</f>
        <v/>
      </c>
      <c r="I50" s="25" t="str">
        <f>IFERROR(VLOOKUP(B50,Especialidades!A$1:H$23,3,FALSE),"")</f>
        <v/>
      </c>
      <c r="J50" s="25" t="str">
        <f>IFERROR(VLOOKUP(B50,Especialidades!A$1:H$23,4,FALSE),"")</f>
        <v/>
      </c>
      <c r="K50" s="26">
        <f t="shared" si="2"/>
        <v>0</v>
      </c>
      <c r="L50" s="15"/>
      <c r="AZ50" s="4"/>
      <c r="BD50" s="2"/>
      <c r="BF50" s="5"/>
    </row>
    <row r="51" spans="1:58" ht="30" customHeight="1" x14ac:dyDescent="0.3">
      <c r="A51" s="59" t="str">
        <f t="shared" si="1"/>
        <v/>
      </c>
      <c r="C51" s="66" t="str">
        <f>IFERROR(VLOOKUP(B51,Especialidades!A$1:H$23,5,FALSE),"")</f>
        <v/>
      </c>
      <c r="D51" s="67"/>
      <c r="E51" s="25" t="str">
        <f>IFERROR(VLOOKUP(B51,Especialidades!A$1:H$23,7,FALSE),"")</f>
        <v/>
      </c>
      <c r="G51" s="60">
        <f t="shared" si="0"/>
        <v>0</v>
      </c>
      <c r="H51" s="25" t="str">
        <f>IFERROR(VLOOKUP(B51,Especialidades!A$1:H$23,2,FALSE),"")</f>
        <v/>
      </c>
      <c r="I51" s="25" t="str">
        <f>IFERROR(VLOOKUP(B51,Especialidades!A$1:H$23,3,FALSE),"")</f>
        <v/>
      </c>
      <c r="J51" s="25" t="str">
        <f>IFERROR(VLOOKUP(B51,Especialidades!A$1:H$23,4,FALSE),"")</f>
        <v/>
      </c>
      <c r="K51" s="26">
        <f t="shared" si="2"/>
        <v>0</v>
      </c>
      <c r="L51" s="15"/>
      <c r="AZ51" s="4"/>
      <c r="BD51" s="2"/>
      <c r="BF51" s="5"/>
    </row>
    <row r="52" spans="1:58" ht="30" customHeight="1" x14ac:dyDescent="0.3">
      <c r="A52" s="59" t="str">
        <f t="shared" si="1"/>
        <v/>
      </c>
      <c r="C52" s="66" t="str">
        <f>IFERROR(VLOOKUP(B52,Especialidades!A$1:H$23,5,FALSE),"")</f>
        <v/>
      </c>
      <c r="D52" s="67"/>
      <c r="E52" s="25" t="str">
        <f>IFERROR(VLOOKUP(B52,Especialidades!A$1:H$23,7,FALSE),"")</f>
        <v/>
      </c>
      <c r="G52" s="60">
        <f t="shared" si="0"/>
        <v>0</v>
      </c>
      <c r="H52" s="25" t="str">
        <f>IFERROR(VLOOKUP(B52,Especialidades!A$1:H$23,2,FALSE),"")</f>
        <v/>
      </c>
      <c r="I52" s="25" t="str">
        <f>IFERROR(VLOOKUP(B52,Especialidades!A$1:H$23,3,FALSE),"")</f>
        <v/>
      </c>
      <c r="J52" s="25" t="str">
        <f>IFERROR(VLOOKUP(B52,Especialidades!A$1:H$23,4,FALSE),"")</f>
        <v/>
      </c>
      <c r="K52" s="26">
        <f t="shared" si="2"/>
        <v>0</v>
      </c>
      <c r="L52" s="15"/>
      <c r="AZ52" s="4"/>
      <c r="BD52" s="2"/>
      <c r="BF52" s="5"/>
    </row>
    <row r="53" spans="1:58" ht="30" customHeight="1" x14ac:dyDescent="0.3">
      <c r="A53" s="59" t="str">
        <f t="shared" si="1"/>
        <v/>
      </c>
      <c r="C53" s="66" t="str">
        <f>IFERROR(VLOOKUP(B53,Especialidades!A$1:H$23,5,FALSE),"")</f>
        <v/>
      </c>
      <c r="D53" s="67"/>
      <c r="E53" s="25" t="str">
        <f>IFERROR(VLOOKUP(B53,Especialidades!A$1:H$23,7,FALSE),"")</f>
        <v/>
      </c>
      <c r="G53" s="60">
        <f t="shared" si="0"/>
        <v>0</v>
      </c>
      <c r="H53" s="25" t="str">
        <f>IFERROR(VLOOKUP(B53,Especialidades!A$1:H$23,2,FALSE),"")</f>
        <v/>
      </c>
      <c r="I53" s="25" t="str">
        <f>IFERROR(VLOOKUP(B53,Especialidades!A$1:H$23,3,FALSE),"")</f>
        <v/>
      </c>
      <c r="J53" s="25" t="str">
        <f>IFERROR(VLOOKUP(B53,Especialidades!A$1:H$23,4,FALSE),"")</f>
        <v/>
      </c>
      <c r="K53" s="26">
        <f t="shared" si="2"/>
        <v>0</v>
      </c>
      <c r="L53" s="15"/>
      <c r="AZ53" s="4"/>
      <c r="BD53" s="2"/>
      <c r="BF53" s="5"/>
    </row>
    <row r="54" spans="1:58" ht="30" customHeight="1" x14ac:dyDescent="0.3">
      <c r="A54" s="59" t="str">
        <f t="shared" si="1"/>
        <v/>
      </c>
      <c r="C54" s="66" t="str">
        <f>IFERROR(VLOOKUP(B54,Especialidades!A$1:H$23,5,FALSE),"")</f>
        <v/>
      </c>
      <c r="D54" s="67"/>
      <c r="E54" s="25" t="str">
        <f>IFERROR(VLOOKUP(B54,Especialidades!A$1:H$23,7,FALSE),"")</f>
        <v/>
      </c>
      <c r="G54" s="60">
        <f t="shared" si="0"/>
        <v>0</v>
      </c>
      <c r="H54" s="25" t="str">
        <f>IFERROR(VLOOKUP(B54,Especialidades!A$1:H$23,2,FALSE),"")</f>
        <v/>
      </c>
      <c r="I54" s="25" t="str">
        <f>IFERROR(VLOOKUP(B54,Especialidades!A$1:H$23,3,FALSE),"")</f>
        <v/>
      </c>
      <c r="J54" s="25" t="str">
        <f>IFERROR(VLOOKUP(B54,Especialidades!A$1:H$23,4,FALSE),"")</f>
        <v/>
      </c>
      <c r="K54" s="26">
        <f t="shared" si="2"/>
        <v>0</v>
      </c>
      <c r="L54" s="15"/>
      <c r="AZ54" s="4"/>
      <c r="BD54" s="2"/>
      <c r="BF54" s="5"/>
    </row>
    <row r="55" spans="1:58" ht="30" customHeight="1" x14ac:dyDescent="0.3">
      <c r="A55" s="59" t="str">
        <f t="shared" si="1"/>
        <v/>
      </c>
      <c r="C55" s="66" t="str">
        <f>IFERROR(VLOOKUP(B55,Especialidades!A$1:H$23,5,FALSE),"")</f>
        <v/>
      </c>
      <c r="D55" s="67"/>
      <c r="E55" s="25" t="str">
        <f>IFERROR(VLOOKUP(B55,Especialidades!A$1:H$23,7,FALSE),"")</f>
        <v/>
      </c>
      <c r="G55" s="60">
        <f t="shared" si="0"/>
        <v>0</v>
      </c>
      <c r="H55" s="25" t="str">
        <f>IFERROR(VLOOKUP(B55,Especialidades!A$1:H$23,2,FALSE),"")</f>
        <v/>
      </c>
      <c r="I55" s="25" t="str">
        <f>IFERROR(VLOOKUP(B55,Especialidades!A$1:H$23,3,FALSE),"")</f>
        <v/>
      </c>
      <c r="J55" s="25" t="str">
        <f>IFERROR(VLOOKUP(B55,Especialidades!A$1:H$23,4,FALSE),"")</f>
        <v/>
      </c>
      <c r="K55" s="26">
        <f t="shared" si="2"/>
        <v>0</v>
      </c>
      <c r="L55" s="15"/>
      <c r="AZ55" s="4"/>
      <c r="BD55" s="2"/>
      <c r="BF55" s="5"/>
    </row>
    <row r="56" spans="1:58" ht="30" customHeight="1" x14ac:dyDescent="0.3">
      <c r="A56" s="59" t="str">
        <f t="shared" si="1"/>
        <v/>
      </c>
      <c r="C56" s="66" t="str">
        <f>IFERROR(VLOOKUP(B56,Especialidades!A$1:H$23,5,FALSE),"")</f>
        <v/>
      </c>
      <c r="D56" s="67"/>
      <c r="E56" s="25" t="str">
        <f>IFERROR(VLOOKUP(B56,Especialidades!A$1:H$23,7,FALSE),"")</f>
        <v/>
      </c>
      <c r="G56" s="60">
        <f t="shared" si="0"/>
        <v>0</v>
      </c>
      <c r="H56" s="25" t="str">
        <f>IFERROR(VLOOKUP(B56,Especialidades!A$1:H$23,2,FALSE),"")</f>
        <v/>
      </c>
      <c r="I56" s="25" t="str">
        <f>IFERROR(VLOOKUP(B56,Especialidades!A$1:H$23,3,FALSE),"")</f>
        <v/>
      </c>
      <c r="J56" s="25" t="str">
        <f>IFERROR(VLOOKUP(B56,Especialidades!A$1:H$23,4,FALSE),"")</f>
        <v/>
      </c>
      <c r="K56" s="26">
        <f t="shared" si="2"/>
        <v>0</v>
      </c>
      <c r="L56" s="15"/>
      <c r="AZ56" s="4"/>
      <c r="BD56" s="2"/>
      <c r="BF56" s="5"/>
    </row>
    <row r="57" spans="1:58" ht="30" customHeight="1" x14ac:dyDescent="0.3">
      <c r="A57" s="59" t="str">
        <f t="shared" si="1"/>
        <v/>
      </c>
      <c r="C57" s="66" t="str">
        <f>IFERROR(VLOOKUP(B57,Especialidades!A$1:H$23,5,FALSE),"")</f>
        <v/>
      </c>
      <c r="D57" s="67"/>
      <c r="E57" s="25" t="str">
        <f>IFERROR(VLOOKUP(B57,Especialidades!A$1:H$23,7,FALSE),"")</f>
        <v/>
      </c>
      <c r="G57" s="60">
        <f t="shared" si="0"/>
        <v>0</v>
      </c>
      <c r="H57" s="25" t="str">
        <f>IFERROR(VLOOKUP(B57,Especialidades!A$1:H$23,2,FALSE),"")</f>
        <v/>
      </c>
      <c r="I57" s="25" t="str">
        <f>IFERROR(VLOOKUP(B57,Especialidades!A$1:H$23,3,FALSE),"")</f>
        <v/>
      </c>
      <c r="J57" s="25" t="str">
        <f>IFERROR(VLOOKUP(B57,Especialidades!A$1:H$23,4,FALSE),"")</f>
        <v/>
      </c>
      <c r="K57" s="26">
        <f t="shared" si="2"/>
        <v>0</v>
      </c>
      <c r="L57" s="15"/>
      <c r="AZ57" s="4"/>
      <c r="BD57" s="2"/>
      <c r="BF57" s="5"/>
    </row>
    <row r="58" spans="1:58" ht="30" customHeight="1" x14ac:dyDescent="0.3">
      <c r="A58" s="59" t="str">
        <f t="shared" si="1"/>
        <v/>
      </c>
      <c r="C58" s="66" t="str">
        <f>IFERROR(VLOOKUP(B58,Especialidades!A$1:H$23,5,FALSE),"")</f>
        <v/>
      </c>
      <c r="D58" s="67"/>
      <c r="E58" s="25" t="str">
        <f>IFERROR(VLOOKUP(B58,Especialidades!A$1:H$23,7,FALSE),"")</f>
        <v/>
      </c>
      <c r="G58" s="60">
        <f t="shared" si="0"/>
        <v>0</v>
      </c>
      <c r="H58" s="25" t="str">
        <f>IFERROR(VLOOKUP(B58,Especialidades!A$1:H$23,2,FALSE),"")</f>
        <v/>
      </c>
      <c r="I58" s="25" t="str">
        <f>IFERROR(VLOOKUP(B58,Especialidades!A$1:H$23,3,FALSE),"")</f>
        <v/>
      </c>
      <c r="J58" s="25" t="str">
        <f>IFERROR(VLOOKUP(B58,Especialidades!A$1:H$23,4,FALSE),"")</f>
        <v/>
      </c>
      <c r="K58" s="26">
        <f t="shared" si="2"/>
        <v>0</v>
      </c>
      <c r="L58" s="15"/>
      <c r="AZ58" s="4"/>
      <c r="BD58" s="2"/>
      <c r="BF58" s="5"/>
    </row>
    <row r="59" spans="1:58" ht="30" customHeight="1" x14ac:dyDescent="0.3">
      <c r="A59" s="59" t="str">
        <f t="shared" si="1"/>
        <v/>
      </c>
      <c r="C59" s="66" t="str">
        <f>IFERROR(VLOOKUP(B59,Especialidades!A$1:H$23,5,FALSE),"")</f>
        <v/>
      </c>
      <c r="D59" s="67"/>
      <c r="E59" s="25" t="str">
        <f>IFERROR(VLOOKUP(B59,Especialidades!A$1:H$23,7,FALSE),"")</f>
        <v/>
      </c>
      <c r="G59" s="60">
        <f t="shared" si="0"/>
        <v>0</v>
      </c>
      <c r="H59" s="25" t="str">
        <f>IFERROR(VLOOKUP(B59,Especialidades!A$1:H$23,2,FALSE),"")</f>
        <v/>
      </c>
      <c r="I59" s="25" t="str">
        <f>IFERROR(VLOOKUP(B59,Especialidades!A$1:H$23,3,FALSE),"")</f>
        <v/>
      </c>
      <c r="J59" s="25" t="str">
        <f>IFERROR(VLOOKUP(B59,Especialidades!A$1:H$23,4,FALSE),"")</f>
        <v/>
      </c>
      <c r="K59" s="26">
        <f t="shared" si="2"/>
        <v>0</v>
      </c>
      <c r="L59" s="15"/>
      <c r="AZ59" s="4"/>
      <c r="BD59" s="2"/>
      <c r="BF59" s="5"/>
    </row>
    <row r="60" spans="1:58" ht="30" customHeight="1" x14ac:dyDescent="0.3">
      <c r="A60" s="59" t="str">
        <f t="shared" si="1"/>
        <v/>
      </c>
      <c r="C60" s="66" t="str">
        <f>IFERROR(VLOOKUP(B60,Especialidades!A$1:H$23,5,FALSE),"")</f>
        <v/>
      </c>
      <c r="D60" s="67"/>
      <c r="E60" s="25" t="str">
        <f>IFERROR(VLOOKUP(B60,Especialidades!A$1:H$23,7,FALSE),"")</f>
        <v/>
      </c>
      <c r="G60" s="60">
        <f t="shared" si="0"/>
        <v>0</v>
      </c>
      <c r="H60" s="25" t="str">
        <f>IFERROR(VLOOKUP(B60,Especialidades!A$1:H$23,2,FALSE),"")</f>
        <v/>
      </c>
      <c r="I60" s="25" t="str">
        <f>IFERROR(VLOOKUP(B60,Especialidades!A$1:H$23,3,FALSE),"")</f>
        <v/>
      </c>
      <c r="J60" s="25" t="str">
        <f>IFERROR(VLOOKUP(B60,Especialidades!A$1:H$23,4,FALSE),"")</f>
        <v/>
      </c>
      <c r="K60" s="26">
        <f t="shared" si="2"/>
        <v>0</v>
      </c>
      <c r="L60" s="15"/>
      <c r="AZ60" s="4"/>
      <c r="BD60" s="2"/>
      <c r="BF60" s="5"/>
    </row>
    <row r="61" spans="1:58" ht="30" customHeight="1" x14ac:dyDescent="0.3">
      <c r="A61" s="59" t="str">
        <f t="shared" si="1"/>
        <v/>
      </c>
      <c r="C61" s="66" t="str">
        <f>IFERROR(VLOOKUP(B61,Especialidades!A$1:H$23,5,FALSE),"")</f>
        <v/>
      </c>
      <c r="D61" s="67"/>
      <c r="E61" s="25" t="str">
        <f>IFERROR(VLOOKUP(B61,Especialidades!A$1:H$23,7,FALSE),"")</f>
        <v/>
      </c>
      <c r="G61" s="60">
        <f t="shared" si="0"/>
        <v>0</v>
      </c>
      <c r="H61" s="25" t="str">
        <f>IFERROR(VLOOKUP(B61,Especialidades!A$1:H$23,2,FALSE),"")</f>
        <v/>
      </c>
      <c r="I61" s="25" t="str">
        <f>IFERROR(VLOOKUP(B61,Especialidades!A$1:H$23,3,FALSE),"")</f>
        <v/>
      </c>
      <c r="J61" s="25" t="str">
        <f>IFERROR(VLOOKUP(B61,Especialidades!A$1:H$23,4,FALSE),"")</f>
        <v/>
      </c>
      <c r="K61" s="26">
        <f t="shared" si="2"/>
        <v>0</v>
      </c>
      <c r="L61" s="15"/>
      <c r="AZ61" s="4"/>
      <c r="BD61" s="2"/>
      <c r="BF61" s="5"/>
    </row>
    <row r="62" spans="1:58" ht="30" customHeight="1" x14ac:dyDescent="0.3">
      <c r="A62" s="59" t="str">
        <f t="shared" si="1"/>
        <v/>
      </c>
      <c r="C62" s="66" t="str">
        <f>IFERROR(VLOOKUP(B62,Especialidades!A$1:H$23,5,FALSE),"")</f>
        <v/>
      </c>
      <c r="D62" s="67"/>
      <c r="E62" s="25" t="str">
        <f>IFERROR(VLOOKUP(B62,Especialidades!A$1:H$23,7,FALSE),"")</f>
        <v/>
      </c>
      <c r="G62" s="60">
        <f t="shared" si="0"/>
        <v>0</v>
      </c>
      <c r="H62" s="25" t="str">
        <f>IFERROR(VLOOKUP(B62,Especialidades!A$1:H$23,2,FALSE),"")</f>
        <v/>
      </c>
      <c r="I62" s="25" t="str">
        <f>IFERROR(VLOOKUP(B62,Especialidades!A$1:H$23,3,FALSE),"")</f>
        <v/>
      </c>
      <c r="J62" s="25" t="str">
        <f>IFERROR(VLOOKUP(B62,Especialidades!A$1:H$23,4,FALSE),"")</f>
        <v/>
      </c>
      <c r="K62" s="26">
        <f t="shared" si="2"/>
        <v>0</v>
      </c>
      <c r="L62" s="15"/>
      <c r="AZ62" s="4"/>
      <c r="BD62" s="2"/>
      <c r="BF62" s="5"/>
    </row>
    <row r="63" spans="1:58" ht="30" customHeight="1" x14ac:dyDescent="0.3">
      <c r="A63" s="59" t="str">
        <f t="shared" si="1"/>
        <v/>
      </c>
      <c r="C63" s="66" t="str">
        <f>IFERROR(VLOOKUP(B63,Especialidades!A$1:H$23,5,FALSE),"")</f>
        <v/>
      </c>
      <c r="D63" s="67"/>
      <c r="E63" s="25" t="str">
        <f>IFERROR(VLOOKUP(B63,Especialidades!A$1:H$23,7,FALSE),"")</f>
        <v/>
      </c>
      <c r="G63" s="60">
        <f t="shared" si="0"/>
        <v>0</v>
      </c>
      <c r="H63" s="25" t="str">
        <f>IFERROR(VLOOKUP(B63,Especialidades!A$1:H$23,2,FALSE),"")</f>
        <v/>
      </c>
      <c r="I63" s="25" t="str">
        <f>IFERROR(VLOOKUP(B63,Especialidades!A$1:H$23,3,FALSE),"")</f>
        <v/>
      </c>
      <c r="J63" s="25" t="str">
        <f>IFERROR(VLOOKUP(B63,Especialidades!A$1:H$23,4,FALSE),"")</f>
        <v/>
      </c>
      <c r="K63" s="26">
        <f t="shared" si="2"/>
        <v>0</v>
      </c>
      <c r="L63" s="15"/>
      <c r="AZ63" s="4"/>
      <c r="BD63" s="2"/>
      <c r="BF63" s="5"/>
    </row>
    <row r="64" spans="1:58" ht="30" customHeight="1" x14ac:dyDescent="0.3">
      <c r="A64" s="59" t="str">
        <f t="shared" si="1"/>
        <v/>
      </c>
      <c r="C64" s="66" t="str">
        <f>IFERROR(VLOOKUP(B64,Especialidades!A$1:H$23,5,FALSE),"")</f>
        <v/>
      </c>
      <c r="D64" s="67"/>
      <c r="E64" s="25" t="str">
        <f>IFERROR(VLOOKUP(B64,Especialidades!A$1:H$23,7,FALSE),"")</f>
        <v/>
      </c>
      <c r="G64" s="60">
        <f t="shared" si="0"/>
        <v>0</v>
      </c>
      <c r="H64" s="25" t="str">
        <f>IFERROR(VLOOKUP(B64,Especialidades!A$1:H$23,2,FALSE),"")</f>
        <v/>
      </c>
      <c r="I64" s="25" t="str">
        <f>IFERROR(VLOOKUP(B64,Especialidades!A$1:H$23,3,FALSE),"")</f>
        <v/>
      </c>
      <c r="J64" s="25" t="str">
        <f>IFERROR(VLOOKUP(B64,Especialidades!A$1:H$23,4,FALSE),"")</f>
        <v/>
      </c>
      <c r="K64" s="26">
        <f t="shared" si="2"/>
        <v>0</v>
      </c>
      <c r="L64" s="15"/>
      <c r="AZ64" s="4"/>
      <c r="BD64" s="2"/>
      <c r="BF64" s="5"/>
    </row>
    <row r="65" spans="1:58" ht="30" customHeight="1" x14ac:dyDescent="0.3">
      <c r="A65" s="59" t="str">
        <f t="shared" si="1"/>
        <v/>
      </c>
      <c r="C65" s="66" t="str">
        <f>IFERROR(VLOOKUP(B65,Especialidades!A$1:H$23,5,FALSE),"")</f>
        <v/>
      </c>
      <c r="D65" s="67"/>
      <c r="E65" s="25" t="str">
        <f>IFERROR(VLOOKUP(B65,Especialidades!A$1:H$23,7,FALSE),"")</f>
        <v/>
      </c>
      <c r="G65" s="60">
        <f t="shared" si="0"/>
        <v>0</v>
      </c>
      <c r="H65" s="25" t="str">
        <f>IFERROR(VLOOKUP(B65,Especialidades!A$1:H$23,2,FALSE),"")</f>
        <v/>
      </c>
      <c r="I65" s="25" t="str">
        <f>IFERROR(VLOOKUP(B65,Especialidades!A$1:H$23,3,FALSE),"")</f>
        <v/>
      </c>
      <c r="J65" s="25" t="str">
        <f>IFERROR(VLOOKUP(B65,Especialidades!A$1:H$23,4,FALSE),"")</f>
        <v/>
      </c>
      <c r="K65" s="26">
        <f t="shared" si="2"/>
        <v>0</v>
      </c>
      <c r="L65" s="15"/>
      <c r="AZ65" s="4"/>
      <c r="BD65" s="2"/>
      <c r="BF65" s="5"/>
    </row>
    <row r="66" spans="1:58" ht="30" customHeight="1" x14ac:dyDescent="0.3">
      <c r="A66" s="59" t="str">
        <f t="shared" si="1"/>
        <v/>
      </c>
      <c r="C66" s="66" t="str">
        <f>IFERROR(VLOOKUP(B66,Especialidades!A$1:H$23,5,FALSE),"")</f>
        <v/>
      </c>
      <c r="D66" s="67"/>
      <c r="E66" s="25" t="str">
        <f>IFERROR(VLOOKUP(B66,Especialidades!A$1:H$23,7,FALSE),"")</f>
        <v/>
      </c>
      <c r="G66" s="60">
        <f t="shared" si="0"/>
        <v>0</v>
      </c>
      <c r="H66" s="25" t="str">
        <f>IFERROR(VLOOKUP(B66,Especialidades!A$1:H$23,2,FALSE),"")</f>
        <v/>
      </c>
      <c r="I66" s="25" t="str">
        <f>IFERROR(VLOOKUP(B66,Especialidades!A$1:H$23,3,FALSE),"")</f>
        <v/>
      </c>
      <c r="J66" s="25" t="str">
        <f>IFERROR(VLOOKUP(B66,Especialidades!A$1:H$23,4,FALSE),"")</f>
        <v/>
      </c>
      <c r="K66" s="26">
        <f t="shared" si="2"/>
        <v>0</v>
      </c>
      <c r="L66" s="15"/>
      <c r="AZ66" s="4"/>
      <c r="BD66" s="2"/>
      <c r="BF66" s="5"/>
    </row>
    <row r="67" spans="1:58" ht="30" customHeight="1" x14ac:dyDescent="0.3">
      <c r="A67" s="59" t="str">
        <f t="shared" si="1"/>
        <v/>
      </c>
      <c r="C67" s="66" t="str">
        <f>IFERROR(VLOOKUP(B67,Especialidades!A$1:H$23,5,FALSE),"")</f>
        <v/>
      </c>
      <c r="D67" s="67"/>
      <c r="E67" s="25" t="str">
        <f>IFERROR(VLOOKUP(B67,Especialidades!A$1:H$23,7,FALSE),"")</f>
        <v/>
      </c>
      <c r="G67" s="60">
        <f t="shared" si="0"/>
        <v>0</v>
      </c>
      <c r="H67" s="25" t="str">
        <f>IFERROR(VLOOKUP(B67,Especialidades!A$1:H$23,2,FALSE),"")</f>
        <v/>
      </c>
      <c r="I67" s="25" t="str">
        <f>IFERROR(VLOOKUP(B67,Especialidades!A$1:H$23,3,FALSE),"")</f>
        <v/>
      </c>
      <c r="J67" s="25" t="str">
        <f>IFERROR(VLOOKUP(B67,Especialidades!A$1:H$23,4,FALSE),"")</f>
        <v/>
      </c>
      <c r="K67" s="26">
        <f t="shared" si="2"/>
        <v>0</v>
      </c>
      <c r="L67" s="15"/>
      <c r="AZ67" s="4"/>
      <c r="BD67" s="2"/>
      <c r="BF67" s="5"/>
    </row>
    <row r="68" spans="1:58" ht="30" customHeight="1" x14ac:dyDescent="0.3">
      <c r="A68" s="59" t="str">
        <f t="shared" si="1"/>
        <v/>
      </c>
      <c r="C68" s="66" t="str">
        <f>IFERROR(VLOOKUP(B68,Especialidades!A$1:H$23,5,FALSE),"")</f>
        <v/>
      </c>
      <c r="D68" s="67"/>
      <c r="E68" s="25" t="str">
        <f>IFERROR(VLOOKUP(B68,Especialidades!A$1:H$23,7,FALSE),"")</f>
        <v/>
      </c>
      <c r="G68" s="60">
        <f t="shared" si="0"/>
        <v>0</v>
      </c>
      <c r="H68" s="25" t="str">
        <f>IFERROR(VLOOKUP(B68,Especialidades!A$1:H$23,2,FALSE),"")</f>
        <v/>
      </c>
      <c r="I68" s="25" t="str">
        <f>IFERROR(VLOOKUP(B68,Especialidades!A$1:H$23,3,FALSE),"")</f>
        <v/>
      </c>
      <c r="J68" s="25" t="str">
        <f>IFERROR(VLOOKUP(B68,Especialidades!A$1:H$23,4,FALSE),"")</f>
        <v/>
      </c>
      <c r="K68" s="26">
        <f t="shared" si="2"/>
        <v>0</v>
      </c>
      <c r="L68" s="15"/>
      <c r="AZ68" s="4"/>
      <c r="BD68" s="2"/>
      <c r="BF68" s="5"/>
    </row>
    <row r="69" spans="1:58" ht="30" customHeight="1" x14ac:dyDescent="0.3">
      <c r="A69" s="59" t="str">
        <f t="shared" si="1"/>
        <v/>
      </c>
      <c r="C69" s="66" t="str">
        <f>IFERROR(VLOOKUP(B69,Especialidades!A$1:H$23,5,FALSE),"")</f>
        <v/>
      </c>
      <c r="D69" s="67"/>
      <c r="E69" s="25" t="str">
        <f>IFERROR(VLOOKUP(B69,Especialidades!A$1:H$23,7,FALSE),"")</f>
        <v/>
      </c>
      <c r="G69" s="60">
        <f t="shared" si="0"/>
        <v>0</v>
      </c>
      <c r="H69" s="25" t="str">
        <f>IFERROR(VLOOKUP(B69,Especialidades!A$1:H$23,2,FALSE),"")</f>
        <v/>
      </c>
      <c r="I69" s="25" t="str">
        <f>IFERROR(VLOOKUP(B69,Especialidades!A$1:H$23,3,FALSE),"")</f>
        <v/>
      </c>
      <c r="J69" s="25" t="str">
        <f>IFERROR(VLOOKUP(B69,Especialidades!A$1:H$23,4,FALSE),"")</f>
        <v/>
      </c>
      <c r="K69" s="26">
        <f t="shared" si="2"/>
        <v>0</v>
      </c>
      <c r="L69" s="15"/>
      <c r="AZ69" s="4"/>
      <c r="BD69" s="2"/>
      <c r="BF69" s="5"/>
    </row>
    <row r="70" spans="1:58" ht="30" customHeight="1" x14ac:dyDescent="0.3">
      <c r="A70" s="59" t="str">
        <f t="shared" si="1"/>
        <v/>
      </c>
      <c r="C70" s="66" t="str">
        <f>IFERROR(VLOOKUP(B70,Especialidades!A$1:H$23,5,FALSE),"")</f>
        <v/>
      </c>
      <c r="D70" s="67"/>
      <c r="E70" s="25" t="str">
        <f>IFERROR(VLOOKUP(B70,Especialidades!A$1:H$23,7,FALSE),"")</f>
        <v/>
      </c>
      <c r="G70" s="60">
        <f t="shared" si="0"/>
        <v>0</v>
      </c>
      <c r="H70" s="25" t="str">
        <f>IFERROR(VLOOKUP(B70,Especialidades!A$1:H$23,2,FALSE),"")</f>
        <v/>
      </c>
      <c r="I70" s="25" t="str">
        <f>IFERROR(VLOOKUP(B70,Especialidades!A$1:H$23,3,FALSE),"")</f>
        <v/>
      </c>
      <c r="J70" s="25" t="str">
        <f>IFERROR(VLOOKUP(B70,Especialidades!A$1:H$23,4,FALSE),"")</f>
        <v/>
      </c>
      <c r="K70" s="26">
        <f t="shared" si="2"/>
        <v>0</v>
      </c>
      <c r="L70" s="15"/>
      <c r="AZ70" s="4"/>
      <c r="BD70" s="2"/>
      <c r="BF70" s="5"/>
    </row>
    <row r="71" spans="1:58" ht="30" customHeight="1" x14ac:dyDescent="0.3">
      <c r="A71" s="59" t="str">
        <f t="shared" si="1"/>
        <v/>
      </c>
      <c r="C71" s="66" t="str">
        <f>IFERROR(VLOOKUP(B71,Especialidades!A$1:H$23,5,FALSE),"")</f>
        <v/>
      </c>
      <c r="D71" s="67"/>
      <c r="E71" s="25" t="str">
        <f>IFERROR(VLOOKUP(B71,Especialidades!A$1:H$23,7,FALSE),"")</f>
        <v/>
      </c>
      <c r="G71" s="60">
        <f t="shared" si="0"/>
        <v>0</v>
      </c>
      <c r="H71" s="25" t="str">
        <f>IFERROR(VLOOKUP(B71,Especialidades!A$1:H$23,2,FALSE),"")</f>
        <v/>
      </c>
      <c r="I71" s="25" t="str">
        <f>IFERROR(VLOOKUP(B71,Especialidades!A$1:H$23,3,FALSE),"")</f>
        <v/>
      </c>
      <c r="J71" s="25" t="str">
        <f>IFERROR(VLOOKUP(B71,Especialidades!A$1:H$23,4,FALSE),"")</f>
        <v/>
      </c>
      <c r="K71" s="26">
        <f t="shared" si="2"/>
        <v>0</v>
      </c>
      <c r="L71" s="15"/>
      <c r="AZ71" s="4"/>
      <c r="BD71" s="2"/>
      <c r="BF71" s="5"/>
    </row>
    <row r="72" spans="1:58" ht="30" customHeight="1" x14ac:dyDescent="0.3">
      <c r="A72" s="59" t="str">
        <f t="shared" si="1"/>
        <v/>
      </c>
      <c r="C72" s="66" t="str">
        <f>IFERROR(VLOOKUP(B72,Especialidades!A$1:H$23,5,FALSE),"")</f>
        <v/>
      </c>
      <c r="D72" s="67"/>
      <c r="E72" s="25" t="str">
        <f>IFERROR(VLOOKUP(B72,Especialidades!A$1:H$23,7,FALSE),"")</f>
        <v/>
      </c>
      <c r="G72" s="60">
        <f t="shared" si="0"/>
        <v>0</v>
      </c>
      <c r="H72" s="25" t="str">
        <f>IFERROR(VLOOKUP(B72,Especialidades!A$1:H$23,2,FALSE),"")</f>
        <v/>
      </c>
      <c r="I72" s="25" t="str">
        <f>IFERROR(VLOOKUP(B72,Especialidades!A$1:H$23,3,FALSE),"")</f>
        <v/>
      </c>
      <c r="J72" s="25" t="str">
        <f>IFERROR(VLOOKUP(B72,Especialidades!A$1:H$23,4,FALSE),"")</f>
        <v/>
      </c>
      <c r="K72" s="26">
        <f t="shared" si="2"/>
        <v>0</v>
      </c>
      <c r="L72" s="15"/>
      <c r="AZ72" s="4"/>
      <c r="BD72" s="2"/>
      <c r="BF72" s="5"/>
    </row>
    <row r="73" spans="1:58" ht="30" customHeight="1" x14ac:dyDescent="0.3">
      <c r="A73" s="59" t="str">
        <f t="shared" si="1"/>
        <v/>
      </c>
      <c r="C73" s="66" t="str">
        <f>IFERROR(VLOOKUP(B73,Especialidades!A$1:H$23,5,FALSE),"")</f>
        <v/>
      </c>
      <c r="D73" s="67"/>
      <c r="E73" s="25" t="str">
        <f>IFERROR(VLOOKUP(B73,Especialidades!A$1:H$23,7,FALSE),"")</f>
        <v/>
      </c>
      <c r="G73" s="60">
        <f t="shared" si="0"/>
        <v>0</v>
      </c>
      <c r="H73" s="25" t="str">
        <f>IFERROR(VLOOKUP(B73,Especialidades!A$1:H$23,2,FALSE),"")</f>
        <v/>
      </c>
      <c r="I73" s="25" t="str">
        <f>IFERROR(VLOOKUP(B73,Especialidades!A$1:H$23,3,FALSE),"")</f>
        <v/>
      </c>
      <c r="J73" s="25" t="str">
        <f>IFERROR(VLOOKUP(B73,Especialidades!A$1:H$23,4,FALSE),"")</f>
        <v/>
      </c>
      <c r="K73" s="26">
        <f t="shared" si="2"/>
        <v>0</v>
      </c>
      <c r="L73" s="15"/>
      <c r="AZ73" s="4"/>
      <c r="BD73" s="2"/>
      <c r="BF73" s="5"/>
    </row>
    <row r="74" spans="1:58" ht="30" customHeight="1" x14ac:dyDescent="0.3">
      <c r="A74" s="59" t="str">
        <f t="shared" si="1"/>
        <v/>
      </c>
      <c r="C74" s="66" t="str">
        <f>IFERROR(VLOOKUP(B74,Especialidades!A$1:H$23,5,FALSE),"")</f>
        <v/>
      </c>
      <c r="D74" s="67"/>
      <c r="E74" s="25" t="str">
        <f>IFERROR(VLOOKUP(B74,Especialidades!A$1:H$23,7,FALSE),"")</f>
        <v/>
      </c>
      <c r="G74" s="60">
        <f t="shared" si="0"/>
        <v>0</v>
      </c>
      <c r="H74" s="25" t="str">
        <f>IFERROR(VLOOKUP(B74,Especialidades!A$1:H$23,2,FALSE),"")</f>
        <v/>
      </c>
      <c r="I74" s="25" t="str">
        <f>IFERROR(VLOOKUP(B74,Especialidades!A$1:H$23,3,FALSE),"")</f>
        <v/>
      </c>
      <c r="J74" s="25" t="str">
        <f>IFERROR(VLOOKUP(B74,Especialidades!A$1:H$23,4,FALSE),"")</f>
        <v/>
      </c>
      <c r="K74" s="26">
        <f t="shared" si="2"/>
        <v>0</v>
      </c>
      <c r="L74" s="15"/>
      <c r="AZ74" s="4"/>
      <c r="BD74" s="2"/>
      <c r="BF74" s="5"/>
    </row>
    <row r="75" spans="1:58" ht="30" customHeight="1" x14ac:dyDescent="0.3">
      <c r="A75" s="59" t="str">
        <f t="shared" si="1"/>
        <v/>
      </c>
      <c r="C75" s="66" t="str">
        <f>IFERROR(VLOOKUP(B75,Especialidades!A$1:H$23,5,FALSE),"")</f>
        <v/>
      </c>
      <c r="D75" s="67"/>
      <c r="E75" s="25" t="str">
        <f>IFERROR(VLOOKUP(B75,Especialidades!A$1:H$23,7,FALSE),"")</f>
        <v/>
      </c>
      <c r="G75" s="60">
        <f t="shared" si="0"/>
        <v>0</v>
      </c>
      <c r="H75" s="25" t="str">
        <f>IFERROR(VLOOKUP(B75,Especialidades!A$1:H$23,2,FALSE),"")</f>
        <v/>
      </c>
      <c r="I75" s="25" t="str">
        <f>IFERROR(VLOOKUP(B75,Especialidades!A$1:H$23,3,FALSE),"")</f>
        <v/>
      </c>
      <c r="J75" s="25" t="str">
        <f>IFERROR(VLOOKUP(B75,Especialidades!A$1:H$23,4,FALSE),"")</f>
        <v/>
      </c>
      <c r="K75" s="26">
        <f t="shared" si="2"/>
        <v>0</v>
      </c>
      <c r="L75" s="15"/>
      <c r="AZ75" s="4"/>
      <c r="BD75" s="2"/>
      <c r="BF75" s="5"/>
    </row>
    <row r="76" spans="1:58" ht="30" customHeight="1" x14ac:dyDescent="0.3">
      <c r="A76" s="59" t="str">
        <f t="shared" si="1"/>
        <v/>
      </c>
      <c r="C76" s="66" t="str">
        <f>IFERROR(VLOOKUP(B76,Especialidades!A$1:H$23,5,FALSE),"")</f>
        <v/>
      </c>
      <c r="D76" s="67"/>
      <c r="E76" s="25" t="str">
        <f>IFERROR(VLOOKUP(B76,Especialidades!A$1:H$23,7,FALSE),"")</f>
        <v/>
      </c>
      <c r="G76" s="60">
        <f t="shared" si="0"/>
        <v>0</v>
      </c>
      <c r="H76" s="25" t="str">
        <f>IFERROR(VLOOKUP(B76,Especialidades!A$1:H$23,2,FALSE),"")</f>
        <v/>
      </c>
      <c r="I76" s="25" t="str">
        <f>IFERROR(VLOOKUP(B76,Especialidades!A$1:H$23,3,FALSE),"")</f>
        <v/>
      </c>
      <c r="J76" s="25" t="str">
        <f>IFERROR(VLOOKUP(B76,Especialidades!A$1:H$23,4,FALSE),"")</f>
        <v/>
      </c>
      <c r="K76" s="26">
        <f t="shared" si="2"/>
        <v>0</v>
      </c>
      <c r="L76" s="15"/>
      <c r="AZ76" s="4"/>
      <c r="BD76" s="2"/>
      <c r="BF76" s="5"/>
    </row>
    <row r="77" spans="1:58" ht="30" customHeight="1" x14ac:dyDescent="0.3">
      <c r="A77" s="59" t="str">
        <f t="shared" si="1"/>
        <v/>
      </c>
      <c r="C77" s="66" t="str">
        <f>IFERROR(VLOOKUP(B77,Especialidades!A$1:H$23,5,FALSE),"")</f>
        <v/>
      </c>
      <c r="D77" s="67"/>
      <c r="E77" s="25" t="str">
        <f>IFERROR(VLOOKUP(B77,Especialidades!A$1:H$23,7,FALSE),"")</f>
        <v/>
      </c>
      <c r="G77" s="60">
        <f t="shared" ref="G77:G140" si="3">SUMIF(B:B, B77,F:F)</f>
        <v>0</v>
      </c>
      <c r="H77" s="25" t="str">
        <f>IFERROR(VLOOKUP(B77,Especialidades!A$1:H$23,2,FALSE),"")</f>
        <v/>
      </c>
      <c r="I77" s="25" t="str">
        <f>IFERROR(VLOOKUP(B77,Especialidades!A$1:H$23,3,FALSE),"")</f>
        <v/>
      </c>
      <c r="J77" s="25" t="str">
        <f>IFERROR(VLOOKUP(B77,Especialidades!A$1:H$23,4,FALSE),"")</f>
        <v/>
      </c>
      <c r="K77" s="26">
        <f t="shared" si="2"/>
        <v>0</v>
      </c>
      <c r="L77" s="15"/>
      <c r="AZ77" s="4"/>
      <c r="BD77" s="2"/>
      <c r="BF77" s="5"/>
    </row>
    <row r="78" spans="1:58" ht="30" customHeight="1" x14ac:dyDescent="0.3">
      <c r="A78" s="59" t="str">
        <f t="shared" si="1"/>
        <v/>
      </c>
      <c r="C78" s="66" t="str">
        <f>IFERROR(VLOOKUP(B78,Especialidades!A$1:H$23,5,FALSE),"")</f>
        <v/>
      </c>
      <c r="D78" s="67"/>
      <c r="E78" s="25" t="str">
        <f>IFERROR(VLOOKUP(B78,Especialidades!A$1:H$23,7,FALSE),"")</f>
        <v/>
      </c>
      <c r="G78" s="60">
        <f t="shared" si="3"/>
        <v>0</v>
      </c>
      <c r="H78" s="25" t="str">
        <f>IFERROR(VLOOKUP(B78,Especialidades!A$1:H$23,2,FALSE),"")</f>
        <v/>
      </c>
      <c r="I78" s="25" t="str">
        <f>IFERROR(VLOOKUP(B78,Especialidades!A$1:H$23,3,FALSE),"")</f>
        <v/>
      </c>
      <c r="J78" s="25" t="str">
        <f>IFERROR(VLOOKUP(B78,Especialidades!A$1:H$23,4,FALSE),"")</f>
        <v/>
      </c>
      <c r="K78" s="26">
        <f t="shared" ref="K78:K141" si="4">IFERROR((E78*F78),0)</f>
        <v>0</v>
      </c>
      <c r="L78" s="15"/>
      <c r="AZ78" s="4"/>
      <c r="BD78" s="2"/>
      <c r="BF78" s="5"/>
    </row>
    <row r="79" spans="1:58" ht="30" customHeight="1" x14ac:dyDescent="0.3">
      <c r="A79" s="59" t="str">
        <f t="shared" si="1"/>
        <v/>
      </c>
      <c r="C79" s="66" t="str">
        <f>IFERROR(VLOOKUP(B79,Especialidades!A$1:H$23,5,FALSE),"")</f>
        <v/>
      </c>
      <c r="D79" s="67"/>
      <c r="E79" s="25" t="str">
        <f>IFERROR(VLOOKUP(B79,Especialidades!A$1:H$23,7,FALSE),"")</f>
        <v/>
      </c>
      <c r="G79" s="60">
        <f t="shared" si="3"/>
        <v>0</v>
      </c>
      <c r="H79" s="25" t="str">
        <f>IFERROR(VLOOKUP(B79,Especialidades!A$1:H$23,2,FALSE),"")</f>
        <v/>
      </c>
      <c r="I79" s="25" t="str">
        <f>IFERROR(VLOOKUP(B79,Especialidades!A$1:H$23,3,FALSE),"")</f>
        <v/>
      </c>
      <c r="J79" s="25" t="str">
        <f>IFERROR(VLOOKUP(B79,Especialidades!A$1:H$23,4,FALSE),"")</f>
        <v/>
      </c>
      <c r="K79" s="26">
        <f t="shared" si="4"/>
        <v>0</v>
      </c>
      <c r="L79" s="15"/>
      <c r="AZ79" s="4"/>
      <c r="BD79" s="2"/>
      <c r="BF79" s="5"/>
    </row>
    <row r="80" spans="1:58" ht="30" customHeight="1" x14ac:dyDescent="0.3">
      <c r="A80" s="59" t="str">
        <f t="shared" ref="A80:A143" si="5">IF(ISBLANK(B79),"",+A79+1)</f>
        <v/>
      </c>
      <c r="C80" s="66" t="str">
        <f>IFERROR(VLOOKUP(B80,Especialidades!A$1:H$23,5,FALSE),"")</f>
        <v/>
      </c>
      <c r="D80" s="67"/>
      <c r="E80" s="25" t="str">
        <f>IFERROR(VLOOKUP(B80,Especialidades!A$1:H$23,7,FALSE),"")</f>
        <v/>
      </c>
      <c r="G80" s="60">
        <f t="shared" si="3"/>
        <v>0</v>
      </c>
      <c r="H80" s="25" t="str">
        <f>IFERROR(VLOOKUP(B80,Especialidades!A$1:H$23,2,FALSE),"")</f>
        <v/>
      </c>
      <c r="I80" s="25" t="str">
        <f>IFERROR(VLOOKUP(B80,Especialidades!A$1:H$23,3,FALSE),"")</f>
        <v/>
      </c>
      <c r="J80" s="25" t="str">
        <f>IFERROR(VLOOKUP(B80,Especialidades!A$1:H$23,4,FALSE),"")</f>
        <v/>
      </c>
      <c r="K80" s="26">
        <f t="shared" si="4"/>
        <v>0</v>
      </c>
      <c r="L80" s="15"/>
      <c r="AZ80" s="4"/>
      <c r="BD80" s="2"/>
      <c r="BF80" s="5"/>
    </row>
    <row r="81" spans="1:58" ht="30" customHeight="1" x14ac:dyDescent="0.3">
      <c r="A81" s="59" t="str">
        <f t="shared" si="5"/>
        <v/>
      </c>
      <c r="C81" s="66" t="str">
        <f>IFERROR(VLOOKUP(B81,Especialidades!A$1:H$23,5,FALSE),"")</f>
        <v/>
      </c>
      <c r="D81" s="67"/>
      <c r="E81" s="25" t="str">
        <f>IFERROR(VLOOKUP(B81,Especialidades!A$1:H$23,7,FALSE),"")</f>
        <v/>
      </c>
      <c r="G81" s="60">
        <f t="shared" si="3"/>
        <v>0</v>
      </c>
      <c r="H81" s="25" t="str">
        <f>IFERROR(VLOOKUP(B81,Especialidades!A$1:H$23,2,FALSE),"")</f>
        <v/>
      </c>
      <c r="I81" s="25" t="str">
        <f>IFERROR(VLOOKUP(B81,Especialidades!A$1:H$23,3,FALSE),"")</f>
        <v/>
      </c>
      <c r="J81" s="25" t="str">
        <f>IFERROR(VLOOKUP(B81,Especialidades!A$1:H$23,4,FALSE),"")</f>
        <v/>
      </c>
      <c r="K81" s="26">
        <f t="shared" si="4"/>
        <v>0</v>
      </c>
      <c r="L81" s="15"/>
      <c r="AZ81" s="4"/>
      <c r="BD81" s="2"/>
      <c r="BF81" s="5"/>
    </row>
    <row r="82" spans="1:58" ht="30" customHeight="1" x14ac:dyDescent="0.3">
      <c r="A82" s="59" t="str">
        <f t="shared" si="5"/>
        <v/>
      </c>
      <c r="C82" s="66" t="str">
        <f>IFERROR(VLOOKUP(B82,Especialidades!A$1:H$23,5,FALSE),"")</f>
        <v/>
      </c>
      <c r="D82" s="67"/>
      <c r="E82" s="25" t="str">
        <f>IFERROR(VLOOKUP(B82,Especialidades!A$1:H$23,7,FALSE),"")</f>
        <v/>
      </c>
      <c r="G82" s="60">
        <f t="shared" si="3"/>
        <v>0</v>
      </c>
      <c r="H82" s="25" t="str">
        <f>IFERROR(VLOOKUP(B82,Especialidades!A$1:H$23,2,FALSE),"")</f>
        <v/>
      </c>
      <c r="I82" s="25" t="str">
        <f>IFERROR(VLOOKUP(B82,Especialidades!A$1:H$23,3,FALSE),"")</f>
        <v/>
      </c>
      <c r="J82" s="25" t="str">
        <f>IFERROR(VLOOKUP(B82,Especialidades!A$1:H$23,4,FALSE),"")</f>
        <v/>
      </c>
      <c r="K82" s="26">
        <f t="shared" si="4"/>
        <v>0</v>
      </c>
      <c r="L82" s="15"/>
      <c r="AZ82" s="4"/>
      <c r="BD82" s="2"/>
      <c r="BF82" s="5"/>
    </row>
    <row r="83" spans="1:58" ht="30" customHeight="1" x14ac:dyDescent="0.3">
      <c r="A83" s="59" t="str">
        <f t="shared" si="5"/>
        <v/>
      </c>
      <c r="C83" s="66" t="str">
        <f>IFERROR(VLOOKUP(B83,Especialidades!A$1:H$23,5,FALSE),"")</f>
        <v/>
      </c>
      <c r="D83" s="67"/>
      <c r="E83" s="25" t="str">
        <f>IFERROR(VLOOKUP(B83,Especialidades!A$1:H$23,7,FALSE),"")</f>
        <v/>
      </c>
      <c r="G83" s="60">
        <f t="shared" si="3"/>
        <v>0</v>
      </c>
      <c r="H83" s="25" t="str">
        <f>IFERROR(VLOOKUP(B83,Especialidades!A$1:H$23,2,FALSE),"")</f>
        <v/>
      </c>
      <c r="I83" s="25" t="str">
        <f>IFERROR(VLOOKUP(B83,Especialidades!A$1:H$23,3,FALSE),"")</f>
        <v/>
      </c>
      <c r="J83" s="25" t="str">
        <f>IFERROR(VLOOKUP(B83,Especialidades!A$1:H$23,4,FALSE),"")</f>
        <v/>
      </c>
      <c r="K83" s="26">
        <f t="shared" si="4"/>
        <v>0</v>
      </c>
      <c r="L83" s="15"/>
      <c r="AZ83" s="4"/>
      <c r="BD83" s="2"/>
      <c r="BF83" s="5"/>
    </row>
    <row r="84" spans="1:58" ht="30" customHeight="1" x14ac:dyDescent="0.3">
      <c r="A84" s="59" t="str">
        <f t="shared" si="5"/>
        <v/>
      </c>
      <c r="C84" s="66" t="str">
        <f>IFERROR(VLOOKUP(B84,Especialidades!A$1:H$23,5,FALSE),"")</f>
        <v/>
      </c>
      <c r="D84" s="67"/>
      <c r="E84" s="25" t="str">
        <f>IFERROR(VLOOKUP(B84,Especialidades!A$1:H$23,7,FALSE),"")</f>
        <v/>
      </c>
      <c r="G84" s="60">
        <f t="shared" si="3"/>
        <v>0</v>
      </c>
      <c r="H84" s="25" t="str">
        <f>IFERROR(VLOOKUP(B84,Especialidades!A$1:H$23,2,FALSE),"")</f>
        <v/>
      </c>
      <c r="I84" s="25" t="str">
        <f>IFERROR(VLOOKUP(B84,Especialidades!A$1:H$23,3,FALSE),"")</f>
        <v/>
      </c>
      <c r="J84" s="25" t="str">
        <f>IFERROR(VLOOKUP(B84,Especialidades!A$1:H$23,4,FALSE),"")</f>
        <v/>
      </c>
      <c r="K84" s="26">
        <f t="shared" si="4"/>
        <v>0</v>
      </c>
      <c r="L84" s="15"/>
      <c r="AZ84" s="4"/>
      <c r="BD84" s="2"/>
      <c r="BF84" s="5"/>
    </row>
    <row r="85" spans="1:58" ht="30" customHeight="1" x14ac:dyDescent="0.3">
      <c r="A85" s="59" t="str">
        <f t="shared" si="5"/>
        <v/>
      </c>
      <c r="C85" s="66" t="str">
        <f>IFERROR(VLOOKUP(B85,Especialidades!A$1:H$23,5,FALSE),"")</f>
        <v/>
      </c>
      <c r="D85" s="67"/>
      <c r="E85" s="25" t="str">
        <f>IFERROR(VLOOKUP(B85,Especialidades!A$1:H$23,7,FALSE),"")</f>
        <v/>
      </c>
      <c r="G85" s="60">
        <f t="shared" si="3"/>
        <v>0</v>
      </c>
      <c r="H85" s="25" t="str">
        <f>IFERROR(VLOOKUP(B85,Especialidades!A$1:H$23,2,FALSE),"")</f>
        <v/>
      </c>
      <c r="I85" s="25" t="str">
        <f>IFERROR(VLOOKUP(B85,Especialidades!A$1:H$23,3,FALSE),"")</f>
        <v/>
      </c>
      <c r="J85" s="25" t="str">
        <f>IFERROR(VLOOKUP(B85,Especialidades!A$1:H$23,4,FALSE),"")</f>
        <v/>
      </c>
      <c r="K85" s="26">
        <f t="shared" si="4"/>
        <v>0</v>
      </c>
      <c r="L85" s="15"/>
      <c r="AZ85" s="4"/>
      <c r="BD85" s="2"/>
      <c r="BF85" s="5"/>
    </row>
    <row r="86" spans="1:58" ht="30" customHeight="1" x14ac:dyDescent="0.3">
      <c r="A86" s="59" t="str">
        <f t="shared" si="5"/>
        <v/>
      </c>
      <c r="C86" s="66" t="str">
        <f>IFERROR(VLOOKUP(B86,Especialidades!A$1:H$23,5,FALSE),"")</f>
        <v/>
      </c>
      <c r="D86" s="67"/>
      <c r="E86" s="25" t="str">
        <f>IFERROR(VLOOKUP(B86,Especialidades!A$1:H$23,7,FALSE),"")</f>
        <v/>
      </c>
      <c r="G86" s="60">
        <f t="shared" si="3"/>
        <v>0</v>
      </c>
      <c r="H86" s="25" t="str">
        <f>IFERROR(VLOOKUP(B86,Especialidades!A$1:H$23,2,FALSE),"")</f>
        <v/>
      </c>
      <c r="I86" s="25" t="str">
        <f>IFERROR(VLOOKUP(B86,Especialidades!A$1:H$23,3,FALSE),"")</f>
        <v/>
      </c>
      <c r="J86" s="25" t="str">
        <f>IFERROR(VLOOKUP(B86,Especialidades!A$1:H$23,4,FALSE),"")</f>
        <v/>
      </c>
      <c r="K86" s="26">
        <f t="shared" si="4"/>
        <v>0</v>
      </c>
      <c r="L86" s="15"/>
      <c r="AZ86" s="4"/>
      <c r="BD86" s="2"/>
      <c r="BF86" s="5"/>
    </row>
    <row r="87" spans="1:58" ht="30" customHeight="1" x14ac:dyDescent="0.3">
      <c r="A87" s="59" t="str">
        <f t="shared" si="5"/>
        <v/>
      </c>
      <c r="C87" s="66" t="str">
        <f>IFERROR(VLOOKUP(B87,Especialidades!A$1:H$23,5,FALSE),"")</f>
        <v/>
      </c>
      <c r="D87" s="67"/>
      <c r="E87" s="25" t="str">
        <f>IFERROR(VLOOKUP(B87,Especialidades!A$1:H$23,7,FALSE),"")</f>
        <v/>
      </c>
      <c r="G87" s="60">
        <f t="shared" si="3"/>
        <v>0</v>
      </c>
      <c r="H87" s="25" t="str">
        <f>IFERROR(VLOOKUP(B87,Especialidades!A$1:H$23,2,FALSE),"")</f>
        <v/>
      </c>
      <c r="I87" s="25" t="str">
        <f>IFERROR(VLOOKUP(B87,Especialidades!A$1:H$23,3,FALSE),"")</f>
        <v/>
      </c>
      <c r="J87" s="25" t="str">
        <f>IFERROR(VLOOKUP(B87,Especialidades!A$1:H$23,4,FALSE),"")</f>
        <v/>
      </c>
      <c r="K87" s="26">
        <f t="shared" si="4"/>
        <v>0</v>
      </c>
      <c r="L87" s="15"/>
      <c r="AZ87" s="4"/>
      <c r="BD87" s="2"/>
      <c r="BF87" s="5"/>
    </row>
    <row r="88" spans="1:58" ht="30" customHeight="1" x14ac:dyDescent="0.3">
      <c r="A88" s="59" t="str">
        <f t="shared" si="5"/>
        <v/>
      </c>
      <c r="C88" s="66" t="str">
        <f>IFERROR(VLOOKUP(B88,Especialidades!A$1:H$23,5,FALSE),"")</f>
        <v/>
      </c>
      <c r="D88" s="67"/>
      <c r="E88" s="25" t="str">
        <f>IFERROR(VLOOKUP(B88,Especialidades!A$1:H$23,7,FALSE),"")</f>
        <v/>
      </c>
      <c r="G88" s="60">
        <f t="shared" si="3"/>
        <v>0</v>
      </c>
      <c r="H88" s="25" t="str">
        <f>IFERROR(VLOOKUP(B88,Especialidades!A$1:H$23,2,FALSE),"")</f>
        <v/>
      </c>
      <c r="I88" s="25" t="str">
        <f>IFERROR(VLOOKUP(B88,Especialidades!A$1:H$23,3,FALSE),"")</f>
        <v/>
      </c>
      <c r="J88" s="25" t="str">
        <f>IFERROR(VLOOKUP(B88,Especialidades!A$1:H$23,4,FALSE),"")</f>
        <v/>
      </c>
      <c r="K88" s="26">
        <f t="shared" si="4"/>
        <v>0</v>
      </c>
      <c r="L88" s="15"/>
      <c r="AZ88" s="4"/>
      <c r="BD88" s="2"/>
      <c r="BF88" s="5"/>
    </row>
    <row r="89" spans="1:58" ht="30" customHeight="1" x14ac:dyDescent="0.3">
      <c r="A89" s="59" t="str">
        <f t="shared" si="5"/>
        <v/>
      </c>
      <c r="C89" s="66" t="str">
        <f>IFERROR(VLOOKUP(B89,Especialidades!A$1:H$23,5,FALSE),"")</f>
        <v/>
      </c>
      <c r="D89" s="67"/>
      <c r="E89" s="25" t="str">
        <f>IFERROR(VLOOKUP(B89,Especialidades!A$1:H$23,7,FALSE),"")</f>
        <v/>
      </c>
      <c r="G89" s="60">
        <f t="shared" si="3"/>
        <v>0</v>
      </c>
      <c r="H89" s="25" t="str">
        <f>IFERROR(VLOOKUP(B89,Especialidades!A$1:H$23,2,FALSE),"")</f>
        <v/>
      </c>
      <c r="I89" s="25" t="str">
        <f>IFERROR(VLOOKUP(B89,Especialidades!A$1:H$23,3,FALSE),"")</f>
        <v/>
      </c>
      <c r="J89" s="25" t="str">
        <f>IFERROR(VLOOKUP(B89,Especialidades!A$1:H$23,4,FALSE),"")</f>
        <v/>
      </c>
      <c r="K89" s="26">
        <f t="shared" si="4"/>
        <v>0</v>
      </c>
      <c r="L89" s="15"/>
      <c r="AZ89" s="4"/>
      <c r="BD89" s="2"/>
      <c r="BF89" s="5"/>
    </row>
    <row r="90" spans="1:58" ht="30" customHeight="1" x14ac:dyDescent="0.3">
      <c r="A90" s="59" t="str">
        <f t="shared" si="5"/>
        <v/>
      </c>
      <c r="C90" s="66" t="str">
        <f>IFERROR(VLOOKUP(B90,Especialidades!A$1:H$23,5,FALSE),"")</f>
        <v/>
      </c>
      <c r="D90" s="67"/>
      <c r="E90" s="25" t="str">
        <f>IFERROR(VLOOKUP(B90,Especialidades!A$1:H$23,7,FALSE),"")</f>
        <v/>
      </c>
      <c r="G90" s="60">
        <f t="shared" si="3"/>
        <v>0</v>
      </c>
      <c r="H90" s="25" t="str">
        <f>IFERROR(VLOOKUP(B90,Especialidades!A$1:H$23,2,FALSE),"")</f>
        <v/>
      </c>
      <c r="I90" s="25" t="str">
        <f>IFERROR(VLOOKUP(B90,Especialidades!A$1:H$23,3,FALSE),"")</f>
        <v/>
      </c>
      <c r="J90" s="25" t="str">
        <f>IFERROR(VLOOKUP(B90,Especialidades!A$1:H$23,4,FALSE),"")</f>
        <v/>
      </c>
      <c r="K90" s="26">
        <f t="shared" si="4"/>
        <v>0</v>
      </c>
      <c r="L90" s="15"/>
      <c r="AZ90" s="4"/>
      <c r="BD90" s="2"/>
      <c r="BF90" s="5"/>
    </row>
    <row r="91" spans="1:58" ht="30" customHeight="1" x14ac:dyDescent="0.3">
      <c r="A91" s="59" t="str">
        <f t="shared" si="5"/>
        <v/>
      </c>
      <c r="C91" s="66" t="str">
        <f>IFERROR(VLOOKUP(B91,Especialidades!A$1:H$23,5,FALSE),"")</f>
        <v/>
      </c>
      <c r="D91" s="67"/>
      <c r="E91" s="25" t="str">
        <f>IFERROR(VLOOKUP(B91,Especialidades!A$1:H$23,7,FALSE),"")</f>
        <v/>
      </c>
      <c r="G91" s="60">
        <f t="shared" si="3"/>
        <v>0</v>
      </c>
      <c r="H91" s="25" t="str">
        <f>IFERROR(VLOOKUP(B91,Especialidades!A$1:H$23,2,FALSE),"")</f>
        <v/>
      </c>
      <c r="I91" s="25" t="str">
        <f>IFERROR(VLOOKUP(B91,Especialidades!A$1:H$23,3,FALSE),"")</f>
        <v/>
      </c>
      <c r="J91" s="25" t="str">
        <f>IFERROR(VLOOKUP(B91,Especialidades!A$1:H$23,4,FALSE),"")</f>
        <v/>
      </c>
      <c r="K91" s="26">
        <f t="shared" si="4"/>
        <v>0</v>
      </c>
      <c r="L91" s="15"/>
      <c r="AZ91" s="4"/>
      <c r="BD91" s="2"/>
      <c r="BF91" s="5"/>
    </row>
    <row r="92" spans="1:58" ht="30" customHeight="1" x14ac:dyDescent="0.3">
      <c r="A92" s="59" t="str">
        <f t="shared" si="5"/>
        <v/>
      </c>
      <c r="C92" s="66" t="str">
        <f>IFERROR(VLOOKUP(B92,Especialidades!A$1:H$23,5,FALSE),"")</f>
        <v/>
      </c>
      <c r="D92" s="67"/>
      <c r="E92" s="25" t="str">
        <f>IFERROR(VLOOKUP(B92,Especialidades!A$1:H$23,7,FALSE),"")</f>
        <v/>
      </c>
      <c r="G92" s="60">
        <f t="shared" si="3"/>
        <v>0</v>
      </c>
      <c r="H92" s="25" t="str">
        <f>IFERROR(VLOOKUP(B92,Especialidades!A$1:H$23,2,FALSE),"")</f>
        <v/>
      </c>
      <c r="I92" s="25" t="str">
        <f>IFERROR(VLOOKUP(B92,Especialidades!A$1:H$23,3,FALSE),"")</f>
        <v/>
      </c>
      <c r="J92" s="25" t="str">
        <f>IFERROR(VLOOKUP(B92,Especialidades!A$1:H$23,4,FALSE),"")</f>
        <v/>
      </c>
      <c r="K92" s="26">
        <f t="shared" si="4"/>
        <v>0</v>
      </c>
      <c r="L92" s="15"/>
      <c r="AZ92" s="4"/>
      <c r="BD92" s="2"/>
      <c r="BF92" s="5"/>
    </row>
    <row r="93" spans="1:58" ht="30" customHeight="1" x14ac:dyDescent="0.3">
      <c r="A93" s="59" t="str">
        <f t="shared" si="5"/>
        <v/>
      </c>
      <c r="C93" s="66" t="str">
        <f>IFERROR(VLOOKUP(B93,Especialidades!A$1:H$23,5,FALSE),"")</f>
        <v/>
      </c>
      <c r="D93" s="67"/>
      <c r="E93" s="25" t="str">
        <f>IFERROR(VLOOKUP(B93,Especialidades!A$1:H$23,7,FALSE),"")</f>
        <v/>
      </c>
      <c r="G93" s="60">
        <f t="shared" si="3"/>
        <v>0</v>
      </c>
      <c r="H93" s="25" t="str">
        <f>IFERROR(VLOOKUP(B93,Especialidades!A$1:H$23,2,FALSE),"")</f>
        <v/>
      </c>
      <c r="I93" s="25" t="str">
        <f>IFERROR(VLOOKUP(B93,Especialidades!A$1:H$23,3,FALSE),"")</f>
        <v/>
      </c>
      <c r="J93" s="25" t="str">
        <f>IFERROR(VLOOKUP(B93,Especialidades!A$1:H$23,4,FALSE),"")</f>
        <v/>
      </c>
      <c r="K93" s="26">
        <f t="shared" si="4"/>
        <v>0</v>
      </c>
      <c r="L93" s="15"/>
      <c r="AZ93" s="4"/>
      <c r="BD93" s="2"/>
      <c r="BF93" s="5"/>
    </row>
    <row r="94" spans="1:58" ht="30" customHeight="1" x14ac:dyDescent="0.3">
      <c r="A94" s="59" t="str">
        <f t="shared" si="5"/>
        <v/>
      </c>
      <c r="C94" s="66" t="str">
        <f>IFERROR(VLOOKUP(B94,Especialidades!A$1:H$23,5,FALSE),"")</f>
        <v/>
      </c>
      <c r="D94" s="67"/>
      <c r="E94" s="25" t="str">
        <f>IFERROR(VLOOKUP(B94,Especialidades!A$1:H$23,7,FALSE),"")</f>
        <v/>
      </c>
      <c r="G94" s="60">
        <f t="shared" si="3"/>
        <v>0</v>
      </c>
      <c r="H94" s="25" t="str">
        <f>IFERROR(VLOOKUP(B94,Especialidades!A$1:H$23,2,FALSE),"")</f>
        <v/>
      </c>
      <c r="I94" s="25" t="str">
        <f>IFERROR(VLOOKUP(B94,Especialidades!A$1:H$23,3,FALSE),"")</f>
        <v/>
      </c>
      <c r="J94" s="25" t="str">
        <f>IFERROR(VLOOKUP(B94,Especialidades!A$1:H$23,4,FALSE),"")</f>
        <v/>
      </c>
      <c r="K94" s="26">
        <f t="shared" si="4"/>
        <v>0</v>
      </c>
      <c r="L94" s="15"/>
      <c r="AZ94" s="4"/>
      <c r="BD94" s="2"/>
      <c r="BF94" s="5"/>
    </row>
    <row r="95" spans="1:58" ht="30" customHeight="1" x14ac:dyDescent="0.3">
      <c r="A95" s="59" t="str">
        <f t="shared" si="5"/>
        <v/>
      </c>
      <c r="C95" s="66" t="str">
        <f>IFERROR(VLOOKUP(B95,Especialidades!A$1:H$23,5,FALSE),"")</f>
        <v/>
      </c>
      <c r="D95" s="67"/>
      <c r="E95" s="25" t="str">
        <f>IFERROR(VLOOKUP(B95,Especialidades!A$1:H$23,7,FALSE),"")</f>
        <v/>
      </c>
      <c r="G95" s="60">
        <f t="shared" si="3"/>
        <v>0</v>
      </c>
      <c r="H95" s="25" t="str">
        <f>IFERROR(VLOOKUP(B95,Especialidades!A$1:H$23,2,FALSE),"")</f>
        <v/>
      </c>
      <c r="I95" s="25" t="str">
        <f>IFERROR(VLOOKUP(B95,Especialidades!A$1:H$23,3,FALSE),"")</f>
        <v/>
      </c>
      <c r="J95" s="25" t="str">
        <f>IFERROR(VLOOKUP(B95,Especialidades!A$1:H$23,4,FALSE),"")</f>
        <v/>
      </c>
      <c r="K95" s="26">
        <f t="shared" si="4"/>
        <v>0</v>
      </c>
      <c r="L95" s="15"/>
      <c r="AZ95" s="4"/>
      <c r="BD95" s="2"/>
      <c r="BF95" s="5"/>
    </row>
    <row r="96" spans="1:58" ht="30" customHeight="1" x14ac:dyDescent="0.3">
      <c r="A96" s="59" t="str">
        <f t="shared" si="5"/>
        <v/>
      </c>
      <c r="C96" s="66" t="str">
        <f>IFERROR(VLOOKUP(B96,Especialidades!A$1:H$23,5,FALSE),"")</f>
        <v/>
      </c>
      <c r="D96" s="67"/>
      <c r="E96" s="25" t="str">
        <f>IFERROR(VLOOKUP(B96,Especialidades!A$1:H$23,7,FALSE),"")</f>
        <v/>
      </c>
      <c r="G96" s="60">
        <f t="shared" si="3"/>
        <v>0</v>
      </c>
      <c r="H96" s="25" t="str">
        <f>IFERROR(VLOOKUP(B96,Especialidades!A$1:H$23,2,FALSE),"")</f>
        <v/>
      </c>
      <c r="I96" s="25" t="str">
        <f>IFERROR(VLOOKUP(B96,Especialidades!A$1:H$23,3,FALSE),"")</f>
        <v/>
      </c>
      <c r="J96" s="25" t="str">
        <f>IFERROR(VLOOKUP(B96,Especialidades!A$1:H$23,4,FALSE),"")</f>
        <v/>
      </c>
      <c r="K96" s="26">
        <f t="shared" si="4"/>
        <v>0</v>
      </c>
      <c r="L96" s="15"/>
      <c r="AZ96" s="4"/>
      <c r="BD96" s="2"/>
      <c r="BF96" s="5"/>
    </row>
    <row r="97" spans="1:58" ht="30" customHeight="1" x14ac:dyDescent="0.3">
      <c r="A97" s="59" t="str">
        <f t="shared" si="5"/>
        <v/>
      </c>
      <c r="C97" s="66" t="str">
        <f>IFERROR(VLOOKUP(B97,Especialidades!A$1:H$23,5,FALSE),"")</f>
        <v/>
      </c>
      <c r="D97" s="67"/>
      <c r="E97" s="25" t="str">
        <f>IFERROR(VLOOKUP(B97,Especialidades!A$1:H$23,7,FALSE),"")</f>
        <v/>
      </c>
      <c r="G97" s="60">
        <f t="shared" si="3"/>
        <v>0</v>
      </c>
      <c r="H97" s="25" t="str">
        <f>IFERROR(VLOOKUP(B97,Especialidades!A$1:H$23,2,FALSE),"")</f>
        <v/>
      </c>
      <c r="I97" s="25" t="str">
        <f>IFERROR(VLOOKUP(B97,Especialidades!A$1:H$23,3,FALSE),"")</f>
        <v/>
      </c>
      <c r="J97" s="25" t="str">
        <f>IFERROR(VLOOKUP(B97,Especialidades!A$1:H$23,4,FALSE),"")</f>
        <v/>
      </c>
      <c r="K97" s="26">
        <f t="shared" si="4"/>
        <v>0</v>
      </c>
      <c r="L97" s="15"/>
      <c r="AZ97" s="4"/>
      <c r="BD97" s="2"/>
      <c r="BF97" s="5"/>
    </row>
    <row r="98" spans="1:58" ht="30" customHeight="1" x14ac:dyDescent="0.3">
      <c r="A98" s="59" t="str">
        <f t="shared" si="5"/>
        <v/>
      </c>
      <c r="C98" s="66" t="str">
        <f>IFERROR(VLOOKUP(B98,Especialidades!A$1:H$23,5,FALSE),"")</f>
        <v/>
      </c>
      <c r="D98" s="67"/>
      <c r="E98" s="25" t="str">
        <f>IFERROR(VLOOKUP(B98,Especialidades!A$1:H$23,7,FALSE),"")</f>
        <v/>
      </c>
      <c r="G98" s="60">
        <f t="shared" si="3"/>
        <v>0</v>
      </c>
      <c r="H98" s="25" t="str">
        <f>IFERROR(VLOOKUP(B98,Especialidades!A$1:H$23,2,FALSE),"")</f>
        <v/>
      </c>
      <c r="I98" s="25" t="str">
        <f>IFERROR(VLOOKUP(B98,Especialidades!A$1:H$23,3,FALSE),"")</f>
        <v/>
      </c>
      <c r="J98" s="25" t="str">
        <f>IFERROR(VLOOKUP(B98,Especialidades!A$1:H$23,4,FALSE),"")</f>
        <v/>
      </c>
      <c r="K98" s="26">
        <f t="shared" si="4"/>
        <v>0</v>
      </c>
      <c r="L98" s="15"/>
      <c r="AZ98" s="4"/>
      <c r="BD98" s="2"/>
      <c r="BF98" s="5"/>
    </row>
    <row r="99" spans="1:58" ht="30" customHeight="1" x14ac:dyDescent="0.3">
      <c r="A99" s="59" t="str">
        <f t="shared" si="5"/>
        <v/>
      </c>
      <c r="C99" s="66" t="str">
        <f>IFERROR(VLOOKUP(B99,Especialidades!A$1:H$23,5,FALSE),"")</f>
        <v/>
      </c>
      <c r="D99" s="67"/>
      <c r="E99" s="25" t="str">
        <f>IFERROR(VLOOKUP(B99,Especialidades!A$1:H$23,7,FALSE),"")</f>
        <v/>
      </c>
      <c r="G99" s="60">
        <f t="shared" si="3"/>
        <v>0</v>
      </c>
      <c r="H99" s="25" t="str">
        <f>IFERROR(VLOOKUP(B99,Especialidades!A$1:H$23,2,FALSE),"")</f>
        <v/>
      </c>
      <c r="I99" s="25" t="str">
        <f>IFERROR(VLOOKUP(B99,Especialidades!A$1:H$23,3,FALSE),"")</f>
        <v/>
      </c>
      <c r="J99" s="25" t="str">
        <f>IFERROR(VLOOKUP(B99,Especialidades!A$1:H$23,4,FALSE),"")</f>
        <v/>
      </c>
      <c r="K99" s="26">
        <f t="shared" si="4"/>
        <v>0</v>
      </c>
      <c r="L99" s="15"/>
      <c r="AZ99" s="4"/>
      <c r="BD99" s="2"/>
      <c r="BF99" s="5"/>
    </row>
    <row r="100" spans="1:58" ht="30" customHeight="1" x14ac:dyDescent="0.3">
      <c r="A100" s="59" t="str">
        <f t="shared" si="5"/>
        <v/>
      </c>
      <c r="C100" s="66" t="str">
        <f>IFERROR(VLOOKUP(B100,Especialidades!A$1:H$23,5,FALSE),"")</f>
        <v/>
      </c>
      <c r="D100" s="67"/>
      <c r="E100" s="25" t="str">
        <f>IFERROR(VLOOKUP(B100,Especialidades!A$1:H$23,7,FALSE),"")</f>
        <v/>
      </c>
      <c r="G100" s="60">
        <f t="shared" si="3"/>
        <v>0</v>
      </c>
      <c r="H100" s="25" t="str">
        <f>IFERROR(VLOOKUP(B100,Especialidades!A$1:H$23,2,FALSE),"")</f>
        <v/>
      </c>
      <c r="I100" s="25" t="str">
        <f>IFERROR(VLOOKUP(B100,Especialidades!A$1:H$23,3,FALSE),"")</f>
        <v/>
      </c>
      <c r="J100" s="25" t="str">
        <f>IFERROR(VLOOKUP(B100,Especialidades!A$1:H$23,4,FALSE),"")</f>
        <v/>
      </c>
      <c r="K100" s="26">
        <f t="shared" si="4"/>
        <v>0</v>
      </c>
      <c r="L100" s="15"/>
      <c r="AZ100" s="4"/>
      <c r="BD100" s="2"/>
      <c r="BF100" s="5"/>
    </row>
    <row r="101" spans="1:58" ht="30" customHeight="1" x14ac:dyDescent="0.3">
      <c r="A101" s="59" t="str">
        <f t="shared" si="5"/>
        <v/>
      </c>
      <c r="C101" s="66" t="str">
        <f>IFERROR(VLOOKUP(B101,Especialidades!A$1:H$23,5,FALSE),"")</f>
        <v/>
      </c>
      <c r="D101" s="67"/>
      <c r="E101" s="25" t="str">
        <f>IFERROR(VLOOKUP(B101,Especialidades!A$1:H$23,7,FALSE),"")</f>
        <v/>
      </c>
      <c r="G101" s="60">
        <f t="shared" si="3"/>
        <v>0</v>
      </c>
      <c r="H101" s="25" t="str">
        <f>IFERROR(VLOOKUP(B101,Especialidades!A$1:H$23,2,FALSE),"")</f>
        <v/>
      </c>
      <c r="I101" s="25" t="str">
        <f>IFERROR(VLOOKUP(B101,Especialidades!A$1:H$23,3,FALSE),"")</f>
        <v/>
      </c>
      <c r="J101" s="25" t="str">
        <f>IFERROR(VLOOKUP(B101,Especialidades!A$1:H$23,4,FALSE),"")</f>
        <v/>
      </c>
      <c r="K101" s="26">
        <f t="shared" si="4"/>
        <v>0</v>
      </c>
      <c r="L101" s="15"/>
      <c r="AZ101" s="4"/>
      <c r="BD101" s="2"/>
      <c r="BF101" s="5"/>
    </row>
    <row r="102" spans="1:58" ht="30" customHeight="1" x14ac:dyDescent="0.3">
      <c r="A102" s="59" t="str">
        <f t="shared" si="5"/>
        <v/>
      </c>
      <c r="C102" s="66" t="str">
        <f>IFERROR(VLOOKUP(B102,Especialidades!A$1:H$23,5,FALSE),"")</f>
        <v/>
      </c>
      <c r="D102" s="67"/>
      <c r="E102" s="25" t="str">
        <f>IFERROR(VLOOKUP(B102,Especialidades!A$1:H$23,7,FALSE),"")</f>
        <v/>
      </c>
      <c r="G102" s="60">
        <f t="shared" si="3"/>
        <v>0</v>
      </c>
      <c r="H102" s="25" t="str">
        <f>IFERROR(VLOOKUP(B102,Especialidades!A$1:H$23,2,FALSE),"")</f>
        <v/>
      </c>
      <c r="I102" s="25" t="str">
        <f>IFERROR(VLOOKUP(B102,Especialidades!A$1:H$23,3,FALSE),"")</f>
        <v/>
      </c>
      <c r="J102" s="25" t="str">
        <f>IFERROR(VLOOKUP(B102,Especialidades!A$1:H$23,4,FALSE),"")</f>
        <v/>
      </c>
      <c r="K102" s="26">
        <f t="shared" si="4"/>
        <v>0</v>
      </c>
      <c r="L102" s="15"/>
      <c r="AZ102" s="4"/>
      <c r="BD102" s="2"/>
      <c r="BF102" s="5"/>
    </row>
    <row r="103" spans="1:58" ht="30" customHeight="1" x14ac:dyDescent="0.3">
      <c r="A103" s="59" t="str">
        <f t="shared" si="5"/>
        <v/>
      </c>
      <c r="C103" s="66" t="str">
        <f>IFERROR(VLOOKUP(B103,Especialidades!A$1:H$23,5,FALSE),"")</f>
        <v/>
      </c>
      <c r="D103" s="67"/>
      <c r="E103" s="25" t="str">
        <f>IFERROR(VLOOKUP(B103,Especialidades!A$1:H$23,7,FALSE),"")</f>
        <v/>
      </c>
      <c r="G103" s="60">
        <f t="shared" si="3"/>
        <v>0</v>
      </c>
      <c r="H103" s="25" t="str">
        <f>IFERROR(VLOOKUP(B103,Especialidades!A$1:H$23,2,FALSE),"")</f>
        <v/>
      </c>
      <c r="I103" s="25" t="str">
        <f>IFERROR(VLOOKUP(B103,Especialidades!A$1:H$23,3,FALSE),"")</f>
        <v/>
      </c>
      <c r="J103" s="25" t="str">
        <f>IFERROR(VLOOKUP(B103,Especialidades!A$1:H$23,4,FALSE),"")</f>
        <v/>
      </c>
      <c r="K103" s="26">
        <f t="shared" si="4"/>
        <v>0</v>
      </c>
      <c r="L103" s="15"/>
      <c r="AZ103" s="4"/>
      <c r="BD103" s="2"/>
      <c r="BF103" s="5"/>
    </row>
    <row r="104" spans="1:58" ht="30" customHeight="1" x14ac:dyDescent="0.3">
      <c r="A104" s="59" t="str">
        <f t="shared" si="5"/>
        <v/>
      </c>
      <c r="C104" s="66" t="str">
        <f>IFERROR(VLOOKUP(B104,Especialidades!A$1:H$23,5,FALSE),"")</f>
        <v/>
      </c>
      <c r="D104" s="67"/>
      <c r="E104" s="25" t="str">
        <f>IFERROR(VLOOKUP(B104,Especialidades!A$1:H$23,7,FALSE),"")</f>
        <v/>
      </c>
      <c r="G104" s="60">
        <f t="shared" si="3"/>
        <v>0</v>
      </c>
      <c r="H104" s="25" t="str">
        <f>IFERROR(VLOOKUP(B104,Especialidades!A$1:H$23,2,FALSE),"")</f>
        <v/>
      </c>
      <c r="I104" s="25" t="str">
        <f>IFERROR(VLOOKUP(B104,Especialidades!A$1:H$23,3,FALSE),"")</f>
        <v/>
      </c>
      <c r="J104" s="25" t="str">
        <f>IFERROR(VLOOKUP(B104,Especialidades!A$1:H$23,4,FALSE),"")</f>
        <v/>
      </c>
      <c r="K104" s="26">
        <f t="shared" si="4"/>
        <v>0</v>
      </c>
      <c r="L104" s="15"/>
      <c r="AZ104" s="4"/>
      <c r="BD104" s="2"/>
      <c r="BF104" s="5"/>
    </row>
    <row r="105" spans="1:58" ht="30" customHeight="1" x14ac:dyDescent="0.3">
      <c r="A105" s="59" t="str">
        <f t="shared" si="5"/>
        <v/>
      </c>
      <c r="C105" s="66" t="str">
        <f>IFERROR(VLOOKUP(B105,Especialidades!A$1:H$23,5,FALSE),"")</f>
        <v/>
      </c>
      <c r="D105" s="67"/>
      <c r="E105" s="25" t="str">
        <f>IFERROR(VLOOKUP(B105,Especialidades!A$1:H$23,7,FALSE),"")</f>
        <v/>
      </c>
      <c r="G105" s="60">
        <f t="shared" si="3"/>
        <v>0</v>
      </c>
      <c r="H105" s="25" t="str">
        <f>IFERROR(VLOOKUP(B105,Especialidades!A$1:H$23,2,FALSE),"")</f>
        <v/>
      </c>
      <c r="I105" s="25" t="str">
        <f>IFERROR(VLOOKUP(B105,Especialidades!A$1:H$23,3,FALSE),"")</f>
        <v/>
      </c>
      <c r="J105" s="25" t="str">
        <f>IFERROR(VLOOKUP(B105,Especialidades!A$1:H$23,4,FALSE),"")</f>
        <v/>
      </c>
      <c r="K105" s="26">
        <f t="shared" si="4"/>
        <v>0</v>
      </c>
      <c r="L105" s="15"/>
      <c r="AZ105" s="4"/>
      <c r="BD105" s="2"/>
      <c r="BF105" s="5"/>
    </row>
    <row r="106" spans="1:58" ht="30" customHeight="1" x14ac:dyDescent="0.3">
      <c r="A106" s="59" t="str">
        <f t="shared" si="5"/>
        <v/>
      </c>
      <c r="C106" s="66" t="str">
        <f>IFERROR(VLOOKUP(B106,Especialidades!A$1:H$23,5,FALSE),"")</f>
        <v/>
      </c>
      <c r="D106" s="67"/>
      <c r="E106" s="25" t="str">
        <f>IFERROR(VLOOKUP(B106,Especialidades!A$1:H$23,7,FALSE),"")</f>
        <v/>
      </c>
      <c r="G106" s="60">
        <f t="shared" si="3"/>
        <v>0</v>
      </c>
      <c r="H106" s="25" t="str">
        <f>IFERROR(VLOOKUP(B106,Especialidades!A$1:H$23,2,FALSE),"")</f>
        <v/>
      </c>
      <c r="I106" s="25" t="str">
        <f>IFERROR(VLOOKUP(B106,Especialidades!A$1:H$23,3,FALSE),"")</f>
        <v/>
      </c>
      <c r="J106" s="25" t="str">
        <f>IFERROR(VLOOKUP(B106,Especialidades!A$1:H$23,4,FALSE),"")</f>
        <v/>
      </c>
      <c r="K106" s="26">
        <f t="shared" si="4"/>
        <v>0</v>
      </c>
      <c r="L106" s="15"/>
      <c r="AZ106" s="4"/>
      <c r="BD106" s="2"/>
      <c r="BF106" s="5"/>
    </row>
    <row r="107" spans="1:58" ht="30" customHeight="1" x14ac:dyDescent="0.3">
      <c r="A107" s="59" t="str">
        <f t="shared" si="5"/>
        <v/>
      </c>
      <c r="C107" s="66" t="str">
        <f>IFERROR(VLOOKUP(B107,Especialidades!A$1:H$23,5,FALSE),"")</f>
        <v/>
      </c>
      <c r="D107" s="67"/>
      <c r="E107" s="25" t="str">
        <f>IFERROR(VLOOKUP(B107,Especialidades!A$1:H$23,7,FALSE),"")</f>
        <v/>
      </c>
      <c r="G107" s="60">
        <f t="shared" si="3"/>
        <v>0</v>
      </c>
      <c r="H107" s="25" t="str">
        <f>IFERROR(VLOOKUP(B107,Especialidades!A$1:H$23,2,FALSE),"")</f>
        <v/>
      </c>
      <c r="I107" s="25" t="str">
        <f>IFERROR(VLOOKUP(B107,Especialidades!A$1:H$23,3,FALSE),"")</f>
        <v/>
      </c>
      <c r="J107" s="25" t="str">
        <f>IFERROR(VLOOKUP(B107,Especialidades!A$1:H$23,4,FALSE),"")</f>
        <v/>
      </c>
      <c r="K107" s="26">
        <f t="shared" si="4"/>
        <v>0</v>
      </c>
      <c r="L107" s="15"/>
      <c r="AZ107" s="4"/>
      <c r="BD107" s="2"/>
      <c r="BF107" s="5"/>
    </row>
    <row r="108" spans="1:58" ht="30" customHeight="1" x14ac:dyDescent="0.3">
      <c r="A108" s="59" t="str">
        <f t="shared" si="5"/>
        <v/>
      </c>
      <c r="C108" s="66" t="str">
        <f>IFERROR(VLOOKUP(B108,Especialidades!A$1:H$23,5,FALSE),"")</f>
        <v/>
      </c>
      <c r="D108" s="67"/>
      <c r="E108" s="25" t="str">
        <f>IFERROR(VLOOKUP(B108,Especialidades!A$1:H$23,7,FALSE),"")</f>
        <v/>
      </c>
      <c r="G108" s="60">
        <f t="shared" si="3"/>
        <v>0</v>
      </c>
      <c r="H108" s="25" t="str">
        <f>IFERROR(VLOOKUP(B108,Especialidades!A$1:H$23,2,FALSE),"")</f>
        <v/>
      </c>
      <c r="I108" s="25" t="str">
        <f>IFERROR(VLOOKUP(B108,Especialidades!A$1:H$23,3,FALSE),"")</f>
        <v/>
      </c>
      <c r="J108" s="25" t="str">
        <f>IFERROR(VLOOKUP(B108,Especialidades!A$1:H$23,4,FALSE),"")</f>
        <v/>
      </c>
      <c r="K108" s="26">
        <f t="shared" si="4"/>
        <v>0</v>
      </c>
      <c r="L108" s="15"/>
      <c r="AZ108" s="4"/>
      <c r="BD108" s="2"/>
      <c r="BF108" s="5"/>
    </row>
    <row r="109" spans="1:58" ht="30" customHeight="1" x14ac:dyDescent="0.3">
      <c r="A109" s="59" t="str">
        <f t="shared" si="5"/>
        <v/>
      </c>
      <c r="C109" s="66" t="str">
        <f>IFERROR(VLOOKUP(B109,Especialidades!A$1:H$23,5,FALSE),"")</f>
        <v/>
      </c>
      <c r="D109" s="67"/>
      <c r="E109" s="25" t="str">
        <f>IFERROR(VLOOKUP(B109,Especialidades!A$1:H$23,7,FALSE),"")</f>
        <v/>
      </c>
      <c r="G109" s="60">
        <f t="shared" si="3"/>
        <v>0</v>
      </c>
      <c r="H109" s="25" t="str">
        <f>IFERROR(VLOOKUP(B109,Especialidades!A$1:H$23,2,FALSE),"")</f>
        <v/>
      </c>
      <c r="I109" s="25" t="str">
        <f>IFERROR(VLOOKUP(B109,Especialidades!A$1:H$23,3,FALSE),"")</f>
        <v/>
      </c>
      <c r="J109" s="25" t="str">
        <f>IFERROR(VLOOKUP(B109,Especialidades!A$1:H$23,4,FALSE),"")</f>
        <v/>
      </c>
      <c r="K109" s="26">
        <f t="shared" si="4"/>
        <v>0</v>
      </c>
      <c r="L109" s="15"/>
      <c r="AZ109" s="4"/>
      <c r="BD109" s="2"/>
      <c r="BF109" s="5"/>
    </row>
    <row r="110" spans="1:58" ht="30" customHeight="1" x14ac:dyDescent="0.3">
      <c r="A110" s="59" t="str">
        <f t="shared" si="5"/>
        <v/>
      </c>
      <c r="C110" s="66" t="str">
        <f>IFERROR(VLOOKUP(B110,Especialidades!A$1:H$23,5,FALSE),"")</f>
        <v/>
      </c>
      <c r="D110" s="67"/>
      <c r="E110" s="25" t="str">
        <f>IFERROR(VLOOKUP(B110,Especialidades!A$1:H$23,7,FALSE),"")</f>
        <v/>
      </c>
      <c r="G110" s="60">
        <f t="shared" si="3"/>
        <v>0</v>
      </c>
      <c r="H110" s="25" t="str">
        <f>IFERROR(VLOOKUP(B110,Especialidades!A$1:H$23,2,FALSE),"")</f>
        <v/>
      </c>
      <c r="I110" s="25" t="str">
        <f>IFERROR(VLOOKUP(B110,Especialidades!A$1:H$23,3,FALSE),"")</f>
        <v/>
      </c>
      <c r="J110" s="25" t="str">
        <f>IFERROR(VLOOKUP(B110,Especialidades!A$1:H$23,4,FALSE),"")</f>
        <v/>
      </c>
      <c r="K110" s="26">
        <f t="shared" si="4"/>
        <v>0</v>
      </c>
      <c r="L110" s="15"/>
      <c r="AZ110" s="4"/>
      <c r="BD110" s="2"/>
      <c r="BF110" s="5"/>
    </row>
    <row r="111" spans="1:58" ht="30" customHeight="1" x14ac:dyDescent="0.3">
      <c r="A111" s="59" t="str">
        <f t="shared" si="5"/>
        <v/>
      </c>
      <c r="C111" s="66" t="str">
        <f>IFERROR(VLOOKUP(B111,Especialidades!A$1:H$23,5,FALSE),"")</f>
        <v/>
      </c>
      <c r="D111" s="67"/>
      <c r="E111" s="25" t="str">
        <f>IFERROR(VLOOKUP(B111,Especialidades!A$1:H$23,7,FALSE),"")</f>
        <v/>
      </c>
      <c r="G111" s="60">
        <f t="shared" si="3"/>
        <v>0</v>
      </c>
      <c r="H111" s="25" t="str">
        <f>IFERROR(VLOOKUP(B111,Especialidades!A$1:H$23,2,FALSE),"")</f>
        <v/>
      </c>
      <c r="I111" s="25" t="str">
        <f>IFERROR(VLOOKUP(B111,Especialidades!A$1:H$23,3,FALSE),"")</f>
        <v/>
      </c>
      <c r="J111" s="25" t="str">
        <f>IFERROR(VLOOKUP(B111,Especialidades!A$1:H$23,4,FALSE),"")</f>
        <v/>
      </c>
      <c r="K111" s="26">
        <f t="shared" si="4"/>
        <v>0</v>
      </c>
      <c r="L111" s="15"/>
      <c r="AZ111" s="4"/>
      <c r="BD111" s="2"/>
      <c r="BF111" s="5"/>
    </row>
    <row r="112" spans="1:58" ht="30" customHeight="1" x14ac:dyDescent="0.3">
      <c r="A112" s="59" t="str">
        <f t="shared" si="5"/>
        <v/>
      </c>
      <c r="C112" s="66" t="str">
        <f>IFERROR(VLOOKUP(B112,Especialidades!A$1:H$23,5,FALSE),"")</f>
        <v/>
      </c>
      <c r="D112" s="67"/>
      <c r="E112" s="25" t="str">
        <f>IFERROR(VLOOKUP(B112,Especialidades!A$1:H$23,7,FALSE),"")</f>
        <v/>
      </c>
      <c r="G112" s="60">
        <f t="shared" si="3"/>
        <v>0</v>
      </c>
      <c r="H112" s="25" t="str">
        <f>IFERROR(VLOOKUP(B112,Especialidades!A$1:H$23,2,FALSE),"")</f>
        <v/>
      </c>
      <c r="I112" s="25" t="str">
        <f>IFERROR(VLOOKUP(B112,Especialidades!A$1:H$23,3,FALSE),"")</f>
        <v/>
      </c>
      <c r="J112" s="25" t="str">
        <f>IFERROR(VLOOKUP(B112,Especialidades!A$1:H$23,4,FALSE),"")</f>
        <v/>
      </c>
      <c r="K112" s="26">
        <f t="shared" si="4"/>
        <v>0</v>
      </c>
      <c r="L112" s="15"/>
      <c r="AZ112" s="4"/>
      <c r="BD112" s="2"/>
      <c r="BF112" s="5"/>
    </row>
    <row r="113" spans="1:58" ht="30" customHeight="1" x14ac:dyDescent="0.3">
      <c r="A113" s="59" t="str">
        <f t="shared" si="5"/>
        <v/>
      </c>
      <c r="C113" s="66" t="str">
        <f>IFERROR(VLOOKUP(B113,Especialidades!A$1:H$23,5,FALSE),"")</f>
        <v/>
      </c>
      <c r="D113" s="67"/>
      <c r="E113" s="25" t="str">
        <f>IFERROR(VLOOKUP(B113,Especialidades!A$1:H$23,7,FALSE),"")</f>
        <v/>
      </c>
      <c r="G113" s="60">
        <f t="shared" si="3"/>
        <v>0</v>
      </c>
      <c r="H113" s="25" t="str">
        <f>IFERROR(VLOOKUP(B113,Especialidades!A$1:H$23,2,FALSE),"")</f>
        <v/>
      </c>
      <c r="I113" s="25" t="str">
        <f>IFERROR(VLOOKUP(B113,Especialidades!A$1:H$23,3,FALSE),"")</f>
        <v/>
      </c>
      <c r="J113" s="25" t="str">
        <f>IFERROR(VLOOKUP(B113,Especialidades!A$1:H$23,4,FALSE),"")</f>
        <v/>
      </c>
      <c r="K113" s="26">
        <f t="shared" si="4"/>
        <v>0</v>
      </c>
      <c r="L113" s="15"/>
      <c r="AZ113" s="4"/>
      <c r="BD113" s="2"/>
      <c r="BF113" s="5"/>
    </row>
    <row r="114" spans="1:58" ht="30" customHeight="1" x14ac:dyDescent="0.3">
      <c r="A114" s="59" t="str">
        <f t="shared" si="5"/>
        <v/>
      </c>
      <c r="C114" s="66" t="str">
        <f>IFERROR(VLOOKUP(B114,Especialidades!A$1:H$23,5,FALSE),"")</f>
        <v/>
      </c>
      <c r="D114" s="67"/>
      <c r="E114" s="25" t="str">
        <f>IFERROR(VLOOKUP(B114,Especialidades!A$1:H$23,7,FALSE),"")</f>
        <v/>
      </c>
      <c r="G114" s="60">
        <f t="shared" si="3"/>
        <v>0</v>
      </c>
      <c r="H114" s="25" t="str">
        <f>IFERROR(VLOOKUP(B114,Especialidades!A$1:H$23,2,FALSE),"")</f>
        <v/>
      </c>
      <c r="I114" s="25" t="str">
        <f>IFERROR(VLOOKUP(B114,Especialidades!A$1:H$23,3,FALSE),"")</f>
        <v/>
      </c>
      <c r="J114" s="25" t="str">
        <f>IFERROR(VLOOKUP(B114,Especialidades!A$1:H$23,4,FALSE),"")</f>
        <v/>
      </c>
      <c r="K114" s="26">
        <f t="shared" si="4"/>
        <v>0</v>
      </c>
      <c r="L114" s="15"/>
      <c r="AZ114" s="4"/>
      <c r="BD114" s="2"/>
      <c r="BF114" s="5"/>
    </row>
    <row r="115" spans="1:58" ht="30" customHeight="1" x14ac:dyDescent="0.3">
      <c r="A115" s="59" t="str">
        <f t="shared" si="5"/>
        <v/>
      </c>
      <c r="C115" s="66" t="str">
        <f>IFERROR(VLOOKUP(B115,Especialidades!A$1:H$23,5,FALSE),"")</f>
        <v/>
      </c>
      <c r="D115" s="67"/>
      <c r="E115" s="25" t="str">
        <f>IFERROR(VLOOKUP(B115,Especialidades!A$1:H$23,7,FALSE),"")</f>
        <v/>
      </c>
      <c r="G115" s="60">
        <f t="shared" si="3"/>
        <v>0</v>
      </c>
      <c r="H115" s="25" t="str">
        <f>IFERROR(VLOOKUP(B115,Especialidades!A$1:H$23,2,FALSE),"")</f>
        <v/>
      </c>
      <c r="I115" s="25" t="str">
        <f>IFERROR(VLOOKUP(B115,Especialidades!A$1:H$23,3,FALSE),"")</f>
        <v/>
      </c>
      <c r="J115" s="25" t="str">
        <f>IFERROR(VLOOKUP(B115,Especialidades!A$1:H$23,4,FALSE),"")</f>
        <v/>
      </c>
      <c r="K115" s="26">
        <f t="shared" si="4"/>
        <v>0</v>
      </c>
      <c r="L115" s="15"/>
      <c r="AZ115" s="4"/>
      <c r="BD115" s="2"/>
      <c r="BF115" s="5"/>
    </row>
    <row r="116" spans="1:58" ht="30" customHeight="1" x14ac:dyDescent="0.3">
      <c r="A116" s="59" t="str">
        <f t="shared" si="5"/>
        <v/>
      </c>
      <c r="C116" s="66" t="str">
        <f>IFERROR(VLOOKUP(B116,Especialidades!A$1:H$23,5,FALSE),"")</f>
        <v/>
      </c>
      <c r="D116" s="67"/>
      <c r="E116" s="25" t="str">
        <f>IFERROR(VLOOKUP(B116,Especialidades!A$1:H$23,7,FALSE),"")</f>
        <v/>
      </c>
      <c r="G116" s="60">
        <f t="shared" si="3"/>
        <v>0</v>
      </c>
      <c r="H116" s="25" t="str">
        <f>IFERROR(VLOOKUP(B116,Especialidades!A$1:H$23,2,FALSE),"")</f>
        <v/>
      </c>
      <c r="I116" s="25" t="str">
        <f>IFERROR(VLOOKUP(B116,Especialidades!A$1:H$23,3,FALSE),"")</f>
        <v/>
      </c>
      <c r="J116" s="25" t="str">
        <f>IFERROR(VLOOKUP(B116,Especialidades!A$1:H$23,4,FALSE),"")</f>
        <v/>
      </c>
      <c r="K116" s="26">
        <f t="shared" si="4"/>
        <v>0</v>
      </c>
      <c r="L116" s="15"/>
      <c r="AZ116" s="4"/>
      <c r="BD116" s="2"/>
      <c r="BF116" s="5"/>
    </row>
    <row r="117" spans="1:58" ht="30" customHeight="1" x14ac:dyDescent="0.3">
      <c r="A117" s="59" t="str">
        <f t="shared" si="5"/>
        <v/>
      </c>
      <c r="C117" s="66" t="str">
        <f>IFERROR(VLOOKUP(B117,Especialidades!A$1:H$23,5,FALSE),"")</f>
        <v/>
      </c>
      <c r="D117" s="67"/>
      <c r="E117" s="25" t="str">
        <f>IFERROR(VLOOKUP(B117,Especialidades!A$1:H$23,7,FALSE),"")</f>
        <v/>
      </c>
      <c r="G117" s="60">
        <f t="shared" si="3"/>
        <v>0</v>
      </c>
      <c r="H117" s="25" t="str">
        <f>IFERROR(VLOOKUP(B117,Especialidades!A$1:H$23,2,FALSE),"")</f>
        <v/>
      </c>
      <c r="I117" s="25" t="str">
        <f>IFERROR(VLOOKUP(B117,Especialidades!A$1:H$23,3,FALSE),"")</f>
        <v/>
      </c>
      <c r="J117" s="25" t="str">
        <f>IFERROR(VLOOKUP(B117,Especialidades!A$1:H$23,4,FALSE),"")</f>
        <v/>
      </c>
      <c r="K117" s="26">
        <f t="shared" si="4"/>
        <v>0</v>
      </c>
      <c r="L117" s="15"/>
      <c r="AZ117" s="4"/>
      <c r="BD117" s="2"/>
      <c r="BF117" s="5"/>
    </row>
    <row r="118" spans="1:58" ht="30" customHeight="1" x14ac:dyDescent="0.3">
      <c r="A118" s="59" t="str">
        <f t="shared" si="5"/>
        <v/>
      </c>
      <c r="C118" s="66" t="str">
        <f>IFERROR(VLOOKUP(B118,Especialidades!A$1:H$23,5,FALSE),"")</f>
        <v/>
      </c>
      <c r="D118" s="67"/>
      <c r="E118" s="25" t="str">
        <f>IFERROR(VLOOKUP(B118,Especialidades!A$1:H$23,7,FALSE),"")</f>
        <v/>
      </c>
      <c r="G118" s="60">
        <f t="shared" si="3"/>
        <v>0</v>
      </c>
      <c r="H118" s="25" t="str">
        <f>IFERROR(VLOOKUP(B118,Especialidades!A$1:H$23,2,FALSE),"")</f>
        <v/>
      </c>
      <c r="I118" s="25" t="str">
        <f>IFERROR(VLOOKUP(B118,Especialidades!A$1:H$23,3,FALSE),"")</f>
        <v/>
      </c>
      <c r="J118" s="25" t="str">
        <f>IFERROR(VLOOKUP(B118,Especialidades!A$1:H$23,4,FALSE),"")</f>
        <v/>
      </c>
      <c r="K118" s="26">
        <f t="shared" si="4"/>
        <v>0</v>
      </c>
      <c r="L118" s="15"/>
      <c r="AZ118" s="4"/>
      <c r="BD118" s="2"/>
      <c r="BF118" s="5"/>
    </row>
    <row r="119" spans="1:58" ht="30" customHeight="1" x14ac:dyDescent="0.3">
      <c r="A119" s="59" t="str">
        <f t="shared" si="5"/>
        <v/>
      </c>
      <c r="C119" s="66" t="str">
        <f>IFERROR(VLOOKUP(B119,Especialidades!A$1:H$23,5,FALSE),"")</f>
        <v/>
      </c>
      <c r="D119" s="67"/>
      <c r="E119" s="25" t="str">
        <f>IFERROR(VLOOKUP(B119,Especialidades!A$1:H$23,7,FALSE),"")</f>
        <v/>
      </c>
      <c r="G119" s="60">
        <f t="shared" si="3"/>
        <v>0</v>
      </c>
      <c r="H119" s="25" t="str">
        <f>IFERROR(VLOOKUP(B119,Especialidades!A$1:H$23,2,FALSE),"")</f>
        <v/>
      </c>
      <c r="I119" s="25" t="str">
        <f>IFERROR(VLOOKUP(B119,Especialidades!A$1:H$23,3,FALSE),"")</f>
        <v/>
      </c>
      <c r="J119" s="25" t="str">
        <f>IFERROR(VLOOKUP(B119,Especialidades!A$1:H$23,4,FALSE),"")</f>
        <v/>
      </c>
      <c r="K119" s="26">
        <f t="shared" si="4"/>
        <v>0</v>
      </c>
      <c r="L119" s="15"/>
      <c r="AZ119" s="4"/>
      <c r="BD119" s="2"/>
      <c r="BF119" s="5"/>
    </row>
    <row r="120" spans="1:58" ht="30" customHeight="1" x14ac:dyDescent="0.3">
      <c r="A120" s="59" t="str">
        <f t="shared" si="5"/>
        <v/>
      </c>
      <c r="C120" s="66" t="str">
        <f>IFERROR(VLOOKUP(B120,Especialidades!A$1:H$23,5,FALSE),"")</f>
        <v/>
      </c>
      <c r="D120" s="67"/>
      <c r="E120" s="25" t="str">
        <f>IFERROR(VLOOKUP(B120,Especialidades!A$1:H$23,7,FALSE),"")</f>
        <v/>
      </c>
      <c r="G120" s="60">
        <f t="shared" si="3"/>
        <v>0</v>
      </c>
      <c r="H120" s="25" t="str">
        <f>IFERROR(VLOOKUP(B120,Especialidades!A$1:H$23,2,FALSE),"")</f>
        <v/>
      </c>
      <c r="I120" s="25" t="str">
        <f>IFERROR(VLOOKUP(B120,Especialidades!A$1:H$23,3,FALSE),"")</f>
        <v/>
      </c>
      <c r="J120" s="25" t="str">
        <f>IFERROR(VLOOKUP(B120,Especialidades!A$1:H$23,4,FALSE),"")</f>
        <v/>
      </c>
      <c r="K120" s="26">
        <f t="shared" si="4"/>
        <v>0</v>
      </c>
      <c r="L120" s="15"/>
      <c r="AZ120" s="4"/>
      <c r="BD120" s="2"/>
      <c r="BF120" s="5"/>
    </row>
    <row r="121" spans="1:58" ht="30" customHeight="1" x14ac:dyDescent="0.3">
      <c r="A121" s="59" t="str">
        <f t="shared" si="5"/>
        <v/>
      </c>
      <c r="C121" s="66" t="str">
        <f>IFERROR(VLOOKUP(B121,Especialidades!A$1:H$23,5,FALSE),"")</f>
        <v/>
      </c>
      <c r="D121" s="67"/>
      <c r="E121" s="25" t="str">
        <f>IFERROR(VLOOKUP(B121,Especialidades!A$1:H$23,7,FALSE),"")</f>
        <v/>
      </c>
      <c r="G121" s="60">
        <f t="shared" si="3"/>
        <v>0</v>
      </c>
      <c r="H121" s="25" t="str">
        <f>IFERROR(VLOOKUP(B121,Especialidades!A$1:H$23,2,FALSE),"")</f>
        <v/>
      </c>
      <c r="I121" s="25" t="str">
        <f>IFERROR(VLOOKUP(B121,Especialidades!A$1:H$23,3,FALSE),"")</f>
        <v/>
      </c>
      <c r="J121" s="25" t="str">
        <f>IFERROR(VLOOKUP(B121,Especialidades!A$1:H$23,4,FALSE),"")</f>
        <v/>
      </c>
      <c r="K121" s="26">
        <f t="shared" si="4"/>
        <v>0</v>
      </c>
      <c r="L121" s="15"/>
      <c r="AZ121" s="4"/>
      <c r="BD121" s="2"/>
      <c r="BF121" s="5"/>
    </row>
    <row r="122" spans="1:58" ht="30" customHeight="1" x14ac:dyDescent="0.3">
      <c r="A122" s="59" t="str">
        <f t="shared" si="5"/>
        <v/>
      </c>
      <c r="C122" s="66" t="str">
        <f>IFERROR(VLOOKUP(B122,Especialidades!A$1:H$23,5,FALSE),"")</f>
        <v/>
      </c>
      <c r="D122" s="67"/>
      <c r="E122" s="25" t="str">
        <f>IFERROR(VLOOKUP(B122,Especialidades!A$1:H$23,7,FALSE),"")</f>
        <v/>
      </c>
      <c r="G122" s="60">
        <f t="shared" si="3"/>
        <v>0</v>
      </c>
      <c r="H122" s="25" t="str">
        <f>IFERROR(VLOOKUP(B122,Especialidades!A$1:H$23,2,FALSE),"")</f>
        <v/>
      </c>
      <c r="I122" s="25" t="str">
        <f>IFERROR(VLOOKUP(B122,Especialidades!A$1:H$23,3,FALSE),"")</f>
        <v/>
      </c>
      <c r="J122" s="25" t="str">
        <f>IFERROR(VLOOKUP(B122,Especialidades!A$1:H$23,4,FALSE),"")</f>
        <v/>
      </c>
      <c r="K122" s="26">
        <f t="shared" si="4"/>
        <v>0</v>
      </c>
      <c r="L122" s="15"/>
      <c r="AZ122" s="4"/>
      <c r="BD122" s="2"/>
      <c r="BF122" s="5"/>
    </row>
    <row r="123" spans="1:58" ht="30" customHeight="1" x14ac:dyDescent="0.3">
      <c r="A123" s="59" t="str">
        <f t="shared" si="5"/>
        <v/>
      </c>
      <c r="C123" s="66" t="str">
        <f>IFERROR(VLOOKUP(B123,Especialidades!A$1:H$23,5,FALSE),"")</f>
        <v/>
      </c>
      <c r="D123" s="67"/>
      <c r="E123" s="25" t="str">
        <f>IFERROR(VLOOKUP(B123,Especialidades!A$1:H$23,7,FALSE),"")</f>
        <v/>
      </c>
      <c r="G123" s="60">
        <f t="shared" si="3"/>
        <v>0</v>
      </c>
      <c r="H123" s="25" t="str">
        <f>IFERROR(VLOOKUP(B123,Especialidades!A$1:H$23,2,FALSE),"")</f>
        <v/>
      </c>
      <c r="I123" s="25" t="str">
        <f>IFERROR(VLOOKUP(B123,Especialidades!A$1:H$23,3,FALSE),"")</f>
        <v/>
      </c>
      <c r="J123" s="25" t="str">
        <f>IFERROR(VLOOKUP(B123,Especialidades!A$1:H$23,4,FALSE),"")</f>
        <v/>
      </c>
      <c r="K123" s="26">
        <f t="shared" si="4"/>
        <v>0</v>
      </c>
      <c r="L123" s="15"/>
      <c r="AZ123" s="4"/>
      <c r="BD123" s="2"/>
      <c r="BF123" s="5"/>
    </row>
    <row r="124" spans="1:58" ht="30" customHeight="1" x14ac:dyDescent="0.3">
      <c r="A124" s="59" t="str">
        <f t="shared" si="5"/>
        <v/>
      </c>
      <c r="C124" s="66" t="str">
        <f>IFERROR(VLOOKUP(B124,Especialidades!A$1:H$23,5,FALSE),"")</f>
        <v/>
      </c>
      <c r="D124" s="67"/>
      <c r="E124" s="25" t="str">
        <f>IFERROR(VLOOKUP(B124,Especialidades!A$1:H$23,7,FALSE),"")</f>
        <v/>
      </c>
      <c r="G124" s="60">
        <f t="shared" si="3"/>
        <v>0</v>
      </c>
      <c r="H124" s="25" t="str">
        <f>IFERROR(VLOOKUP(B124,Especialidades!A$1:H$23,2,FALSE),"")</f>
        <v/>
      </c>
      <c r="I124" s="25" t="str">
        <f>IFERROR(VLOOKUP(B124,Especialidades!A$1:H$23,3,FALSE),"")</f>
        <v/>
      </c>
      <c r="J124" s="25" t="str">
        <f>IFERROR(VLOOKUP(B124,Especialidades!A$1:H$23,4,FALSE),"")</f>
        <v/>
      </c>
      <c r="K124" s="26">
        <f t="shared" si="4"/>
        <v>0</v>
      </c>
      <c r="L124" s="15"/>
      <c r="AZ124" s="4"/>
      <c r="BD124" s="2"/>
      <c r="BF124" s="5"/>
    </row>
    <row r="125" spans="1:58" ht="30" customHeight="1" x14ac:dyDescent="0.3">
      <c r="A125" s="59" t="str">
        <f t="shared" si="5"/>
        <v/>
      </c>
      <c r="C125" s="66" t="str">
        <f>IFERROR(VLOOKUP(B125,Especialidades!A$1:H$23,5,FALSE),"")</f>
        <v/>
      </c>
      <c r="D125" s="67"/>
      <c r="E125" s="25" t="str">
        <f>IFERROR(VLOOKUP(B125,Especialidades!A$1:H$23,7,FALSE),"")</f>
        <v/>
      </c>
      <c r="G125" s="60">
        <f t="shared" si="3"/>
        <v>0</v>
      </c>
      <c r="H125" s="25" t="str">
        <f>IFERROR(VLOOKUP(B125,Especialidades!A$1:H$23,2,FALSE),"")</f>
        <v/>
      </c>
      <c r="I125" s="25" t="str">
        <f>IFERROR(VLOOKUP(B125,Especialidades!A$1:H$23,3,FALSE),"")</f>
        <v/>
      </c>
      <c r="J125" s="25" t="str">
        <f>IFERROR(VLOOKUP(B125,Especialidades!A$1:H$23,4,FALSE),"")</f>
        <v/>
      </c>
      <c r="K125" s="26">
        <f t="shared" si="4"/>
        <v>0</v>
      </c>
      <c r="L125" s="15"/>
      <c r="AZ125" s="4"/>
      <c r="BD125" s="2"/>
      <c r="BF125" s="5"/>
    </row>
    <row r="126" spans="1:58" ht="30" customHeight="1" x14ac:dyDescent="0.3">
      <c r="A126" s="59" t="str">
        <f t="shared" si="5"/>
        <v/>
      </c>
      <c r="C126" s="66" t="str">
        <f>IFERROR(VLOOKUP(B126,Especialidades!A$1:H$23,5,FALSE),"")</f>
        <v/>
      </c>
      <c r="D126" s="67"/>
      <c r="E126" s="25" t="str">
        <f>IFERROR(VLOOKUP(B126,Especialidades!A$1:H$23,7,FALSE),"")</f>
        <v/>
      </c>
      <c r="G126" s="60">
        <f t="shared" si="3"/>
        <v>0</v>
      </c>
      <c r="H126" s="25" t="str">
        <f>IFERROR(VLOOKUP(B126,Especialidades!A$1:H$23,2,FALSE),"")</f>
        <v/>
      </c>
      <c r="I126" s="25" t="str">
        <f>IFERROR(VLOOKUP(B126,Especialidades!A$1:H$23,3,FALSE),"")</f>
        <v/>
      </c>
      <c r="J126" s="25" t="str">
        <f>IFERROR(VLOOKUP(B126,Especialidades!A$1:H$23,4,FALSE),"")</f>
        <v/>
      </c>
      <c r="K126" s="26">
        <f t="shared" si="4"/>
        <v>0</v>
      </c>
      <c r="L126" s="15"/>
      <c r="AZ126" s="4"/>
      <c r="BD126" s="2"/>
      <c r="BF126" s="5"/>
    </row>
    <row r="127" spans="1:58" ht="30" customHeight="1" x14ac:dyDescent="0.3">
      <c r="A127" s="59" t="str">
        <f t="shared" si="5"/>
        <v/>
      </c>
      <c r="C127" s="66" t="str">
        <f>IFERROR(VLOOKUP(B127,Especialidades!A$1:H$23,5,FALSE),"")</f>
        <v/>
      </c>
      <c r="D127" s="67"/>
      <c r="E127" s="25" t="str">
        <f>IFERROR(VLOOKUP(B127,Especialidades!A$1:H$23,7,FALSE),"")</f>
        <v/>
      </c>
      <c r="G127" s="60">
        <f t="shared" si="3"/>
        <v>0</v>
      </c>
      <c r="H127" s="25" t="str">
        <f>IFERROR(VLOOKUP(B127,Especialidades!A$1:H$23,2,FALSE),"")</f>
        <v/>
      </c>
      <c r="I127" s="25" t="str">
        <f>IFERROR(VLOOKUP(B127,Especialidades!A$1:H$23,3,FALSE),"")</f>
        <v/>
      </c>
      <c r="J127" s="25" t="str">
        <f>IFERROR(VLOOKUP(B127,Especialidades!A$1:H$23,4,FALSE),"")</f>
        <v/>
      </c>
      <c r="K127" s="26">
        <f t="shared" si="4"/>
        <v>0</v>
      </c>
      <c r="L127" s="15"/>
      <c r="AZ127" s="4"/>
      <c r="BD127" s="2"/>
      <c r="BF127" s="5"/>
    </row>
    <row r="128" spans="1:58" ht="30" customHeight="1" x14ac:dyDescent="0.3">
      <c r="A128" s="59" t="str">
        <f t="shared" si="5"/>
        <v/>
      </c>
      <c r="C128" s="66" t="str">
        <f>IFERROR(VLOOKUP(B128,Especialidades!A$1:H$23,5,FALSE),"")</f>
        <v/>
      </c>
      <c r="D128" s="67"/>
      <c r="E128" s="25" t="str">
        <f>IFERROR(VLOOKUP(B128,Especialidades!A$1:H$23,7,FALSE),"")</f>
        <v/>
      </c>
      <c r="G128" s="60">
        <f t="shared" si="3"/>
        <v>0</v>
      </c>
      <c r="H128" s="25" t="str">
        <f>IFERROR(VLOOKUP(B128,Especialidades!A$1:H$23,2,FALSE),"")</f>
        <v/>
      </c>
      <c r="I128" s="25" t="str">
        <f>IFERROR(VLOOKUP(B128,Especialidades!A$1:H$23,3,FALSE),"")</f>
        <v/>
      </c>
      <c r="J128" s="25" t="str">
        <f>IFERROR(VLOOKUP(B128,Especialidades!A$1:H$23,4,FALSE),"")</f>
        <v/>
      </c>
      <c r="K128" s="26">
        <f t="shared" si="4"/>
        <v>0</v>
      </c>
      <c r="L128" s="15"/>
      <c r="AZ128" s="4"/>
      <c r="BD128" s="2"/>
      <c r="BF128" s="5"/>
    </row>
    <row r="129" spans="1:58" ht="30" customHeight="1" x14ac:dyDescent="0.3">
      <c r="A129" s="59" t="str">
        <f t="shared" si="5"/>
        <v/>
      </c>
      <c r="C129" s="66" t="str">
        <f>IFERROR(VLOOKUP(B129,Especialidades!A$1:H$23,5,FALSE),"")</f>
        <v/>
      </c>
      <c r="D129" s="67"/>
      <c r="E129" s="25" t="str">
        <f>IFERROR(VLOOKUP(B129,Especialidades!A$1:H$23,7,FALSE),"")</f>
        <v/>
      </c>
      <c r="G129" s="60">
        <f t="shared" si="3"/>
        <v>0</v>
      </c>
      <c r="H129" s="25" t="str">
        <f>IFERROR(VLOOKUP(B129,Especialidades!A$1:H$23,2,FALSE),"")</f>
        <v/>
      </c>
      <c r="I129" s="25" t="str">
        <f>IFERROR(VLOOKUP(B129,Especialidades!A$1:H$23,3,FALSE),"")</f>
        <v/>
      </c>
      <c r="J129" s="25" t="str">
        <f>IFERROR(VLOOKUP(B129,Especialidades!A$1:H$23,4,FALSE),"")</f>
        <v/>
      </c>
      <c r="K129" s="26">
        <f t="shared" si="4"/>
        <v>0</v>
      </c>
      <c r="L129" s="15"/>
      <c r="AZ129" s="4"/>
      <c r="BD129" s="2"/>
      <c r="BF129" s="5"/>
    </row>
    <row r="130" spans="1:58" ht="30" customHeight="1" x14ac:dyDescent="0.3">
      <c r="A130" s="59" t="str">
        <f t="shared" si="5"/>
        <v/>
      </c>
      <c r="C130" s="66" t="str">
        <f>IFERROR(VLOOKUP(B130,Especialidades!A$1:H$23,5,FALSE),"")</f>
        <v/>
      </c>
      <c r="D130" s="67"/>
      <c r="E130" s="25" t="str">
        <f>IFERROR(VLOOKUP(B130,Especialidades!A$1:H$23,7,FALSE),"")</f>
        <v/>
      </c>
      <c r="G130" s="60">
        <f t="shared" si="3"/>
        <v>0</v>
      </c>
      <c r="H130" s="25" t="str">
        <f>IFERROR(VLOOKUP(B130,Especialidades!A$1:H$23,2,FALSE),"")</f>
        <v/>
      </c>
      <c r="I130" s="25" t="str">
        <f>IFERROR(VLOOKUP(B130,Especialidades!A$1:H$23,3,FALSE),"")</f>
        <v/>
      </c>
      <c r="J130" s="25" t="str">
        <f>IFERROR(VLOOKUP(B130,Especialidades!A$1:H$23,4,FALSE),"")</f>
        <v/>
      </c>
      <c r="K130" s="26">
        <f t="shared" si="4"/>
        <v>0</v>
      </c>
      <c r="L130" s="15"/>
      <c r="AZ130" s="4"/>
      <c r="BD130" s="2"/>
      <c r="BF130" s="5"/>
    </row>
    <row r="131" spans="1:58" ht="30" customHeight="1" x14ac:dyDescent="0.3">
      <c r="A131" s="59" t="str">
        <f t="shared" si="5"/>
        <v/>
      </c>
      <c r="C131" s="66" t="str">
        <f>IFERROR(VLOOKUP(B131,Especialidades!A$1:H$23,5,FALSE),"")</f>
        <v/>
      </c>
      <c r="D131" s="67"/>
      <c r="E131" s="25" t="str">
        <f>IFERROR(VLOOKUP(B131,Especialidades!A$1:H$23,7,FALSE),"")</f>
        <v/>
      </c>
      <c r="G131" s="60">
        <f t="shared" si="3"/>
        <v>0</v>
      </c>
      <c r="H131" s="25" t="str">
        <f>IFERROR(VLOOKUP(B131,Especialidades!A$1:H$23,2,FALSE),"")</f>
        <v/>
      </c>
      <c r="I131" s="25" t="str">
        <f>IFERROR(VLOOKUP(B131,Especialidades!A$1:H$23,3,FALSE),"")</f>
        <v/>
      </c>
      <c r="J131" s="25" t="str">
        <f>IFERROR(VLOOKUP(B131,Especialidades!A$1:H$23,4,FALSE),"")</f>
        <v/>
      </c>
      <c r="K131" s="26">
        <f t="shared" si="4"/>
        <v>0</v>
      </c>
      <c r="L131" s="15"/>
      <c r="AZ131" s="4"/>
      <c r="BD131" s="2"/>
      <c r="BF131" s="5"/>
    </row>
    <row r="132" spans="1:58" ht="30" customHeight="1" x14ac:dyDescent="0.3">
      <c r="A132" s="59" t="str">
        <f t="shared" si="5"/>
        <v/>
      </c>
      <c r="C132" s="66" t="str">
        <f>IFERROR(VLOOKUP(B132,Especialidades!A$1:H$23,5,FALSE),"")</f>
        <v/>
      </c>
      <c r="D132" s="67"/>
      <c r="E132" s="25" t="str">
        <f>IFERROR(VLOOKUP(B132,Especialidades!A$1:H$23,7,FALSE),"")</f>
        <v/>
      </c>
      <c r="G132" s="60">
        <f t="shared" si="3"/>
        <v>0</v>
      </c>
      <c r="H132" s="25" t="str">
        <f>IFERROR(VLOOKUP(B132,Especialidades!A$1:H$23,2,FALSE),"")</f>
        <v/>
      </c>
      <c r="I132" s="25" t="str">
        <f>IFERROR(VLOOKUP(B132,Especialidades!A$1:H$23,3,FALSE),"")</f>
        <v/>
      </c>
      <c r="J132" s="25" t="str">
        <f>IFERROR(VLOOKUP(B132,Especialidades!A$1:H$23,4,FALSE),"")</f>
        <v/>
      </c>
      <c r="K132" s="26">
        <f t="shared" si="4"/>
        <v>0</v>
      </c>
      <c r="L132" s="15"/>
      <c r="AZ132" s="4"/>
      <c r="BD132" s="2"/>
      <c r="BF132" s="5"/>
    </row>
    <row r="133" spans="1:58" ht="30" customHeight="1" x14ac:dyDescent="0.3">
      <c r="A133" s="59" t="str">
        <f t="shared" si="5"/>
        <v/>
      </c>
      <c r="C133" s="66" t="str">
        <f>IFERROR(VLOOKUP(B133,Especialidades!A$1:H$23,5,FALSE),"")</f>
        <v/>
      </c>
      <c r="D133" s="67"/>
      <c r="E133" s="25" t="str">
        <f>IFERROR(VLOOKUP(B133,Especialidades!A$1:H$23,7,FALSE),"")</f>
        <v/>
      </c>
      <c r="G133" s="60">
        <f t="shared" si="3"/>
        <v>0</v>
      </c>
      <c r="H133" s="25" t="str">
        <f>IFERROR(VLOOKUP(B133,Especialidades!A$1:H$23,2,FALSE),"")</f>
        <v/>
      </c>
      <c r="I133" s="25" t="str">
        <f>IFERROR(VLOOKUP(B133,Especialidades!A$1:H$23,3,FALSE),"")</f>
        <v/>
      </c>
      <c r="J133" s="25" t="str">
        <f>IFERROR(VLOOKUP(B133,Especialidades!A$1:H$23,4,FALSE),"")</f>
        <v/>
      </c>
      <c r="K133" s="26">
        <f t="shared" si="4"/>
        <v>0</v>
      </c>
      <c r="L133" s="15"/>
      <c r="AZ133" s="4"/>
      <c r="BD133" s="2"/>
      <c r="BF133" s="5"/>
    </row>
    <row r="134" spans="1:58" ht="30" customHeight="1" x14ac:dyDescent="0.3">
      <c r="A134" s="59" t="str">
        <f t="shared" si="5"/>
        <v/>
      </c>
      <c r="C134" s="66" t="str">
        <f>IFERROR(VLOOKUP(B134,Especialidades!A$1:H$23,5,FALSE),"")</f>
        <v/>
      </c>
      <c r="D134" s="67"/>
      <c r="E134" s="25" t="str">
        <f>IFERROR(VLOOKUP(B134,Especialidades!A$1:H$23,7,FALSE),"")</f>
        <v/>
      </c>
      <c r="G134" s="60">
        <f t="shared" si="3"/>
        <v>0</v>
      </c>
      <c r="H134" s="25" t="str">
        <f>IFERROR(VLOOKUP(B134,Especialidades!A$1:H$23,2,FALSE),"")</f>
        <v/>
      </c>
      <c r="I134" s="25" t="str">
        <f>IFERROR(VLOOKUP(B134,Especialidades!A$1:H$23,3,FALSE),"")</f>
        <v/>
      </c>
      <c r="J134" s="25" t="str">
        <f>IFERROR(VLOOKUP(B134,Especialidades!A$1:H$23,4,FALSE),"")</f>
        <v/>
      </c>
      <c r="K134" s="26">
        <f t="shared" si="4"/>
        <v>0</v>
      </c>
      <c r="L134" s="15"/>
      <c r="AZ134" s="4"/>
      <c r="BD134" s="2"/>
      <c r="BF134" s="5"/>
    </row>
    <row r="135" spans="1:58" ht="30" customHeight="1" x14ac:dyDescent="0.3">
      <c r="A135" s="59" t="str">
        <f t="shared" si="5"/>
        <v/>
      </c>
      <c r="C135" s="66" t="str">
        <f>IFERROR(VLOOKUP(B135,Especialidades!A$1:H$23,5,FALSE),"")</f>
        <v/>
      </c>
      <c r="D135" s="67"/>
      <c r="E135" s="25" t="str">
        <f>IFERROR(VLOOKUP(B135,Especialidades!A$1:H$23,7,FALSE),"")</f>
        <v/>
      </c>
      <c r="G135" s="60">
        <f t="shared" si="3"/>
        <v>0</v>
      </c>
      <c r="H135" s="25" t="str">
        <f>IFERROR(VLOOKUP(B135,Especialidades!A$1:H$23,2,FALSE),"")</f>
        <v/>
      </c>
      <c r="I135" s="25" t="str">
        <f>IFERROR(VLOOKUP(B135,Especialidades!A$1:H$23,3,FALSE),"")</f>
        <v/>
      </c>
      <c r="J135" s="25" t="str">
        <f>IFERROR(VLOOKUP(B135,Especialidades!A$1:H$23,4,FALSE),"")</f>
        <v/>
      </c>
      <c r="K135" s="26">
        <f t="shared" si="4"/>
        <v>0</v>
      </c>
      <c r="L135" s="15"/>
      <c r="AZ135" s="4"/>
      <c r="BD135" s="2"/>
      <c r="BF135" s="5"/>
    </row>
    <row r="136" spans="1:58" ht="30" customHeight="1" x14ac:dyDescent="0.3">
      <c r="A136" s="59" t="str">
        <f t="shared" si="5"/>
        <v/>
      </c>
      <c r="C136" s="66" t="str">
        <f>IFERROR(VLOOKUP(B136,Especialidades!A$1:H$23,5,FALSE),"")</f>
        <v/>
      </c>
      <c r="D136" s="67"/>
      <c r="E136" s="25" t="str">
        <f>IFERROR(VLOOKUP(B136,Especialidades!A$1:H$23,7,FALSE),"")</f>
        <v/>
      </c>
      <c r="G136" s="60">
        <f t="shared" si="3"/>
        <v>0</v>
      </c>
      <c r="H136" s="25" t="str">
        <f>IFERROR(VLOOKUP(B136,Especialidades!A$1:H$23,2,FALSE),"")</f>
        <v/>
      </c>
      <c r="I136" s="25" t="str">
        <f>IFERROR(VLOOKUP(B136,Especialidades!A$1:H$23,3,FALSE),"")</f>
        <v/>
      </c>
      <c r="J136" s="25" t="str">
        <f>IFERROR(VLOOKUP(B136,Especialidades!A$1:H$23,4,FALSE),"")</f>
        <v/>
      </c>
      <c r="K136" s="26">
        <f t="shared" si="4"/>
        <v>0</v>
      </c>
      <c r="L136" s="15"/>
      <c r="AZ136" s="4"/>
      <c r="BD136" s="2"/>
      <c r="BF136" s="5"/>
    </row>
    <row r="137" spans="1:58" ht="30" customHeight="1" x14ac:dyDescent="0.3">
      <c r="A137" s="59" t="str">
        <f t="shared" si="5"/>
        <v/>
      </c>
      <c r="C137" s="66" t="str">
        <f>IFERROR(VLOOKUP(B137,Especialidades!A$1:H$23,5,FALSE),"")</f>
        <v/>
      </c>
      <c r="D137" s="67"/>
      <c r="E137" s="25" t="str">
        <f>IFERROR(VLOOKUP(B137,Especialidades!A$1:H$23,7,FALSE),"")</f>
        <v/>
      </c>
      <c r="G137" s="60">
        <f t="shared" si="3"/>
        <v>0</v>
      </c>
      <c r="H137" s="25" t="str">
        <f>IFERROR(VLOOKUP(B137,Especialidades!A$1:H$23,2,FALSE),"")</f>
        <v/>
      </c>
      <c r="I137" s="25" t="str">
        <f>IFERROR(VLOOKUP(B137,Especialidades!A$1:H$23,3,FALSE),"")</f>
        <v/>
      </c>
      <c r="J137" s="25" t="str">
        <f>IFERROR(VLOOKUP(B137,Especialidades!A$1:H$23,4,FALSE),"")</f>
        <v/>
      </c>
      <c r="K137" s="26">
        <f t="shared" si="4"/>
        <v>0</v>
      </c>
      <c r="L137" s="15"/>
      <c r="AZ137" s="4"/>
      <c r="BD137" s="2"/>
      <c r="BF137" s="5"/>
    </row>
    <row r="138" spans="1:58" ht="30" customHeight="1" x14ac:dyDescent="0.3">
      <c r="A138" s="59" t="str">
        <f t="shared" si="5"/>
        <v/>
      </c>
      <c r="C138" s="66" t="str">
        <f>IFERROR(VLOOKUP(B138,Especialidades!A$1:H$23,5,FALSE),"")</f>
        <v/>
      </c>
      <c r="D138" s="67"/>
      <c r="E138" s="25" t="str">
        <f>IFERROR(VLOOKUP(B138,Especialidades!A$1:H$23,7,FALSE),"")</f>
        <v/>
      </c>
      <c r="G138" s="60">
        <f t="shared" si="3"/>
        <v>0</v>
      </c>
      <c r="H138" s="25" t="str">
        <f>IFERROR(VLOOKUP(B138,Especialidades!A$1:H$23,2,FALSE),"")</f>
        <v/>
      </c>
      <c r="I138" s="25" t="str">
        <f>IFERROR(VLOOKUP(B138,Especialidades!A$1:H$23,3,FALSE),"")</f>
        <v/>
      </c>
      <c r="J138" s="25" t="str">
        <f>IFERROR(VLOOKUP(B138,Especialidades!A$1:H$23,4,FALSE),"")</f>
        <v/>
      </c>
      <c r="K138" s="26">
        <f t="shared" si="4"/>
        <v>0</v>
      </c>
      <c r="L138" s="15"/>
      <c r="AZ138" s="4"/>
      <c r="BD138" s="2"/>
      <c r="BF138" s="5"/>
    </row>
    <row r="139" spans="1:58" ht="30" customHeight="1" x14ac:dyDescent="0.3">
      <c r="A139" s="59" t="str">
        <f t="shared" si="5"/>
        <v/>
      </c>
      <c r="C139" s="66" t="str">
        <f>IFERROR(VLOOKUP(B139,Especialidades!A$1:H$23,5,FALSE),"")</f>
        <v/>
      </c>
      <c r="D139" s="67"/>
      <c r="E139" s="25" t="str">
        <f>IFERROR(VLOOKUP(B139,Especialidades!A$1:H$23,7,FALSE),"")</f>
        <v/>
      </c>
      <c r="G139" s="60">
        <f t="shared" si="3"/>
        <v>0</v>
      </c>
      <c r="H139" s="25" t="str">
        <f>IFERROR(VLOOKUP(B139,Especialidades!A$1:H$23,2,FALSE),"")</f>
        <v/>
      </c>
      <c r="I139" s="25" t="str">
        <f>IFERROR(VLOOKUP(B139,Especialidades!A$1:H$23,3,FALSE),"")</f>
        <v/>
      </c>
      <c r="J139" s="25" t="str">
        <f>IFERROR(VLOOKUP(B139,Especialidades!A$1:H$23,4,FALSE),"")</f>
        <v/>
      </c>
      <c r="K139" s="26">
        <f t="shared" si="4"/>
        <v>0</v>
      </c>
      <c r="L139" s="15"/>
      <c r="AZ139" s="4"/>
      <c r="BD139" s="2"/>
      <c r="BF139" s="5"/>
    </row>
    <row r="140" spans="1:58" ht="30" customHeight="1" x14ac:dyDescent="0.3">
      <c r="A140" s="59" t="str">
        <f t="shared" si="5"/>
        <v/>
      </c>
      <c r="C140" s="66" t="str">
        <f>IFERROR(VLOOKUP(B140,Especialidades!A$1:H$23,5,FALSE),"")</f>
        <v/>
      </c>
      <c r="D140" s="67"/>
      <c r="E140" s="25" t="str">
        <f>IFERROR(VLOOKUP(B140,Especialidades!A$1:H$23,7,FALSE),"")</f>
        <v/>
      </c>
      <c r="G140" s="60">
        <f t="shared" si="3"/>
        <v>0</v>
      </c>
      <c r="H140" s="25" t="str">
        <f>IFERROR(VLOOKUP(B140,Especialidades!A$1:H$23,2,FALSE),"")</f>
        <v/>
      </c>
      <c r="I140" s="25" t="str">
        <f>IFERROR(VLOOKUP(B140,Especialidades!A$1:H$23,3,FALSE),"")</f>
        <v/>
      </c>
      <c r="J140" s="25" t="str">
        <f>IFERROR(VLOOKUP(B140,Especialidades!A$1:H$23,4,FALSE),"")</f>
        <v/>
      </c>
      <c r="K140" s="26">
        <f t="shared" si="4"/>
        <v>0</v>
      </c>
      <c r="L140" s="15"/>
      <c r="AZ140" s="4"/>
      <c r="BD140" s="2"/>
      <c r="BF140" s="5"/>
    </row>
    <row r="141" spans="1:58" ht="30" customHeight="1" x14ac:dyDescent="0.3">
      <c r="A141" s="59" t="str">
        <f t="shared" si="5"/>
        <v/>
      </c>
      <c r="C141" s="66" t="str">
        <f>IFERROR(VLOOKUP(B141,Especialidades!A$1:H$23,5,FALSE),"")</f>
        <v/>
      </c>
      <c r="D141" s="67"/>
      <c r="E141" s="25" t="str">
        <f>IFERROR(VLOOKUP(B141,Especialidades!A$1:H$23,7,FALSE),"")</f>
        <v/>
      </c>
      <c r="G141" s="60">
        <f t="shared" ref="G141:G204" si="6">SUMIF(B:B, B141,F:F)</f>
        <v>0</v>
      </c>
      <c r="H141" s="25" t="str">
        <f>IFERROR(VLOOKUP(B141,Especialidades!A$1:H$23,2,FALSE),"")</f>
        <v/>
      </c>
      <c r="I141" s="25" t="str">
        <f>IFERROR(VLOOKUP(B141,Especialidades!A$1:H$23,3,FALSE),"")</f>
        <v/>
      </c>
      <c r="J141" s="25" t="str">
        <f>IFERROR(VLOOKUP(B141,Especialidades!A$1:H$23,4,FALSE),"")</f>
        <v/>
      </c>
      <c r="K141" s="26">
        <f t="shared" si="4"/>
        <v>0</v>
      </c>
      <c r="L141" s="15"/>
      <c r="AZ141" s="4"/>
      <c r="BD141" s="2"/>
      <c r="BF141" s="5"/>
    </row>
    <row r="142" spans="1:58" ht="30" customHeight="1" x14ac:dyDescent="0.3">
      <c r="A142" s="59" t="str">
        <f t="shared" si="5"/>
        <v/>
      </c>
      <c r="C142" s="66" t="str">
        <f>IFERROR(VLOOKUP(B142,Especialidades!A$1:H$23,5,FALSE),"")</f>
        <v/>
      </c>
      <c r="D142" s="67"/>
      <c r="E142" s="25" t="str">
        <f>IFERROR(VLOOKUP(B142,Especialidades!A$1:H$23,7,FALSE),"")</f>
        <v/>
      </c>
      <c r="G142" s="60">
        <f t="shared" si="6"/>
        <v>0</v>
      </c>
      <c r="H142" s="25" t="str">
        <f>IFERROR(VLOOKUP(B142,Especialidades!A$1:H$23,2,FALSE),"")</f>
        <v/>
      </c>
      <c r="I142" s="25" t="str">
        <f>IFERROR(VLOOKUP(B142,Especialidades!A$1:H$23,3,FALSE),"")</f>
        <v/>
      </c>
      <c r="J142" s="25" t="str">
        <f>IFERROR(VLOOKUP(B142,Especialidades!A$1:H$23,4,FALSE),"")</f>
        <v/>
      </c>
      <c r="K142" s="26">
        <f t="shared" ref="K142:K205" si="7">IFERROR((E142*F142),0)</f>
        <v>0</v>
      </c>
      <c r="L142" s="15"/>
      <c r="AZ142" s="4"/>
      <c r="BD142" s="2"/>
      <c r="BF142" s="5"/>
    </row>
    <row r="143" spans="1:58" ht="30" customHeight="1" x14ac:dyDescent="0.3">
      <c r="A143" s="59" t="str">
        <f t="shared" si="5"/>
        <v/>
      </c>
      <c r="C143" s="66" t="str">
        <f>IFERROR(VLOOKUP(B143,Especialidades!A$1:H$23,5,FALSE),"")</f>
        <v/>
      </c>
      <c r="D143" s="67"/>
      <c r="E143" s="25" t="str">
        <f>IFERROR(VLOOKUP(B143,Especialidades!A$1:H$23,7,FALSE),"")</f>
        <v/>
      </c>
      <c r="G143" s="60">
        <f t="shared" si="6"/>
        <v>0</v>
      </c>
      <c r="H143" s="25" t="str">
        <f>IFERROR(VLOOKUP(B143,Especialidades!A$1:H$23,2,FALSE),"")</f>
        <v/>
      </c>
      <c r="I143" s="25" t="str">
        <f>IFERROR(VLOOKUP(B143,Especialidades!A$1:H$23,3,FALSE),"")</f>
        <v/>
      </c>
      <c r="J143" s="25" t="str">
        <f>IFERROR(VLOOKUP(B143,Especialidades!A$1:H$23,4,FALSE),"")</f>
        <v/>
      </c>
      <c r="K143" s="26">
        <f t="shared" si="7"/>
        <v>0</v>
      </c>
      <c r="L143" s="15"/>
      <c r="AZ143" s="4"/>
      <c r="BD143" s="2"/>
      <c r="BF143" s="5"/>
    </row>
    <row r="144" spans="1:58" ht="30" customHeight="1" x14ac:dyDescent="0.3">
      <c r="A144" s="59" t="str">
        <f t="shared" ref="A144:A207" si="8">IF(ISBLANK(B143),"",+A143+1)</f>
        <v/>
      </c>
      <c r="C144" s="66" t="str">
        <f>IFERROR(VLOOKUP(B144,Especialidades!A$1:H$23,5,FALSE),"")</f>
        <v/>
      </c>
      <c r="D144" s="67"/>
      <c r="E144" s="25" t="str">
        <f>IFERROR(VLOOKUP(B144,Especialidades!A$1:H$23,7,FALSE),"")</f>
        <v/>
      </c>
      <c r="G144" s="60">
        <f t="shared" si="6"/>
        <v>0</v>
      </c>
      <c r="H144" s="25" t="str">
        <f>IFERROR(VLOOKUP(B144,Especialidades!A$1:H$23,2,FALSE),"")</f>
        <v/>
      </c>
      <c r="I144" s="25" t="str">
        <f>IFERROR(VLOOKUP(B144,Especialidades!A$1:H$23,3,FALSE),"")</f>
        <v/>
      </c>
      <c r="J144" s="25" t="str">
        <f>IFERROR(VLOOKUP(B144,Especialidades!A$1:H$23,4,FALSE),"")</f>
        <v/>
      </c>
      <c r="K144" s="26">
        <f t="shared" si="7"/>
        <v>0</v>
      </c>
      <c r="L144" s="15"/>
      <c r="AZ144" s="4"/>
      <c r="BD144" s="2"/>
      <c r="BF144" s="5"/>
    </row>
    <row r="145" spans="1:58" ht="30" customHeight="1" x14ac:dyDescent="0.3">
      <c r="A145" s="59" t="str">
        <f t="shared" si="8"/>
        <v/>
      </c>
      <c r="C145" s="66" t="str">
        <f>IFERROR(VLOOKUP(B145,Especialidades!A$1:H$23,5,FALSE),"")</f>
        <v/>
      </c>
      <c r="D145" s="67"/>
      <c r="E145" s="25" t="str">
        <f>IFERROR(VLOOKUP(B145,Especialidades!A$1:H$23,7,FALSE),"")</f>
        <v/>
      </c>
      <c r="G145" s="60">
        <f t="shared" si="6"/>
        <v>0</v>
      </c>
      <c r="H145" s="25" t="str">
        <f>IFERROR(VLOOKUP(B145,Especialidades!A$1:H$23,2,FALSE),"")</f>
        <v/>
      </c>
      <c r="I145" s="25" t="str">
        <f>IFERROR(VLOOKUP(B145,Especialidades!A$1:H$23,3,FALSE),"")</f>
        <v/>
      </c>
      <c r="J145" s="25" t="str">
        <f>IFERROR(VLOOKUP(B145,Especialidades!A$1:H$23,4,FALSE),"")</f>
        <v/>
      </c>
      <c r="K145" s="26">
        <f t="shared" si="7"/>
        <v>0</v>
      </c>
      <c r="L145" s="15"/>
      <c r="AZ145" s="4"/>
      <c r="BD145" s="2"/>
      <c r="BF145" s="5"/>
    </row>
    <row r="146" spans="1:58" ht="30" customHeight="1" x14ac:dyDescent="0.3">
      <c r="A146" s="59" t="str">
        <f t="shared" si="8"/>
        <v/>
      </c>
      <c r="C146" s="66" t="str">
        <f>IFERROR(VLOOKUP(B146,Especialidades!A$1:H$23,5,FALSE),"")</f>
        <v/>
      </c>
      <c r="D146" s="67"/>
      <c r="E146" s="25" t="str">
        <f>IFERROR(VLOOKUP(B146,Especialidades!A$1:H$23,7,FALSE),"")</f>
        <v/>
      </c>
      <c r="G146" s="60">
        <f t="shared" si="6"/>
        <v>0</v>
      </c>
      <c r="H146" s="25" t="str">
        <f>IFERROR(VLOOKUP(B146,Especialidades!A$1:H$23,2,FALSE),"")</f>
        <v/>
      </c>
      <c r="I146" s="25" t="str">
        <f>IFERROR(VLOOKUP(B146,Especialidades!A$1:H$23,3,FALSE),"")</f>
        <v/>
      </c>
      <c r="J146" s="25" t="str">
        <f>IFERROR(VLOOKUP(B146,Especialidades!A$1:H$23,4,FALSE),"")</f>
        <v/>
      </c>
      <c r="K146" s="26">
        <f t="shared" si="7"/>
        <v>0</v>
      </c>
      <c r="L146" s="15"/>
      <c r="AZ146" s="4"/>
      <c r="BD146" s="2"/>
      <c r="BF146" s="5"/>
    </row>
    <row r="147" spans="1:58" ht="30" customHeight="1" x14ac:dyDescent="0.3">
      <c r="A147" s="59" t="str">
        <f t="shared" si="8"/>
        <v/>
      </c>
      <c r="C147" s="66" t="str">
        <f>IFERROR(VLOOKUP(B147,Especialidades!A$1:H$23,5,FALSE),"")</f>
        <v/>
      </c>
      <c r="D147" s="67"/>
      <c r="E147" s="25" t="str">
        <f>IFERROR(VLOOKUP(B147,Especialidades!A$1:H$23,7,FALSE),"")</f>
        <v/>
      </c>
      <c r="G147" s="60">
        <f t="shared" si="6"/>
        <v>0</v>
      </c>
      <c r="H147" s="25" t="str">
        <f>IFERROR(VLOOKUP(B147,Especialidades!A$1:H$23,2,FALSE),"")</f>
        <v/>
      </c>
      <c r="I147" s="25" t="str">
        <f>IFERROR(VLOOKUP(B147,Especialidades!A$1:H$23,3,FALSE),"")</f>
        <v/>
      </c>
      <c r="J147" s="25" t="str">
        <f>IFERROR(VLOOKUP(B147,Especialidades!A$1:H$23,4,FALSE),"")</f>
        <v/>
      </c>
      <c r="K147" s="26">
        <f t="shared" si="7"/>
        <v>0</v>
      </c>
      <c r="L147" s="15"/>
      <c r="AZ147" s="4"/>
      <c r="BD147" s="2"/>
      <c r="BF147" s="5"/>
    </row>
    <row r="148" spans="1:58" ht="30" customHeight="1" x14ac:dyDescent="0.3">
      <c r="A148" s="59" t="str">
        <f t="shared" si="8"/>
        <v/>
      </c>
      <c r="C148" s="66" t="str">
        <f>IFERROR(VLOOKUP(B148,Especialidades!A$1:H$23,5,FALSE),"")</f>
        <v/>
      </c>
      <c r="D148" s="67"/>
      <c r="E148" s="25" t="str">
        <f>IFERROR(VLOOKUP(B148,Especialidades!A$1:H$23,7,FALSE),"")</f>
        <v/>
      </c>
      <c r="G148" s="60">
        <f t="shared" si="6"/>
        <v>0</v>
      </c>
      <c r="H148" s="25" t="str">
        <f>IFERROR(VLOOKUP(B148,Especialidades!A$1:H$23,2,FALSE),"")</f>
        <v/>
      </c>
      <c r="I148" s="25" t="str">
        <f>IFERROR(VLOOKUP(B148,Especialidades!A$1:H$23,3,FALSE),"")</f>
        <v/>
      </c>
      <c r="J148" s="25" t="str">
        <f>IFERROR(VLOOKUP(B148,Especialidades!A$1:H$23,4,FALSE),"")</f>
        <v/>
      </c>
      <c r="K148" s="26">
        <f t="shared" si="7"/>
        <v>0</v>
      </c>
      <c r="L148" s="15"/>
      <c r="AZ148" s="4"/>
      <c r="BD148" s="2"/>
      <c r="BF148" s="5"/>
    </row>
    <row r="149" spans="1:58" ht="30" customHeight="1" x14ac:dyDescent="0.3">
      <c r="A149" s="59" t="str">
        <f t="shared" si="8"/>
        <v/>
      </c>
      <c r="C149" s="66" t="str">
        <f>IFERROR(VLOOKUP(B149,Especialidades!A$1:H$23,5,FALSE),"")</f>
        <v/>
      </c>
      <c r="D149" s="67"/>
      <c r="E149" s="25" t="str">
        <f>IFERROR(VLOOKUP(B149,Especialidades!A$1:H$23,7,FALSE),"")</f>
        <v/>
      </c>
      <c r="G149" s="60">
        <f t="shared" si="6"/>
        <v>0</v>
      </c>
      <c r="H149" s="25" t="str">
        <f>IFERROR(VLOOKUP(B149,Especialidades!A$1:H$23,2,FALSE),"")</f>
        <v/>
      </c>
      <c r="I149" s="25" t="str">
        <f>IFERROR(VLOOKUP(B149,Especialidades!A$1:H$23,3,FALSE),"")</f>
        <v/>
      </c>
      <c r="J149" s="25" t="str">
        <f>IFERROR(VLOOKUP(B149,Especialidades!A$1:H$23,4,FALSE),"")</f>
        <v/>
      </c>
      <c r="K149" s="26">
        <f t="shared" si="7"/>
        <v>0</v>
      </c>
      <c r="L149" s="15"/>
      <c r="AZ149" s="4"/>
      <c r="BD149" s="2"/>
      <c r="BF149" s="5"/>
    </row>
    <row r="150" spans="1:58" ht="30" customHeight="1" x14ac:dyDescent="0.3">
      <c r="A150" s="59" t="str">
        <f t="shared" si="8"/>
        <v/>
      </c>
      <c r="C150" s="66" t="str">
        <f>IFERROR(VLOOKUP(B150,Especialidades!A$1:H$23,5,FALSE),"")</f>
        <v/>
      </c>
      <c r="D150" s="67"/>
      <c r="E150" s="25" t="str">
        <f>IFERROR(VLOOKUP(B150,Especialidades!A$1:H$23,7,FALSE),"")</f>
        <v/>
      </c>
      <c r="G150" s="60">
        <f t="shared" si="6"/>
        <v>0</v>
      </c>
      <c r="H150" s="25" t="str">
        <f>IFERROR(VLOOKUP(B150,Especialidades!A$1:H$23,2,FALSE),"")</f>
        <v/>
      </c>
      <c r="I150" s="25" t="str">
        <f>IFERROR(VLOOKUP(B150,Especialidades!A$1:H$23,3,FALSE),"")</f>
        <v/>
      </c>
      <c r="J150" s="25" t="str">
        <f>IFERROR(VLOOKUP(B150,Especialidades!A$1:H$23,4,FALSE),"")</f>
        <v/>
      </c>
      <c r="K150" s="26">
        <f t="shared" si="7"/>
        <v>0</v>
      </c>
      <c r="L150" s="15"/>
      <c r="AZ150" s="4"/>
      <c r="BD150" s="2"/>
      <c r="BF150" s="5"/>
    </row>
    <row r="151" spans="1:58" ht="30" customHeight="1" x14ac:dyDescent="0.3">
      <c r="A151" s="59" t="str">
        <f t="shared" si="8"/>
        <v/>
      </c>
      <c r="C151" s="66" t="str">
        <f>IFERROR(VLOOKUP(B151,Especialidades!A$1:H$23,5,FALSE),"")</f>
        <v/>
      </c>
      <c r="D151" s="67"/>
      <c r="E151" s="25" t="str">
        <f>IFERROR(VLOOKUP(B151,Especialidades!A$1:H$23,7,FALSE),"")</f>
        <v/>
      </c>
      <c r="G151" s="60">
        <f t="shared" si="6"/>
        <v>0</v>
      </c>
      <c r="H151" s="25" t="str">
        <f>IFERROR(VLOOKUP(B151,Especialidades!A$1:H$23,2,FALSE),"")</f>
        <v/>
      </c>
      <c r="I151" s="25" t="str">
        <f>IFERROR(VLOOKUP(B151,Especialidades!A$1:H$23,3,FALSE),"")</f>
        <v/>
      </c>
      <c r="J151" s="25" t="str">
        <f>IFERROR(VLOOKUP(B151,Especialidades!A$1:H$23,4,FALSE),"")</f>
        <v/>
      </c>
      <c r="K151" s="26">
        <f t="shared" si="7"/>
        <v>0</v>
      </c>
      <c r="L151" s="15"/>
      <c r="AZ151" s="4"/>
      <c r="BD151" s="2"/>
      <c r="BF151" s="5"/>
    </row>
    <row r="152" spans="1:58" ht="30" customHeight="1" x14ac:dyDescent="0.3">
      <c r="A152" s="59" t="str">
        <f t="shared" si="8"/>
        <v/>
      </c>
      <c r="C152" s="66" t="str">
        <f>IFERROR(VLOOKUP(B152,Especialidades!A$1:H$23,5,FALSE),"")</f>
        <v/>
      </c>
      <c r="D152" s="67"/>
      <c r="E152" s="25" t="str">
        <f>IFERROR(VLOOKUP(B152,Especialidades!A$1:H$23,7,FALSE),"")</f>
        <v/>
      </c>
      <c r="G152" s="60">
        <f t="shared" si="6"/>
        <v>0</v>
      </c>
      <c r="H152" s="25" t="str">
        <f>IFERROR(VLOOKUP(B152,Especialidades!A$1:H$23,2,FALSE),"")</f>
        <v/>
      </c>
      <c r="I152" s="25" t="str">
        <f>IFERROR(VLOOKUP(B152,Especialidades!A$1:H$23,3,FALSE),"")</f>
        <v/>
      </c>
      <c r="J152" s="25" t="str">
        <f>IFERROR(VLOOKUP(B152,Especialidades!A$1:H$23,4,FALSE),"")</f>
        <v/>
      </c>
      <c r="K152" s="26">
        <f t="shared" si="7"/>
        <v>0</v>
      </c>
      <c r="L152" s="15"/>
      <c r="AZ152" s="4"/>
      <c r="BD152" s="2"/>
      <c r="BF152" s="5"/>
    </row>
    <row r="153" spans="1:58" ht="30" customHeight="1" x14ac:dyDescent="0.3">
      <c r="A153" s="59" t="str">
        <f t="shared" si="8"/>
        <v/>
      </c>
      <c r="C153" s="66" t="str">
        <f>IFERROR(VLOOKUP(B153,Especialidades!A$1:H$23,5,FALSE),"")</f>
        <v/>
      </c>
      <c r="D153" s="67"/>
      <c r="E153" s="25" t="str">
        <f>IFERROR(VLOOKUP(B153,Especialidades!A$1:H$23,7,FALSE),"")</f>
        <v/>
      </c>
      <c r="G153" s="60">
        <f t="shared" si="6"/>
        <v>0</v>
      </c>
      <c r="H153" s="25" t="str">
        <f>IFERROR(VLOOKUP(B153,Especialidades!A$1:H$23,2,FALSE),"")</f>
        <v/>
      </c>
      <c r="I153" s="25" t="str">
        <f>IFERROR(VLOOKUP(B153,Especialidades!A$1:H$23,3,FALSE),"")</f>
        <v/>
      </c>
      <c r="J153" s="25" t="str">
        <f>IFERROR(VLOOKUP(B153,Especialidades!A$1:H$23,4,FALSE),"")</f>
        <v/>
      </c>
      <c r="K153" s="26">
        <f t="shared" si="7"/>
        <v>0</v>
      </c>
      <c r="L153" s="15"/>
      <c r="AZ153" s="4"/>
      <c r="BD153" s="2"/>
      <c r="BF153" s="5"/>
    </row>
    <row r="154" spans="1:58" ht="30" customHeight="1" x14ac:dyDescent="0.3">
      <c r="A154" s="59" t="str">
        <f t="shared" si="8"/>
        <v/>
      </c>
      <c r="C154" s="66" t="str">
        <f>IFERROR(VLOOKUP(B154,Especialidades!A$1:H$23,5,FALSE),"")</f>
        <v/>
      </c>
      <c r="D154" s="67"/>
      <c r="E154" s="25" t="str">
        <f>IFERROR(VLOOKUP(B154,Especialidades!A$1:H$23,7,FALSE),"")</f>
        <v/>
      </c>
      <c r="G154" s="60">
        <f t="shared" si="6"/>
        <v>0</v>
      </c>
      <c r="H154" s="25" t="str">
        <f>IFERROR(VLOOKUP(B154,Especialidades!A$1:H$23,2,FALSE),"")</f>
        <v/>
      </c>
      <c r="I154" s="25" t="str">
        <f>IFERROR(VLOOKUP(B154,Especialidades!A$1:H$23,3,FALSE),"")</f>
        <v/>
      </c>
      <c r="J154" s="25" t="str">
        <f>IFERROR(VLOOKUP(B154,Especialidades!A$1:H$23,4,FALSE),"")</f>
        <v/>
      </c>
      <c r="K154" s="26">
        <f t="shared" si="7"/>
        <v>0</v>
      </c>
      <c r="L154" s="15"/>
      <c r="AZ154" s="4"/>
      <c r="BD154" s="2"/>
      <c r="BF154" s="5"/>
    </row>
    <row r="155" spans="1:58" ht="30" customHeight="1" x14ac:dyDescent="0.3">
      <c r="A155" s="59" t="str">
        <f t="shared" si="8"/>
        <v/>
      </c>
      <c r="C155" s="66" t="str">
        <f>IFERROR(VLOOKUP(B155,Especialidades!A$1:H$23,5,FALSE),"")</f>
        <v/>
      </c>
      <c r="D155" s="67"/>
      <c r="E155" s="25" t="str">
        <f>IFERROR(VLOOKUP(B155,Especialidades!A$1:H$23,7,FALSE),"")</f>
        <v/>
      </c>
      <c r="G155" s="60">
        <f t="shared" si="6"/>
        <v>0</v>
      </c>
      <c r="H155" s="25" t="str">
        <f>IFERROR(VLOOKUP(B155,Especialidades!A$1:H$23,2,FALSE),"")</f>
        <v/>
      </c>
      <c r="I155" s="25" t="str">
        <f>IFERROR(VLOOKUP(B155,Especialidades!A$1:H$23,3,FALSE),"")</f>
        <v/>
      </c>
      <c r="J155" s="25" t="str">
        <f>IFERROR(VLOOKUP(B155,Especialidades!A$1:H$23,4,FALSE),"")</f>
        <v/>
      </c>
      <c r="K155" s="26">
        <f t="shared" si="7"/>
        <v>0</v>
      </c>
      <c r="L155" s="15"/>
      <c r="AZ155" s="4"/>
      <c r="BD155" s="2"/>
      <c r="BF155" s="5"/>
    </row>
    <row r="156" spans="1:58" ht="30" customHeight="1" x14ac:dyDescent="0.3">
      <c r="A156" s="59" t="str">
        <f t="shared" si="8"/>
        <v/>
      </c>
      <c r="C156" s="66" t="str">
        <f>IFERROR(VLOOKUP(B156,Especialidades!A$1:H$23,5,FALSE),"")</f>
        <v/>
      </c>
      <c r="D156" s="67"/>
      <c r="E156" s="25" t="str">
        <f>IFERROR(VLOOKUP(B156,Especialidades!A$1:H$23,7,FALSE),"")</f>
        <v/>
      </c>
      <c r="G156" s="60">
        <f t="shared" si="6"/>
        <v>0</v>
      </c>
      <c r="H156" s="25" t="str">
        <f>IFERROR(VLOOKUP(B156,Especialidades!A$1:H$23,2,FALSE),"")</f>
        <v/>
      </c>
      <c r="I156" s="25" t="str">
        <f>IFERROR(VLOOKUP(B156,Especialidades!A$1:H$23,3,FALSE),"")</f>
        <v/>
      </c>
      <c r="J156" s="25" t="str">
        <f>IFERROR(VLOOKUP(B156,Especialidades!A$1:H$23,4,FALSE),"")</f>
        <v/>
      </c>
      <c r="K156" s="26">
        <f t="shared" si="7"/>
        <v>0</v>
      </c>
      <c r="L156" s="15"/>
      <c r="AZ156" s="4"/>
      <c r="BD156" s="2"/>
      <c r="BF156" s="5"/>
    </row>
    <row r="157" spans="1:58" ht="30" customHeight="1" x14ac:dyDescent="0.3">
      <c r="A157" s="59" t="str">
        <f t="shared" si="8"/>
        <v/>
      </c>
      <c r="C157" s="66" t="str">
        <f>IFERROR(VLOOKUP(B157,Especialidades!A$1:H$23,5,FALSE),"")</f>
        <v/>
      </c>
      <c r="D157" s="67"/>
      <c r="E157" s="25" t="str">
        <f>IFERROR(VLOOKUP(B157,Especialidades!A$1:H$23,7,FALSE),"")</f>
        <v/>
      </c>
      <c r="G157" s="60">
        <f t="shared" si="6"/>
        <v>0</v>
      </c>
      <c r="H157" s="25" t="str">
        <f>IFERROR(VLOOKUP(B157,Especialidades!A$1:H$23,2,FALSE),"")</f>
        <v/>
      </c>
      <c r="I157" s="25" t="str">
        <f>IFERROR(VLOOKUP(B157,Especialidades!A$1:H$23,3,FALSE),"")</f>
        <v/>
      </c>
      <c r="J157" s="25" t="str">
        <f>IFERROR(VLOOKUP(B157,Especialidades!A$1:H$23,4,FALSE),"")</f>
        <v/>
      </c>
      <c r="K157" s="26">
        <f t="shared" si="7"/>
        <v>0</v>
      </c>
      <c r="L157" s="15"/>
      <c r="AZ157" s="4"/>
      <c r="BD157" s="2"/>
      <c r="BF157" s="5"/>
    </row>
    <row r="158" spans="1:58" ht="30" customHeight="1" x14ac:dyDescent="0.3">
      <c r="A158" s="59" t="str">
        <f t="shared" si="8"/>
        <v/>
      </c>
      <c r="C158" s="66" t="str">
        <f>IFERROR(VLOOKUP(B158,Especialidades!A$1:H$23,5,FALSE),"")</f>
        <v/>
      </c>
      <c r="D158" s="67"/>
      <c r="E158" s="25" t="str">
        <f>IFERROR(VLOOKUP(B158,Especialidades!A$1:H$23,7,FALSE),"")</f>
        <v/>
      </c>
      <c r="G158" s="60">
        <f t="shared" si="6"/>
        <v>0</v>
      </c>
      <c r="H158" s="25" t="str">
        <f>IFERROR(VLOOKUP(B158,Especialidades!A$1:H$23,2,FALSE),"")</f>
        <v/>
      </c>
      <c r="I158" s="25" t="str">
        <f>IFERROR(VLOOKUP(B158,Especialidades!A$1:H$23,3,FALSE),"")</f>
        <v/>
      </c>
      <c r="J158" s="25" t="str">
        <f>IFERROR(VLOOKUP(B158,Especialidades!A$1:H$23,4,FALSE),"")</f>
        <v/>
      </c>
      <c r="K158" s="26">
        <f t="shared" si="7"/>
        <v>0</v>
      </c>
      <c r="L158" s="15"/>
      <c r="AZ158" s="4"/>
      <c r="BD158" s="2"/>
      <c r="BF158" s="5"/>
    </row>
    <row r="159" spans="1:58" ht="30" customHeight="1" x14ac:dyDescent="0.3">
      <c r="A159" s="59" t="str">
        <f t="shared" si="8"/>
        <v/>
      </c>
      <c r="C159" s="66" t="str">
        <f>IFERROR(VLOOKUP(B159,Especialidades!A$1:H$23,5,FALSE),"")</f>
        <v/>
      </c>
      <c r="D159" s="67"/>
      <c r="E159" s="25" t="str">
        <f>IFERROR(VLOOKUP(B159,Especialidades!A$1:H$23,7,FALSE),"")</f>
        <v/>
      </c>
      <c r="G159" s="60">
        <f t="shared" si="6"/>
        <v>0</v>
      </c>
      <c r="H159" s="25" t="str">
        <f>IFERROR(VLOOKUP(B159,Especialidades!A$1:H$23,2,FALSE),"")</f>
        <v/>
      </c>
      <c r="I159" s="25" t="str">
        <f>IFERROR(VLOOKUP(B159,Especialidades!A$1:H$23,3,FALSE),"")</f>
        <v/>
      </c>
      <c r="J159" s="25" t="str">
        <f>IFERROR(VLOOKUP(B159,Especialidades!A$1:H$23,4,FALSE),"")</f>
        <v/>
      </c>
      <c r="K159" s="26">
        <f t="shared" si="7"/>
        <v>0</v>
      </c>
      <c r="L159" s="15"/>
      <c r="AZ159" s="4"/>
      <c r="BD159" s="2"/>
      <c r="BF159" s="5"/>
    </row>
    <row r="160" spans="1:58" ht="30" customHeight="1" x14ac:dyDescent="0.3">
      <c r="A160" s="59" t="str">
        <f t="shared" si="8"/>
        <v/>
      </c>
      <c r="C160" s="66" t="str">
        <f>IFERROR(VLOOKUP(B160,Especialidades!A$1:H$23,5,FALSE),"")</f>
        <v/>
      </c>
      <c r="D160" s="67"/>
      <c r="E160" s="25" t="str">
        <f>IFERROR(VLOOKUP(B160,Especialidades!A$1:H$23,7,FALSE),"")</f>
        <v/>
      </c>
      <c r="G160" s="60">
        <f t="shared" si="6"/>
        <v>0</v>
      </c>
      <c r="H160" s="25" t="str">
        <f>IFERROR(VLOOKUP(B160,Especialidades!A$1:H$23,2,FALSE),"")</f>
        <v/>
      </c>
      <c r="I160" s="25" t="str">
        <f>IFERROR(VLOOKUP(B160,Especialidades!A$1:H$23,3,FALSE),"")</f>
        <v/>
      </c>
      <c r="J160" s="25" t="str">
        <f>IFERROR(VLOOKUP(B160,Especialidades!A$1:H$23,4,FALSE),"")</f>
        <v/>
      </c>
      <c r="K160" s="26">
        <f t="shared" si="7"/>
        <v>0</v>
      </c>
      <c r="L160" s="15"/>
      <c r="AZ160" s="4"/>
      <c r="BD160" s="2"/>
      <c r="BF160" s="5"/>
    </row>
    <row r="161" spans="1:58" ht="30" customHeight="1" x14ac:dyDescent="0.3">
      <c r="A161" s="59" t="str">
        <f t="shared" si="8"/>
        <v/>
      </c>
      <c r="C161" s="66" t="str">
        <f>IFERROR(VLOOKUP(B161,Especialidades!A$1:H$23,5,FALSE),"")</f>
        <v/>
      </c>
      <c r="D161" s="67"/>
      <c r="E161" s="25" t="str">
        <f>IFERROR(VLOOKUP(B161,Especialidades!A$1:H$23,7,FALSE),"")</f>
        <v/>
      </c>
      <c r="G161" s="60">
        <f t="shared" si="6"/>
        <v>0</v>
      </c>
      <c r="H161" s="25" t="str">
        <f>IFERROR(VLOOKUP(B161,Especialidades!A$1:H$23,2,FALSE),"")</f>
        <v/>
      </c>
      <c r="I161" s="25" t="str">
        <f>IFERROR(VLOOKUP(B161,Especialidades!A$1:H$23,3,FALSE),"")</f>
        <v/>
      </c>
      <c r="J161" s="25" t="str">
        <f>IFERROR(VLOOKUP(B161,Especialidades!A$1:H$23,4,FALSE),"")</f>
        <v/>
      </c>
      <c r="K161" s="26">
        <f t="shared" si="7"/>
        <v>0</v>
      </c>
      <c r="L161" s="15"/>
      <c r="AZ161" s="4"/>
      <c r="BD161" s="2"/>
      <c r="BF161" s="5"/>
    </row>
    <row r="162" spans="1:58" ht="30" customHeight="1" x14ac:dyDescent="0.3">
      <c r="A162" s="59" t="str">
        <f t="shared" si="8"/>
        <v/>
      </c>
      <c r="C162" s="66" t="str">
        <f>IFERROR(VLOOKUP(B162,Especialidades!A$1:H$23,5,FALSE),"")</f>
        <v/>
      </c>
      <c r="D162" s="67"/>
      <c r="E162" s="25" t="str">
        <f>IFERROR(VLOOKUP(B162,Especialidades!A$1:H$23,7,FALSE),"")</f>
        <v/>
      </c>
      <c r="G162" s="60">
        <f t="shared" si="6"/>
        <v>0</v>
      </c>
      <c r="H162" s="25" t="str">
        <f>IFERROR(VLOOKUP(B162,Especialidades!A$1:H$23,2,FALSE),"")</f>
        <v/>
      </c>
      <c r="I162" s="25" t="str">
        <f>IFERROR(VLOOKUP(B162,Especialidades!A$1:H$23,3,FALSE),"")</f>
        <v/>
      </c>
      <c r="J162" s="25" t="str">
        <f>IFERROR(VLOOKUP(B162,Especialidades!A$1:H$23,4,FALSE),"")</f>
        <v/>
      </c>
      <c r="K162" s="26">
        <f t="shared" si="7"/>
        <v>0</v>
      </c>
      <c r="L162" s="15"/>
      <c r="AZ162" s="4"/>
      <c r="BD162" s="2"/>
      <c r="BF162" s="5"/>
    </row>
    <row r="163" spans="1:58" ht="30" customHeight="1" x14ac:dyDescent="0.3">
      <c r="A163" s="59" t="str">
        <f t="shared" si="8"/>
        <v/>
      </c>
      <c r="C163" s="66" t="str">
        <f>IFERROR(VLOOKUP(B163,Especialidades!A$1:H$23,5,FALSE),"")</f>
        <v/>
      </c>
      <c r="D163" s="67"/>
      <c r="E163" s="25" t="str">
        <f>IFERROR(VLOOKUP(B163,Especialidades!A$1:H$23,7,FALSE),"")</f>
        <v/>
      </c>
      <c r="G163" s="60">
        <f t="shared" si="6"/>
        <v>0</v>
      </c>
      <c r="H163" s="25" t="str">
        <f>IFERROR(VLOOKUP(B163,Especialidades!A$1:H$23,2,FALSE),"")</f>
        <v/>
      </c>
      <c r="I163" s="25" t="str">
        <f>IFERROR(VLOOKUP(B163,Especialidades!A$1:H$23,3,FALSE),"")</f>
        <v/>
      </c>
      <c r="J163" s="25" t="str">
        <f>IFERROR(VLOOKUP(B163,Especialidades!A$1:H$23,4,FALSE),"")</f>
        <v/>
      </c>
      <c r="K163" s="26">
        <f t="shared" si="7"/>
        <v>0</v>
      </c>
      <c r="L163" s="15"/>
      <c r="AZ163" s="4"/>
      <c r="BD163" s="2"/>
      <c r="BF163" s="5"/>
    </row>
    <row r="164" spans="1:58" ht="30" customHeight="1" x14ac:dyDescent="0.3">
      <c r="A164" s="59" t="str">
        <f t="shared" si="8"/>
        <v/>
      </c>
      <c r="C164" s="66" t="str">
        <f>IFERROR(VLOOKUP(B164,Especialidades!A$1:H$23,5,FALSE),"")</f>
        <v/>
      </c>
      <c r="D164" s="67"/>
      <c r="E164" s="25" t="str">
        <f>IFERROR(VLOOKUP(B164,Especialidades!A$1:H$23,7,FALSE),"")</f>
        <v/>
      </c>
      <c r="G164" s="60">
        <f t="shared" si="6"/>
        <v>0</v>
      </c>
      <c r="H164" s="25" t="str">
        <f>IFERROR(VLOOKUP(B164,Especialidades!A$1:H$23,2,FALSE),"")</f>
        <v/>
      </c>
      <c r="I164" s="25" t="str">
        <f>IFERROR(VLOOKUP(B164,Especialidades!A$1:H$23,3,FALSE),"")</f>
        <v/>
      </c>
      <c r="J164" s="25" t="str">
        <f>IFERROR(VLOOKUP(B164,Especialidades!A$1:H$23,4,FALSE),"")</f>
        <v/>
      </c>
      <c r="K164" s="26">
        <f t="shared" si="7"/>
        <v>0</v>
      </c>
      <c r="L164" s="15"/>
      <c r="AZ164" s="4"/>
      <c r="BD164" s="2"/>
      <c r="BF164" s="5"/>
    </row>
    <row r="165" spans="1:58" ht="30" customHeight="1" x14ac:dyDescent="0.3">
      <c r="A165" s="59" t="str">
        <f t="shared" si="8"/>
        <v/>
      </c>
      <c r="C165" s="66" t="str">
        <f>IFERROR(VLOOKUP(B165,Especialidades!A$1:H$23,5,FALSE),"")</f>
        <v/>
      </c>
      <c r="D165" s="67"/>
      <c r="E165" s="25" t="str">
        <f>IFERROR(VLOOKUP(B165,Especialidades!A$1:H$23,7,FALSE),"")</f>
        <v/>
      </c>
      <c r="G165" s="60">
        <f t="shared" si="6"/>
        <v>0</v>
      </c>
      <c r="H165" s="25" t="str">
        <f>IFERROR(VLOOKUP(B165,Especialidades!A$1:H$23,2,FALSE),"")</f>
        <v/>
      </c>
      <c r="I165" s="25" t="str">
        <f>IFERROR(VLOOKUP(B165,Especialidades!A$1:H$23,3,FALSE),"")</f>
        <v/>
      </c>
      <c r="J165" s="25" t="str">
        <f>IFERROR(VLOOKUP(B165,Especialidades!A$1:H$23,4,FALSE),"")</f>
        <v/>
      </c>
      <c r="K165" s="26">
        <f t="shared" si="7"/>
        <v>0</v>
      </c>
      <c r="L165" s="15"/>
      <c r="AZ165" s="4"/>
      <c r="BD165" s="2"/>
      <c r="BF165" s="5"/>
    </row>
    <row r="166" spans="1:58" ht="30" customHeight="1" x14ac:dyDescent="0.3">
      <c r="A166" s="59" t="str">
        <f t="shared" si="8"/>
        <v/>
      </c>
      <c r="C166" s="66" t="str">
        <f>IFERROR(VLOOKUP(B166,Especialidades!A$1:H$23,5,FALSE),"")</f>
        <v/>
      </c>
      <c r="D166" s="67"/>
      <c r="E166" s="25" t="str">
        <f>IFERROR(VLOOKUP(B166,Especialidades!A$1:H$23,7,FALSE),"")</f>
        <v/>
      </c>
      <c r="G166" s="60">
        <f t="shared" si="6"/>
        <v>0</v>
      </c>
      <c r="H166" s="25" t="str">
        <f>IFERROR(VLOOKUP(B166,Especialidades!A$1:H$23,2,FALSE),"")</f>
        <v/>
      </c>
      <c r="I166" s="25" t="str">
        <f>IFERROR(VLOOKUP(B166,Especialidades!A$1:H$23,3,FALSE),"")</f>
        <v/>
      </c>
      <c r="J166" s="25" t="str">
        <f>IFERROR(VLOOKUP(B166,Especialidades!A$1:H$23,4,FALSE),"")</f>
        <v/>
      </c>
      <c r="K166" s="26">
        <f t="shared" si="7"/>
        <v>0</v>
      </c>
      <c r="L166" s="15"/>
      <c r="AZ166" s="4"/>
      <c r="BD166" s="2"/>
      <c r="BF166" s="5"/>
    </row>
    <row r="167" spans="1:58" ht="30" customHeight="1" x14ac:dyDescent="0.3">
      <c r="A167" s="59" t="str">
        <f t="shared" si="8"/>
        <v/>
      </c>
      <c r="C167" s="66" t="str">
        <f>IFERROR(VLOOKUP(B167,Especialidades!A$1:H$23,5,FALSE),"")</f>
        <v/>
      </c>
      <c r="D167" s="67"/>
      <c r="E167" s="25" t="str">
        <f>IFERROR(VLOOKUP(B167,Especialidades!A$1:H$23,7,FALSE),"")</f>
        <v/>
      </c>
      <c r="G167" s="60">
        <f t="shared" si="6"/>
        <v>0</v>
      </c>
      <c r="H167" s="25" t="str">
        <f>IFERROR(VLOOKUP(B167,Especialidades!A$1:H$23,2,FALSE),"")</f>
        <v/>
      </c>
      <c r="I167" s="25" t="str">
        <f>IFERROR(VLOOKUP(B167,Especialidades!A$1:H$23,3,FALSE),"")</f>
        <v/>
      </c>
      <c r="J167" s="25" t="str">
        <f>IFERROR(VLOOKUP(B167,Especialidades!A$1:H$23,4,FALSE),"")</f>
        <v/>
      </c>
      <c r="K167" s="26">
        <f t="shared" si="7"/>
        <v>0</v>
      </c>
      <c r="L167" s="15"/>
      <c r="AZ167" s="4"/>
      <c r="BD167" s="2"/>
      <c r="BF167" s="5"/>
    </row>
    <row r="168" spans="1:58" ht="30" customHeight="1" x14ac:dyDescent="0.3">
      <c r="A168" s="59" t="str">
        <f t="shared" si="8"/>
        <v/>
      </c>
      <c r="C168" s="66" t="str">
        <f>IFERROR(VLOOKUP(B168,Especialidades!A$1:H$23,5,FALSE),"")</f>
        <v/>
      </c>
      <c r="D168" s="67"/>
      <c r="E168" s="25" t="str">
        <f>IFERROR(VLOOKUP(B168,Especialidades!A$1:H$23,7,FALSE),"")</f>
        <v/>
      </c>
      <c r="G168" s="60">
        <f t="shared" si="6"/>
        <v>0</v>
      </c>
      <c r="H168" s="25" t="str">
        <f>IFERROR(VLOOKUP(B168,Especialidades!A$1:H$23,2,FALSE),"")</f>
        <v/>
      </c>
      <c r="I168" s="25" t="str">
        <f>IFERROR(VLOOKUP(B168,Especialidades!A$1:H$23,3,FALSE),"")</f>
        <v/>
      </c>
      <c r="J168" s="25" t="str">
        <f>IFERROR(VLOOKUP(B168,Especialidades!A$1:H$23,4,FALSE),"")</f>
        <v/>
      </c>
      <c r="K168" s="26">
        <f t="shared" si="7"/>
        <v>0</v>
      </c>
      <c r="L168" s="15"/>
      <c r="AZ168" s="4"/>
      <c r="BD168" s="2"/>
      <c r="BF168" s="5"/>
    </row>
    <row r="169" spans="1:58" ht="30" customHeight="1" x14ac:dyDescent="0.3">
      <c r="A169" s="59" t="str">
        <f t="shared" si="8"/>
        <v/>
      </c>
      <c r="C169" s="66" t="str">
        <f>IFERROR(VLOOKUP(B169,Especialidades!A$1:H$23,5,FALSE),"")</f>
        <v/>
      </c>
      <c r="D169" s="67"/>
      <c r="E169" s="25" t="str">
        <f>IFERROR(VLOOKUP(B169,Especialidades!A$1:H$23,7,FALSE),"")</f>
        <v/>
      </c>
      <c r="G169" s="60">
        <f t="shared" si="6"/>
        <v>0</v>
      </c>
      <c r="H169" s="25" t="str">
        <f>IFERROR(VLOOKUP(B169,Especialidades!A$1:H$23,2,FALSE),"")</f>
        <v/>
      </c>
      <c r="I169" s="25" t="str">
        <f>IFERROR(VLOOKUP(B169,Especialidades!A$1:H$23,3,FALSE),"")</f>
        <v/>
      </c>
      <c r="J169" s="25" t="str">
        <f>IFERROR(VLOOKUP(B169,Especialidades!A$1:H$23,4,FALSE),"")</f>
        <v/>
      </c>
      <c r="K169" s="26">
        <f t="shared" si="7"/>
        <v>0</v>
      </c>
      <c r="L169" s="15"/>
      <c r="AZ169" s="4"/>
      <c r="BD169" s="2"/>
      <c r="BF169" s="5"/>
    </row>
    <row r="170" spans="1:58" ht="30" customHeight="1" x14ac:dyDescent="0.3">
      <c r="A170" s="59" t="str">
        <f t="shared" si="8"/>
        <v/>
      </c>
      <c r="C170" s="66" t="str">
        <f>IFERROR(VLOOKUP(B170,Especialidades!A$1:H$23,5,FALSE),"")</f>
        <v/>
      </c>
      <c r="D170" s="67"/>
      <c r="E170" s="25" t="str">
        <f>IFERROR(VLOOKUP(B170,Especialidades!A$1:H$23,7,FALSE),"")</f>
        <v/>
      </c>
      <c r="G170" s="60">
        <f t="shared" si="6"/>
        <v>0</v>
      </c>
      <c r="H170" s="25" t="str">
        <f>IFERROR(VLOOKUP(B170,Especialidades!A$1:H$23,2,FALSE),"")</f>
        <v/>
      </c>
      <c r="I170" s="25" t="str">
        <f>IFERROR(VLOOKUP(B170,Especialidades!A$1:H$23,3,FALSE),"")</f>
        <v/>
      </c>
      <c r="J170" s="25" t="str">
        <f>IFERROR(VLOOKUP(B170,Especialidades!A$1:H$23,4,FALSE),"")</f>
        <v/>
      </c>
      <c r="K170" s="26">
        <f t="shared" si="7"/>
        <v>0</v>
      </c>
      <c r="L170" s="15"/>
      <c r="AZ170" s="4"/>
      <c r="BD170" s="2"/>
      <c r="BF170" s="5"/>
    </row>
    <row r="171" spans="1:58" ht="30" customHeight="1" x14ac:dyDescent="0.3">
      <c r="A171" s="59" t="str">
        <f t="shared" si="8"/>
        <v/>
      </c>
      <c r="C171" s="66" t="str">
        <f>IFERROR(VLOOKUP(B171,Especialidades!A$1:H$23,5,FALSE),"")</f>
        <v/>
      </c>
      <c r="D171" s="67"/>
      <c r="E171" s="25" t="str">
        <f>IFERROR(VLOOKUP(B171,Especialidades!A$1:H$23,7,FALSE),"")</f>
        <v/>
      </c>
      <c r="G171" s="60">
        <f t="shared" si="6"/>
        <v>0</v>
      </c>
      <c r="H171" s="25" t="str">
        <f>IFERROR(VLOOKUP(B171,Especialidades!A$1:H$23,2,FALSE),"")</f>
        <v/>
      </c>
      <c r="I171" s="25" t="str">
        <f>IFERROR(VLOOKUP(B171,Especialidades!A$1:H$23,3,FALSE),"")</f>
        <v/>
      </c>
      <c r="J171" s="25" t="str">
        <f>IFERROR(VLOOKUP(B171,Especialidades!A$1:H$23,4,FALSE),"")</f>
        <v/>
      </c>
      <c r="K171" s="26">
        <f t="shared" si="7"/>
        <v>0</v>
      </c>
      <c r="L171" s="15"/>
      <c r="AZ171" s="4"/>
      <c r="BD171" s="2"/>
      <c r="BF171" s="5"/>
    </row>
    <row r="172" spans="1:58" ht="30" customHeight="1" x14ac:dyDescent="0.3">
      <c r="A172" s="59" t="str">
        <f t="shared" si="8"/>
        <v/>
      </c>
      <c r="C172" s="66" t="str">
        <f>IFERROR(VLOOKUP(B172,Especialidades!A$1:H$23,5,FALSE),"")</f>
        <v/>
      </c>
      <c r="D172" s="67"/>
      <c r="E172" s="25" t="str">
        <f>IFERROR(VLOOKUP(B172,Especialidades!A$1:H$23,7,FALSE),"")</f>
        <v/>
      </c>
      <c r="G172" s="60">
        <f t="shared" si="6"/>
        <v>0</v>
      </c>
      <c r="H172" s="25" t="str">
        <f>IFERROR(VLOOKUP(B172,Especialidades!A$1:H$23,2,FALSE),"")</f>
        <v/>
      </c>
      <c r="I172" s="25" t="str">
        <f>IFERROR(VLOOKUP(B172,Especialidades!A$1:H$23,3,FALSE),"")</f>
        <v/>
      </c>
      <c r="J172" s="25" t="str">
        <f>IFERROR(VLOOKUP(B172,Especialidades!A$1:H$23,4,FALSE),"")</f>
        <v/>
      </c>
      <c r="K172" s="26">
        <f t="shared" si="7"/>
        <v>0</v>
      </c>
      <c r="L172" s="15"/>
      <c r="AZ172" s="4"/>
      <c r="BD172" s="2"/>
      <c r="BF172" s="5"/>
    </row>
    <row r="173" spans="1:58" ht="30" customHeight="1" x14ac:dyDescent="0.3">
      <c r="A173" s="59" t="str">
        <f t="shared" si="8"/>
        <v/>
      </c>
      <c r="C173" s="66" t="str">
        <f>IFERROR(VLOOKUP(B173,Especialidades!A$1:H$23,5,FALSE),"")</f>
        <v/>
      </c>
      <c r="D173" s="67"/>
      <c r="E173" s="25" t="str">
        <f>IFERROR(VLOOKUP(B173,Especialidades!A$1:H$23,7,FALSE),"")</f>
        <v/>
      </c>
      <c r="G173" s="60">
        <f t="shared" si="6"/>
        <v>0</v>
      </c>
      <c r="H173" s="25" t="str">
        <f>IFERROR(VLOOKUP(B173,Especialidades!A$1:H$23,2,FALSE),"")</f>
        <v/>
      </c>
      <c r="I173" s="25" t="str">
        <f>IFERROR(VLOOKUP(B173,Especialidades!A$1:H$23,3,FALSE),"")</f>
        <v/>
      </c>
      <c r="J173" s="25" t="str">
        <f>IFERROR(VLOOKUP(B173,Especialidades!A$1:H$23,4,FALSE),"")</f>
        <v/>
      </c>
      <c r="K173" s="26">
        <f t="shared" si="7"/>
        <v>0</v>
      </c>
      <c r="L173" s="15"/>
      <c r="AZ173" s="4"/>
      <c r="BD173" s="2"/>
      <c r="BF173" s="5"/>
    </row>
    <row r="174" spans="1:58" ht="30" customHeight="1" x14ac:dyDescent="0.3">
      <c r="A174" s="59" t="str">
        <f t="shared" si="8"/>
        <v/>
      </c>
      <c r="C174" s="66" t="str">
        <f>IFERROR(VLOOKUP(B174,Especialidades!A$1:H$23,5,FALSE),"")</f>
        <v/>
      </c>
      <c r="D174" s="67"/>
      <c r="E174" s="25" t="str">
        <f>IFERROR(VLOOKUP(B174,Especialidades!A$1:H$23,7,FALSE),"")</f>
        <v/>
      </c>
      <c r="G174" s="60">
        <f t="shared" si="6"/>
        <v>0</v>
      </c>
      <c r="H174" s="25" t="str">
        <f>IFERROR(VLOOKUP(B174,Especialidades!A$1:H$23,2,FALSE),"")</f>
        <v/>
      </c>
      <c r="I174" s="25" t="str">
        <f>IFERROR(VLOOKUP(B174,Especialidades!A$1:H$23,3,FALSE),"")</f>
        <v/>
      </c>
      <c r="J174" s="25" t="str">
        <f>IFERROR(VLOOKUP(B174,Especialidades!A$1:H$23,4,FALSE),"")</f>
        <v/>
      </c>
      <c r="K174" s="26">
        <f t="shared" si="7"/>
        <v>0</v>
      </c>
      <c r="L174" s="15"/>
      <c r="AZ174" s="4"/>
      <c r="BD174" s="2"/>
      <c r="BF174" s="5"/>
    </row>
    <row r="175" spans="1:58" ht="30" customHeight="1" x14ac:dyDescent="0.3">
      <c r="A175" s="59" t="str">
        <f t="shared" si="8"/>
        <v/>
      </c>
      <c r="C175" s="66" t="str">
        <f>IFERROR(VLOOKUP(B175,Especialidades!A$1:H$23,5,FALSE),"")</f>
        <v/>
      </c>
      <c r="D175" s="67"/>
      <c r="E175" s="25" t="str">
        <f>IFERROR(VLOOKUP(B175,Especialidades!A$1:H$23,7,FALSE),"")</f>
        <v/>
      </c>
      <c r="G175" s="60">
        <f t="shared" si="6"/>
        <v>0</v>
      </c>
      <c r="H175" s="25" t="str">
        <f>IFERROR(VLOOKUP(B175,Especialidades!A$1:H$23,2,FALSE),"")</f>
        <v/>
      </c>
      <c r="I175" s="25" t="str">
        <f>IFERROR(VLOOKUP(B175,Especialidades!A$1:H$23,3,FALSE),"")</f>
        <v/>
      </c>
      <c r="J175" s="25" t="str">
        <f>IFERROR(VLOOKUP(B175,Especialidades!A$1:H$23,4,FALSE),"")</f>
        <v/>
      </c>
      <c r="K175" s="26">
        <f t="shared" si="7"/>
        <v>0</v>
      </c>
      <c r="L175" s="15"/>
      <c r="AZ175" s="4"/>
      <c r="BD175" s="2"/>
      <c r="BF175" s="5"/>
    </row>
    <row r="176" spans="1:58" ht="30" customHeight="1" x14ac:dyDescent="0.3">
      <c r="A176" s="59" t="str">
        <f t="shared" si="8"/>
        <v/>
      </c>
      <c r="C176" s="66" t="str">
        <f>IFERROR(VLOOKUP(B176,Especialidades!A$1:H$23,5,FALSE),"")</f>
        <v/>
      </c>
      <c r="D176" s="67"/>
      <c r="E176" s="25" t="str">
        <f>IFERROR(VLOOKUP(B176,Especialidades!A$1:H$23,7,FALSE),"")</f>
        <v/>
      </c>
      <c r="G176" s="60">
        <f t="shared" si="6"/>
        <v>0</v>
      </c>
      <c r="H176" s="25" t="str">
        <f>IFERROR(VLOOKUP(B176,Especialidades!A$1:H$23,2,FALSE),"")</f>
        <v/>
      </c>
      <c r="I176" s="25" t="str">
        <f>IFERROR(VLOOKUP(B176,Especialidades!A$1:H$23,3,FALSE),"")</f>
        <v/>
      </c>
      <c r="J176" s="25" t="str">
        <f>IFERROR(VLOOKUP(B176,Especialidades!A$1:H$23,4,FALSE),"")</f>
        <v/>
      </c>
      <c r="K176" s="26">
        <f t="shared" si="7"/>
        <v>0</v>
      </c>
      <c r="L176" s="15"/>
      <c r="AZ176" s="4"/>
      <c r="BD176" s="2"/>
      <c r="BF176" s="5"/>
    </row>
    <row r="177" spans="1:58" ht="30" customHeight="1" x14ac:dyDescent="0.3">
      <c r="A177" s="59" t="str">
        <f t="shared" si="8"/>
        <v/>
      </c>
      <c r="C177" s="66" t="str">
        <f>IFERROR(VLOOKUP(B177,Especialidades!A$1:H$23,5,FALSE),"")</f>
        <v/>
      </c>
      <c r="D177" s="67"/>
      <c r="E177" s="25" t="str">
        <f>IFERROR(VLOOKUP(B177,Especialidades!A$1:H$23,7,FALSE),"")</f>
        <v/>
      </c>
      <c r="G177" s="60">
        <f t="shared" si="6"/>
        <v>0</v>
      </c>
      <c r="H177" s="25" t="str">
        <f>IFERROR(VLOOKUP(B177,Especialidades!A$1:H$23,2,FALSE),"")</f>
        <v/>
      </c>
      <c r="I177" s="25" t="str">
        <f>IFERROR(VLOOKUP(B177,Especialidades!A$1:H$23,3,FALSE),"")</f>
        <v/>
      </c>
      <c r="J177" s="25" t="str">
        <f>IFERROR(VLOOKUP(B177,Especialidades!A$1:H$23,4,FALSE),"")</f>
        <v/>
      </c>
      <c r="K177" s="26">
        <f t="shared" si="7"/>
        <v>0</v>
      </c>
      <c r="L177" s="15"/>
      <c r="AZ177" s="4"/>
      <c r="BD177" s="2"/>
      <c r="BF177" s="5"/>
    </row>
    <row r="178" spans="1:58" ht="30" customHeight="1" x14ac:dyDescent="0.3">
      <c r="A178" s="59" t="str">
        <f t="shared" si="8"/>
        <v/>
      </c>
      <c r="C178" s="66" t="str">
        <f>IFERROR(VLOOKUP(B178,Especialidades!A$1:H$23,5,FALSE),"")</f>
        <v/>
      </c>
      <c r="D178" s="67"/>
      <c r="E178" s="25" t="str">
        <f>IFERROR(VLOOKUP(B178,Especialidades!A$1:H$23,7,FALSE),"")</f>
        <v/>
      </c>
      <c r="G178" s="60">
        <f t="shared" si="6"/>
        <v>0</v>
      </c>
      <c r="H178" s="25" t="str">
        <f>IFERROR(VLOOKUP(B178,Especialidades!A$1:H$23,2,FALSE),"")</f>
        <v/>
      </c>
      <c r="I178" s="25" t="str">
        <f>IFERROR(VLOOKUP(B178,Especialidades!A$1:H$23,3,FALSE),"")</f>
        <v/>
      </c>
      <c r="J178" s="25" t="str">
        <f>IFERROR(VLOOKUP(B178,Especialidades!A$1:H$23,4,FALSE),"")</f>
        <v/>
      </c>
      <c r="K178" s="26">
        <f t="shared" si="7"/>
        <v>0</v>
      </c>
      <c r="L178" s="15"/>
      <c r="AZ178" s="4"/>
      <c r="BD178" s="2"/>
      <c r="BF178" s="5"/>
    </row>
    <row r="179" spans="1:58" ht="30" customHeight="1" x14ac:dyDescent="0.3">
      <c r="A179" s="59" t="str">
        <f t="shared" si="8"/>
        <v/>
      </c>
      <c r="C179" s="66" t="str">
        <f>IFERROR(VLOOKUP(B179,Especialidades!A$1:H$23,5,FALSE),"")</f>
        <v/>
      </c>
      <c r="D179" s="67"/>
      <c r="E179" s="25" t="str">
        <f>IFERROR(VLOOKUP(B179,Especialidades!A$1:H$23,7,FALSE),"")</f>
        <v/>
      </c>
      <c r="G179" s="60">
        <f t="shared" si="6"/>
        <v>0</v>
      </c>
      <c r="H179" s="25" t="str">
        <f>IFERROR(VLOOKUP(B179,Especialidades!A$1:H$23,2,FALSE),"")</f>
        <v/>
      </c>
      <c r="I179" s="25" t="str">
        <f>IFERROR(VLOOKUP(B179,Especialidades!A$1:H$23,3,FALSE),"")</f>
        <v/>
      </c>
      <c r="J179" s="25" t="str">
        <f>IFERROR(VLOOKUP(B179,Especialidades!A$1:H$23,4,FALSE),"")</f>
        <v/>
      </c>
      <c r="K179" s="26">
        <f t="shared" si="7"/>
        <v>0</v>
      </c>
      <c r="L179" s="15"/>
      <c r="AZ179" s="4"/>
      <c r="BD179" s="2"/>
      <c r="BF179" s="5"/>
    </row>
    <row r="180" spans="1:58" ht="30" customHeight="1" x14ac:dyDescent="0.3">
      <c r="A180" s="59" t="str">
        <f t="shared" si="8"/>
        <v/>
      </c>
      <c r="C180" s="66" t="str">
        <f>IFERROR(VLOOKUP(B180,Especialidades!A$1:H$23,5,FALSE),"")</f>
        <v/>
      </c>
      <c r="D180" s="67"/>
      <c r="E180" s="25" t="str">
        <f>IFERROR(VLOOKUP(B180,Especialidades!A$1:H$23,7,FALSE),"")</f>
        <v/>
      </c>
      <c r="G180" s="60">
        <f t="shared" si="6"/>
        <v>0</v>
      </c>
      <c r="H180" s="25" t="str">
        <f>IFERROR(VLOOKUP(B180,Especialidades!A$1:H$23,2,FALSE),"")</f>
        <v/>
      </c>
      <c r="I180" s="25" t="str">
        <f>IFERROR(VLOOKUP(B180,Especialidades!A$1:H$23,3,FALSE),"")</f>
        <v/>
      </c>
      <c r="J180" s="25" t="str">
        <f>IFERROR(VLOOKUP(B180,Especialidades!A$1:H$23,4,FALSE),"")</f>
        <v/>
      </c>
      <c r="K180" s="26">
        <f t="shared" si="7"/>
        <v>0</v>
      </c>
      <c r="L180" s="15"/>
      <c r="AZ180" s="4"/>
      <c r="BD180" s="2"/>
      <c r="BF180" s="5"/>
    </row>
    <row r="181" spans="1:58" ht="30" customHeight="1" x14ac:dyDescent="0.3">
      <c r="A181" s="59" t="str">
        <f t="shared" si="8"/>
        <v/>
      </c>
      <c r="C181" s="66" t="str">
        <f>IFERROR(VLOOKUP(B181,Especialidades!A$1:H$23,5,FALSE),"")</f>
        <v/>
      </c>
      <c r="D181" s="67"/>
      <c r="E181" s="25" t="str">
        <f>IFERROR(VLOOKUP(B181,Especialidades!A$1:H$23,7,FALSE),"")</f>
        <v/>
      </c>
      <c r="G181" s="60">
        <f t="shared" si="6"/>
        <v>0</v>
      </c>
      <c r="H181" s="25" t="str">
        <f>IFERROR(VLOOKUP(B181,Especialidades!A$1:H$23,2,FALSE),"")</f>
        <v/>
      </c>
      <c r="I181" s="25" t="str">
        <f>IFERROR(VLOOKUP(B181,Especialidades!A$1:H$23,3,FALSE),"")</f>
        <v/>
      </c>
      <c r="J181" s="25" t="str">
        <f>IFERROR(VLOOKUP(B181,Especialidades!A$1:H$23,4,FALSE),"")</f>
        <v/>
      </c>
      <c r="K181" s="26">
        <f t="shared" si="7"/>
        <v>0</v>
      </c>
      <c r="L181" s="15"/>
      <c r="AZ181" s="4"/>
      <c r="BD181" s="2"/>
      <c r="BF181" s="5"/>
    </row>
    <row r="182" spans="1:58" ht="30" customHeight="1" x14ac:dyDescent="0.3">
      <c r="A182" s="59" t="str">
        <f t="shared" si="8"/>
        <v/>
      </c>
      <c r="C182" s="66" t="str">
        <f>IFERROR(VLOOKUP(B182,Especialidades!A$1:H$23,5,FALSE),"")</f>
        <v/>
      </c>
      <c r="D182" s="67"/>
      <c r="E182" s="25" t="str">
        <f>IFERROR(VLOOKUP(B182,Especialidades!A$1:H$23,7,FALSE),"")</f>
        <v/>
      </c>
      <c r="G182" s="60">
        <f t="shared" si="6"/>
        <v>0</v>
      </c>
      <c r="H182" s="25" t="str">
        <f>IFERROR(VLOOKUP(B182,Especialidades!A$1:H$23,2,FALSE),"")</f>
        <v/>
      </c>
      <c r="I182" s="25" t="str">
        <f>IFERROR(VLOOKUP(B182,Especialidades!A$1:H$23,3,FALSE),"")</f>
        <v/>
      </c>
      <c r="J182" s="25" t="str">
        <f>IFERROR(VLOOKUP(B182,Especialidades!A$1:H$23,4,FALSE),"")</f>
        <v/>
      </c>
      <c r="K182" s="26">
        <f t="shared" si="7"/>
        <v>0</v>
      </c>
      <c r="L182" s="15"/>
      <c r="AZ182" s="4"/>
      <c r="BD182" s="2"/>
      <c r="BF182" s="5"/>
    </row>
    <row r="183" spans="1:58" ht="30" customHeight="1" x14ac:dyDescent="0.3">
      <c r="A183" s="59" t="str">
        <f t="shared" si="8"/>
        <v/>
      </c>
      <c r="C183" s="66" t="str">
        <f>IFERROR(VLOOKUP(B183,Especialidades!A$1:H$23,5,FALSE),"")</f>
        <v/>
      </c>
      <c r="D183" s="67"/>
      <c r="E183" s="25" t="str">
        <f>IFERROR(VLOOKUP(B183,Especialidades!A$1:H$23,7,FALSE),"")</f>
        <v/>
      </c>
      <c r="G183" s="60">
        <f t="shared" si="6"/>
        <v>0</v>
      </c>
      <c r="H183" s="25" t="str">
        <f>IFERROR(VLOOKUP(B183,Especialidades!A$1:H$23,2,FALSE),"")</f>
        <v/>
      </c>
      <c r="I183" s="25" t="str">
        <f>IFERROR(VLOOKUP(B183,Especialidades!A$1:H$23,3,FALSE),"")</f>
        <v/>
      </c>
      <c r="J183" s="25" t="str">
        <f>IFERROR(VLOOKUP(B183,Especialidades!A$1:H$23,4,FALSE),"")</f>
        <v/>
      </c>
      <c r="K183" s="26">
        <f t="shared" si="7"/>
        <v>0</v>
      </c>
      <c r="L183" s="15"/>
      <c r="AZ183" s="4"/>
      <c r="BD183" s="2"/>
      <c r="BF183" s="5"/>
    </row>
    <row r="184" spans="1:58" ht="30" customHeight="1" x14ac:dyDescent="0.3">
      <c r="A184" s="59" t="str">
        <f t="shared" si="8"/>
        <v/>
      </c>
      <c r="C184" s="66" t="str">
        <f>IFERROR(VLOOKUP(B184,Especialidades!A$1:H$23,5,FALSE),"")</f>
        <v/>
      </c>
      <c r="D184" s="67"/>
      <c r="E184" s="25" t="str">
        <f>IFERROR(VLOOKUP(B184,Especialidades!A$1:H$23,7,FALSE),"")</f>
        <v/>
      </c>
      <c r="G184" s="60">
        <f t="shared" si="6"/>
        <v>0</v>
      </c>
      <c r="H184" s="25" t="str">
        <f>IFERROR(VLOOKUP(B184,Especialidades!A$1:H$23,2,FALSE),"")</f>
        <v/>
      </c>
      <c r="I184" s="25" t="str">
        <f>IFERROR(VLOOKUP(B184,Especialidades!A$1:H$23,3,FALSE),"")</f>
        <v/>
      </c>
      <c r="J184" s="25" t="str">
        <f>IFERROR(VLOOKUP(B184,Especialidades!A$1:H$23,4,FALSE),"")</f>
        <v/>
      </c>
      <c r="K184" s="26">
        <f t="shared" si="7"/>
        <v>0</v>
      </c>
      <c r="L184" s="15"/>
      <c r="AZ184" s="4"/>
      <c r="BD184" s="2"/>
      <c r="BF184" s="5"/>
    </row>
    <row r="185" spans="1:58" ht="30" customHeight="1" x14ac:dyDescent="0.3">
      <c r="A185" s="59" t="str">
        <f t="shared" si="8"/>
        <v/>
      </c>
      <c r="C185" s="66" t="str">
        <f>IFERROR(VLOOKUP(B185,Especialidades!A$1:H$23,5,FALSE),"")</f>
        <v/>
      </c>
      <c r="D185" s="67"/>
      <c r="E185" s="25" t="str">
        <f>IFERROR(VLOOKUP(B185,Especialidades!A$1:H$23,7,FALSE),"")</f>
        <v/>
      </c>
      <c r="G185" s="60">
        <f t="shared" si="6"/>
        <v>0</v>
      </c>
      <c r="H185" s="25" t="str">
        <f>IFERROR(VLOOKUP(B185,Especialidades!A$1:H$23,2,FALSE),"")</f>
        <v/>
      </c>
      <c r="I185" s="25" t="str">
        <f>IFERROR(VLOOKUP(B185,Especialidades!A$1:H$23,3,FALSE),"")</f>
        <v/>
      </c>
      <c r="J185" s="25" t="str">
        <f>IFERROR(VLOOKUP(B185,Especialidades!A$1:H$23,4,FALSE),"")</f>
        <v/>
      </c>
      <c r="K185" s="26">
        <f t="shared" si="7"/>
        <v>0</v>
      </c>
      <c r="L185" s="15"/>
      <c r="AZ185" s="4"/>
      <c r="BD185" s="2"/>
      <c r="BF185" s="5"/>
    </row>
    <row r="186" spans="1:58" ht="30" customHeight="1" x14ac:dyDescent="0.3">
      <c r="A186" s="59" t="str">
        <f t="shared" si="8"/>
        <v/>
      </c>
      <c r="C186" s="66" t="str">
        <f>IFERROR(VLOOKUP(B186,Especialidades!A$1:H$23,5,FALSE),"")</f>
        <v/>
      </c>
      <c r="D186" s="67"/>
      <c r="E186" s="25" t="str">
        <f>IFERROR(VLOOKUP(B186,Especialidades!A$1:H$23,7,FALSE),"")</f>
        <v/>
      </c>
      <c r="G186" s="60">
        <f t="shared" si="6"/>
        <v>0</v>
      </c>
      <c r="H186" s="25" t="str">
        <f>IFERROR(VLOOKUP(B186,Especialidades!A$1:H$23,2,FALSE),"")</f>
        <v/>
      </c>
      <c r="I186" s="25" t="str">
        <f>IFERROR(VLOOKUP(B186,Especialidades!A$1:H$23,3,FALSE),"")</f>
        <v/>
      </c>
      <c r="J186" s="25" t="str">
        <f>IFERROR(VLOOKUP(B186,Especialidades!A$1:H$23,4,FALSE),"")</f>
        <v/>
      </c>
      <c r="K186" s="26">
        <f t="shared" si="7"/>
        <v>0</v>
      </c>
      <c r="L186" s="15"/>
      <c r="AZ186" s="4"/>
      <c r="BD186" s="2"/>
      <c r="BF186" s="5"/>
    </row>
    <row r="187" spans="1:58" ht="30" customHeight="1" x14ac:dyDescent="0.3">
      <c r="A187" s="59" t="str">
        <f t="shared" si="8"/>
        <v/>
      </c>
      <c r="C187" s="66" t="str">
        <f>IFERROR(VLOOKUP(B187,Especialidades!A$1:H$23,5,FALSE),"")</f>
        <v/>
      </c>
      <c r="D187" s="67"/>
      <c r="E187" s="25" t="str">
        <f>IFERROR(VLOOKUP(B187,Especialidades!A$1:H$23,7,FALSE),"")</f>
        <v/>
      </c>
      <c r="G187" s="60">
        <f t="shared" si="6"/>
        <v>0</v>
      </c>
      <c r="H187" s="25" t="str">
        <f>IFERROR(VLOOKUP(B187,Especialidades!A$1:H$23,2,FALSE),"")</f>
        <v/>
      </c>
      <c r="I187" s="25" t="str">
        <f>IFERROR(VLOOKUP(B187,Especialidades!A$1:H$23,3,FALSE),"")</f>
        <v/>
      </c>
      <c r="J187" s="25" t="str">
        <f>IFERROR(VLOOKUP(B187,Especialidades!A$1:H$23,4,FALSE),"")</f>
        <v/>
      </c>
      <c r="K187" s="26">
        <f t="shared" si="7"/>
        <v>0</v>
      </c>
      <c r="L187" s="15"/>
      <c r="AZ187" s="4"/>
      <c r="BD187" s="2"/>
      <c r="BF187" s="5"/>
    </row>
    <row r="188" spans="1:58" ht="30" customHeight="1" x14ac:dyDescent="0.3">
      <c r="A188" s="59" t="str">
        <f t="shared" si="8"/>
        <v/>
      </c>
      <c r="C188" s="66" t="str">
        <f>IFERROR(VLOOKUP(B188,Especialidades!A$1:H$23,5,FALSE),"")</f>
        <v/>
      </c>
      <c r="D188" s="67"/>
      <c r="E188" s="25" t="str">
        <f>IFERROR(VLOOKUP(B188,Especialidades!A$1:H$23,7,FALSE),"")</f>
        <v/>
      </c>
      <c r="G188" s="60">
        <f t="shared" si="6"/>
        <v>0</v>
      </c>
      <c r="H188" s="25" t="str">
        <f>IFERROR(VLOOKUP(B188,Especialidades!A$1:H$23,2,FALSE),"")</f>
        <v/>
      </c>
      <c r="I188" s="25" t="str">
        <f>IFERROR(VLOOKUP(B188,Especialidades!A$1:H$23,3,FALSE),"")</f>
        <v/>
      </c>
      <c r="J188" s="25" t="str">
        <f>IFERROR(VLOOKUP(B188,Especialidades!A$1:H$23,4,FALSE),"")</f>
        <v/>
      </c>
      <c r="K188" s="26">
        <f t="shared" si="7"/>
        <v>0</v>
      </c>
      <c r="L188" s="15"/>
      <c r="AZ188" s="4"/>
      <c r="BD188" s="2"/>
      <c r="BF188" s="5"/>
    </row>
    <row r="189" spans="1:58" ht="30" customHeight="1" x14ac:dyDescent="0.3">
      <c r="A189" s="59" t="str">
        <f t="shared" si="8"/>
        <v/>
      </c>
      <c r="C189" s="66" t="str">
        <f>IFERROR(VLOOKUP(B189,Especialidades!A$1:H$23,5,FALSE),"")</f>
        <v/>
      </c>
      <c r="D189" s="67"/>
      <c r="E189" s="25" t="str">
        <f>IFERROR(VLOOKUP(B189,Especialidades!A$1:H$23,7,FALSE),"")</f>
        <v/>
      </c>
      <c r="G189" s="60">
        <f t="shared" si="6"/>
        <v>0</v>
      </c>
      <c r="H189" s="25" t="str">
        <f>IFERROR(VLOOKUP(B189,Especialidades!A$1:H$23,2,FALSE),"")</f>
        <v/>
      </c>
      <c r="I189" s="25" t="str">
        <f>IFERROR(VLOOKUP(B189,Especialidades!A$1:H$23,3,FALSE),"")</f>
        <v/>
      </c>
      <c r="J189" s="25" t="str">
        <f>IFERROR(VLOOKUP(B189,Especialidades!A$1:H$23,4,FALSE),"")</f>
        <v/>
      </c>
      <c r="K189" s="26">
        <f t="shared" si="7"/>
        <v>0</v>
      </c>
      <c r="L189" s="15"/>
      <c r="AZ189" s="4"/>
      <c r="BD189" s="2"/>
      <c r="BF189" s="5"/>
    </row>
    <row r="190" spans="1:58" ht="30" customHeight="1" x14ac:dyDescent="0.3">
      <c r="A190" s="59" t="str">
        <f t="shared" si="8"/>
        <v/>
      </c>
      <c r="C190" s="66" t="str">
        <f>IFERROR(VLOOKUP(B190,Especialidades!A$1:H$23,5,FALSE),"")</f>
        <v/>
      </c>
      <c r="D190" s="67"/>
      <c r="E190" s="25" t="str">
        <f>IFERROR(VLOOKUP(B190,Especialidades!A$1:H$23,7,FALSE),"")</f>
        <v/>
      </c>
      <c r="G190" s="60">
        <f t="shared" si="6"/>
        <v>0</v>
      </c>
      <c r="H190" s="25" t="str">
        <f>IFERROR(VLOOKUP(B190,Especialidades!A$1:H$23,2,FALSE),"")</f>
        <v/>
      </c>
      <c r="I190" s="25" t="str">
        <f>IFERROR(VLOOKUP(B190,Especialidades!A$1:H$23,3,FALSE),"")</f>
        <v/>
      </c>
      <c r="J190" s="25" t="str">
        <f>IFERROR(VLOOKUP(B190,Especialidades!A$1:H$23,4,FALSE),"")</f>
        <v/>
      </c>
      <c r="K190" s="26">
        <f t="shared" si="7"/>
        <v>0</v>
      </c>
      <c r="L190" s="15"/>
      <c r="AZ190" s="4"/>
      <c r="BD190" s="2"/>
      <c r="BF190" s="5"/>
    </row>
    <row r="191" spans="1:58" ht="30" customHeight="1" x14ac:dyDescent="0.3">
      <c r="A191" s="59" t="str">
        <f t="shared" si="8"/>
        <v/>
      </c>
      <c r="C191" s="66" t="str">
        <f>IFERROR(VLOOKUP(B191,Especialidades!A$1:H$23,5,FALSE),"")</f>
        <v/>
      </c>
      <c r="D191" s="67"/>
      <c r="E191" s="25" t="str">
        <f>IFERROR(VLOOKUP(B191,Especialidades!A$1:H$23,7,FALSE),"")</f>
        <v/>
      </c>
      <c r="G191" s="60">
        <f t="shared" si="6"/>
        <v>0</v>
      </c>
      <c r="H191" s="25" t="str">
        <f>IFERROR(VLOOKUP(B191,Especialidades!A$1:H$23,2,FALSE),"")</f>
        <v/>
      </c>
      <c r="I191" s="25" t="str">
        <f>IFERROR(VLOOKUP(B191,Especialidades!A$1:H$23,3,FALSE),"")</f>
        <v/>
      </c>
      <c r="J191" s="25" t="str">
        <f>IFERROR(VLOOKUP(B191,Especialidades!A$1:H$23,4,FALSE),"")</f>
        <v/>
      </c>
      <c r="K191" s="26">
        <f t="shared" si="7"/>
        <v>0</v>
      </c>
      <c r="L191" s="15"/>
      <c r="AZ191" s="4"/>
      <c r="BD191" s="2"/>
      <c r="BF191" s="5"/>
    </row>
    <row r="192" spans="1:58" ht="30" customHeight="1" x14ac:dyDescent="0.3">
      <c r="A192" s="59" t="str">
        <f t="shared" si="8"/>
        <v/>
      </c>
      <c r="C192" s="66" t="str">
        <f>IFERROR(VLOOKUP(B192,Especialidades!A$1:H$23,5,FALSE),"")</f>
        <v/>
      </c>
      <c r="D192" s="67"/>
      <c r="E192" s="25" t="str">
        <f>IFERROR(VLOOKUP(B192,Especialidades!A$1:H$23,7,FALSE),"")</f>
        <v/>
      </c>
      <c r="G192" s="60">
        <f t="shared" si="6"/>
        <v>0</v>
      </c>
      <c r="H192" s="25" t="str">
        <f>IFERROR(VLOOKUP(B192,Especialidades!A$1:H$23,2,FALSE),"")</f>
        <v/>
      </c>
      <c r="I192" s="25" t="str">
        <f>IFERROR(VLOOKUP(B192,Especialidades!A$1:H$23,3,FALSE),"")</f>
        <v/>
      </c>
      <c r="J192" s="25" t="str">
        <f>IFERROR(VLOOKUP(B192,Especialidades!A$1:H$23,4,FALSE),"")</f>
        <v/>
      </c>
      <c r="K192" s="26">
        <f t="shared" si="7"/>
        <v>0</v>
      </c>
      <c r="L192" s="15"/>
      <c r="AZ192" s="4"/>
      <c r="BD192" s="2"/>
      <c r="BF192" s="5"/>
    </row>
    <row r="193" spans="1:58" ht="30" customHeight="1" x14ac:dyDescent="0.3">
      <c r="A193" s="59" t="str">
        <f t="shared" si="8"/>
        <v/>
      </c>
      <c r="C193" s="66" t="str">
        <f>IFERROR(VLOOKUP(B193,Especialidades!A$1:H$23,5,FALSE),"")</f>
        <v/>
      </c>
      <c r="D193" s="67"/>
      <c r="E193" s="25" t="str">
        <f>IFERROR(VLOOKUP(B193,Especialidades!A$1:H$23,7,FALSE),"")</f>
        <v/>
      </c>
      <c r="G193" s="60">
        <f t="shared" si="6"/>
        <v>0</v>
      </c>
      <c r="H193" s="25" t="str">
        <f>IFERROR(VLOOKUP(B193,Especialidades!A$1:H$23,2,FALSE),"")</f>
        <v/>
      </c>
      <c r="I193" s="25" t="str">
        <f>IFERROR(VLOOKUP(B193,Especialidades!A$1:H$23,3,FALSE),"")</f>
        <v/>
      </c>
      <c r="J193" s="25" t="str">
        <f>IFERROR(VLOOKUP(B193,Especialidades!A$1:H$23,4,FALSE),"")</f>
        <v/>
      </c>
      <c r="K193" s="26">
        <f t="shared" si="7"/>
        <v>0</v>
      </c>
      <c r="L193" s="15"/>
      <c r="AZ193" s="4"/>
      <c r="BD193" s="2"/>
      <c r="BF193" s="5"/>
    </row>
    <row r="194" spans="1:58" ht="30" customHeight="1" x14ac:dyDescent="0.3">
      <c r="A194" s="59" t="str">
        <f t="shared" si="8"/>
        <v/>
      </c>
      <c r="C194" s="66" t="str">
        <f>IFERROR(VLOOKUP(B194,Especialidades!A$1:H$23,5,FALSE),"")</f>
        <v/>
      </c>
      <c r="D194" s="67"/>
      <c r="E194" s="25" t="str">
        <f>IFERROR(VLOOKUP(B194,Especialidades!A$1:H$23,7,FALSE),"")</f>
        <v/>
      </c>
      <c r="G194" s="60">
        <f t="shared" si="6"/>
        <v>0</v>
      </c>
      <c r="H194" s="25" t="str">
        <f>IFERROR(VLOOKUP(B194,Especialidades!A$1:H$23,2,FALSE),"")</f>
        <v/>
      </c>
      <c r="I194" s="25" t="str">
        <f>IFERROR(VLOOKUP(B194,Especialidades!A$1:H$23,3,FALSE),"")</f>
        <v/>
      </c>
      <c r="J194" s="25" t="str">
        <f>IFERROR(VLOOKUP(B194,Especialidades!A$1:H$23,4,FALSE),"")</f>
        <v/>
      </c>
      <c r="K194" s="26">
        <f t="shared" si="7"/>
        <v>0</v>
      </c>
      <c r="L194" s="15"/>
      <c r="AZ194" s="4"/>
      <c r="BD194" s="2"/>
      <c r="BF194" s="5"/>
    </row>
    <row r="195" spans="1:58" ht="30" customHeight="1" x14ac:dyDescent="0.3">
      <c r="A195" s="59" t="str">
        <f t="shared" si="8"/>
        <v/>
      </c>
      <c r="C195" s="66" t="str">
        <f>IFERROR(VLOOKUP(B195,Especialidades!A$1:H$23,5,FALSE),"")</f>
        <v/>
      </c>
      <c r="D195" s="67"/>
      <c r="E195" s="25" t="str">
        <f>IFERROR(VLOOKUP(B195,Especialidades!A$1:H$23,7,FALSE),"")</f>
        <v/>
      </c>
      <c r="G195" s="60">
        <f t="shared" si="6"/>
        <v>0</v>
      </c>
      <c r="H195" s="25" t="str">
        <f>IFERROR(VLOOKUP(B195,Especialidades!A$1:H$23,2,FALSE),"")</f>
        <v/>
      </c>
      <c r="I195" s="25" t="str">
        <f>IFERROR(VLOOKUP(B195,Especialidades!A$1:H$23,3,FALSE),"")</f>
        <v/>
      </c>
      <c r="J195" s="25" t="str">
        <f>IFERROR(VLOOKUP(B195,Especialidades!A$1:H$23,4,FALSE),"")</f>
        <v/>
      </c>
      <c r="K195" s="26">
        <f t="shared" si="7"/>
        <v>0</v>
      </c>
      <c r="L195" s="15"/>
      <c r="AZ195" s="4"/>
      <c r="BD195" s="2"/>
      <c r="BF195" s="5"/>
    </row>
    <row r="196" spans="1:58" ht="30" customHeight="1" x14ac:dyDescent="0.3">
      <c r="A196" s="59" t="str">
        <f t="shared" si="8"/>
        <v/>
      </c>
      <c r="C196" s="66" t="str">
        <f>IFERROR(VLOOKUP(B196,Especialidades!A$1:H$23,5,FALSE),"")</f>
        <v/>
      </c>
      <c r="D196" s="67"/>
      <c r="E196" s="25" t="str">
        <f>IFERROR(VLOOKUP(B196,Especialidades!A$1:H$23,7,FALSE),"")</f>
        <v/>
      </c>
      <c r="G196" s="60">
        <f t="shared" si="6"/>
        <v>0</v>
      </c>
      <c r="H196" s="25" t="str">
        <f>IFERROR(VLOOKUP(B196,Especialidades!A$1:H$23,2,FALSE),"")</f>
        <v/>
      </c>
      <c r="I196" s="25" t="str">
        <f>IFERROR(VLOOKUP(B196,Especialidades!A$1:H$23,3,FALSE),"")</f>
        <v/>
      </c>
      <c r="J196" s="25" t="str">
        <f>IFERROR(VLOOKUP(B196,Especialidades!A$1:H$23,4,FALSE),"")</f>
        <v/>
      </c>
      <c r="K196" s="26">
        <f t="shared" si="7"/>
        <v>0</v>
      </c>
      <c r="L196" s="15"/>
      <c r="AZ196" s="4"/>
      <c r="BD196" s="2"/>
      <c r="BF196" s="5"/>
    </row>
    <row r="197" spans="1:58" ht="30" customHeight="1" x14ac:dyDescent="0.3">
      <c r="A197" s="59" t="str">
        <f t="shared" si="8"/>
        <v/>
      </c>
      <c r="C197" s="66" t="str">
        <f>IFERROR(VLOOKUP(B197,Especialidades!A$1:H$23,5,FALSE),"")</f>
        <v/>
      </c>
      <c r="D197" s="67"/>
      <c r="E197" s="25" t="str">
        <f>IFERROR(VLOOKUP(B197,Especialidades!A$1:H$23,7,FALSE),"")</f>
        <v/>
      </c>
      <c r="G197" s="60">
        <f t="shared" si="6"/>
        <v>0</v>
      </c>
      <c r="H197" s="25" t="str">
        <f>IFERROR(VLOOKUP(B197,Especialidades!A$1:H$23,2,FALSE),"")</f>
        <v/>
      </c>
      <c r="I197" s="25" t="str">
        <f>IFERROR(VLOOKUP(B197,Especialidades!A$1:H$23,3,FALSE),"")</f>
        <v/>
      </c>
      <c r="J197" s="25" t="str">
        <f>IFERROR(VLOOKUP(B197,Especialidades!A$1:H$23,4,FALSE),"")</f>
        <v/>
      </c>
      <c r="K197" s="26">
        <f t="shared" si="7"/>
        <v>0</v>
      </c>
      <c r="L197" s="15"/>
      <c r="AZ197" s="4"/>
      <c r="BD197" s="2"/>
      <c r="BF197" s="5"/>
    </row>
    <row r="198" spans="1:58" ht="30" customHeight="1" x14ac:dyDescent="0.3">
      <c r="A198" s="59" t="str">
        <f t="shared" si="8"/>
        <v/>
      </c>
      <c r="C198" s="66" t="str">
        <f>IFERROR(VLOOKUP(B198,Especialidades!A$1:H$23,5,FALSE),"")</f>
        <v/>
      </c>
      <c r="D198" s="67"/>
      <c r="E198" s="25" t="str">
        <f>IFERROR(VLOOKUP(B198,Especialidades!A$1:H$23,7,FALSE),"")</f>
        <v/>
      </c>
      <c r="G198" s="60">
        <f t="shared" si="6"/>
        <v>0</v>
      </c>
      <c r="H198" s="25" t="str">
        <f>IFERROR(VLOOKUP(B198,Especialidades!A$1:H$23,2,FALSE),"")</f>
        <v/>
      </c>
      <c r="I198" s="25" t="str">
        <f>IFERROR(VLOOKUP(B198,Especialidades!A$1:H$23,3,FALSE),"")</f>
        <v/>
      </c>
      <c r="J198" s="25" t="str">
        <f>IFERROR(VLOOKUP(B198,Especialidades!A$1:H$23,4,FALSE),"")</f>
        <v/>
      </c>
      <c r="K198" s="26">
        <f t="shared" si="7"/>
        <v>0</v>
      </c>
      <c r="L198" s="15"/>
      <c r="AZ198" s="4"/>
      <c r="BD198" s="2"/>
      <c r="BF198" s="5"/>
    </row>
    <row r="199" spans="1:58" ht="30" customHeight="1" x14ac:dyDescent="0.3">
      <c r="A199" s="59" t="str">
        <f t="shared" si="8"/>
        <v/>
      </c>
      <c r="C199" s="66" t="str">
        <f>IFERROR(VLOOKUP(B199,Especialidades!A$1:H$23,5,FALSE),"")</f>
        <v/>
      </c>
      <c r="D199" s="67"/>
      <c r="E199" s="25" t="str">
        <f>IFERROR(VLOOKUP(B199,Especialidades!A$1:H$23,7,FALSE),"")</f>
        <v/>
      </c>
      <c r="G199" s="60">
        <f t="shared" si="6"/>
        <v>0</v>
      </c>
      <c r="H199" s="25" t="str">
        <f>IFERROR(VLOOKUP(B199,Especialidades!A$1:H$23,2,FALSE),"")</f>
        <v/>
      </c>
      <c r="I199" s="25" t="str">
        <f>IFERROR(VLOOKUP(B199,Especialidades!A$1:H$23,3,FALSE),"")</f>
        <v/>
      </c>
      <c r="J199" s="25" t="str">
        <f>IFERROR(VLOOKUP(B199,Especialidades!A$1:H$23,4,FALSE),"")</f>
        <v/>
      </c>
      <c r="K199" s="26">
        <f t="shared" si="7"/>
        <v>0</v>
      </c>
      <c r="L199" s="15"/>
      <c r="AZ199" s="4"/>
      <c r="BD199" s="2"/>
      <c r="BF199" s="5"/>
    </row>
    <row r="200" spans="1:58" ht="30" customHeight="1" x14ac:dyDescent="0.3">
      <c r="A200" s="59" t="str">
        <f t="shared" si="8"/>
        <v/>
      </c>
      <c r="C200" s="66" t="str">
        <f>IFERROR(VLOOKUP(B200,Especialidades!A$1:H$23,5,FALSE),"")</f>
        <v/>
      </c>
      <c r="D200" s="67"/>
      <c r="E200" s="25" t="str">
        <f>IFERROR(VLOOKUP(B200,Especialidades!A$1:H$23,7,FALSE),"")</f>
        <v/>
      </c>
      <c r="G200" s="60">
        <f t="shared" si="6"/>
        <v>0</v>
      </c>
      <c r="H200" s="25" t="str">
        <f>IFERROR(VLOOKUP(B200,Especialidades!A$1:H$23,2,FALSE),"")</f>
        <v/>
      </c>
      <c r="I200" s="25" t="str">
        <f>IFERROR(VLOOKUP(B200,Especialidades!A$1:H$23,3,FALSE),"")</f>
        <v/>
      </c>
      <c r="J200" s="25" t="str">
        <f>IFERROR(VLOOKUP(B200,Especialidades!A$1:H$23,4,FALSE),"")</f>
        <v/>
      </c>
      <c r="K200" s="26">
        <f t="shared" si="7"/>
        <v>0</v>
      </c>
      <c r="L200" s="15"/>
      <c r="AZ200" s="4"/>
      <c r="BD200" s="2"/>
      <c r="BF200" s="5"/>
    </row>
    <row r="201" spans="1:58" ht="30" customHeight="1" x14ac:dyDescent="0.3">
      <c r="A201" s="59" t="str">
        <f t="shared" si="8"/>
        <v/>
      </c>
      <c r="C201" s="66" t="str">
        <f>IFERROR(VLOOKUP(B201,Especialidades!A$1:H$23,5,FALSE),"")</f>
        <v/>
      </c>
      <c r="D201" s="67"/>
      <c r="E201" s="25" t="str">
        <f>IFERROR(VLOOKUP(B201,Especialidades!A$1:H$23,7,FALSE),"")</f>
        <v/>
      </c>
      <c r="G201" s="60">
        <f t="shared" si="6"/>
        <v>0</v>
      </c>
      <c r="H201" s="25" t="str">
        <f>IFERROR(VLOOKUP(B201,Especialidades!A$1:H$23,2,FALSE),"")</f>
        <v/>
      </c>
      <c r="I201" s="25" t="str">
        <f>IFERROR(VLOOKUP(B201,Especialidades!A$1:H$23,3,FALSE),"")</f>
        <v/>
      </c>
      <c r="J201" s="25" t="str">
        <f>IFERROR(VLOOKUP(B201,Especialidades!A$1:H$23,4,FALSE),"")</f>
        <v/>
      </c>
      <c r="K201" s="26">
        <f t="shared" si="7"/>
        <v>0</v>
      </c>
      <c r="L201" s="15"/>
      <c r="AZ201" s="4"/>
      <c r="BD201" s="2"/>
      <c r="BF201" s="5"/>
    </row>
    <row r="202" spans="1:58" ht="30" customHeight="1" x14ac:dyDescent="0.3">
      <c r="A202" s="59" t="str">
        <f t="shared" si="8"/>
        <v/>
      </c>
      <c r="C202" s="66" t="str">
        <f>IFERROR(VLOOKUP(B202,Especialidades!A$1:H$23,5,FALSE),"")</f>
        <v/>
      </c>
      <c r="D202" s="67"/>
      <c r="E202" s="25" t="str">
        <f>IFERROR(VLOOKUP(B202,Especialidades!A$1:H$23,7,FALSE),"")</f>
        <v/>
      </c>
      <c r="G202" s="60">
        <f t="shared" si="6"/>
        <v>0</v>
      </c>
      <c r="H202" s="25" t="str">
        <f>IFERROR(VLOOKUP(B202,Especialidades!A$1:H$23,2,FALSE),"")</f>
        <v/>
      </c>
      <c r="I202" s="25" t="str">
        <f>IFERROR(VLOOKUP(B202,Especialidades!A$1:H$23,3,FALSE),"")</f>
        <v/>
      </c>
      <c r="J202" s="25" t="str">
        <f>IFERROR(VLOOKUP(B202,Especialidades!A$1:H$23,4,FALSE),"")</f>
        <v/>
      </c>
      <c r="K202" s="26">
        <f t="shared" si="7"/>
        <v>0</v>
      </c>
      <c r="L202" s="15"/>
      <c r="AZ202" s="4"/>
      <c r="BD202" s="2"/>
      <c r="BF202" s="5"/>
    </row>
    <row r="203" spans="1:58" ht="30" customHeight="1" x14ac:dyDescent="0.3">
      <c r="A203" s="59" t="str">
        <f t="shared" si="8"/>
        <v/>
      </c>
      <c r="C203" s="66" t="str">
        <f>IFERROR(VLOOKUP(B203,Especialidades!A$1:H$23,5,FALSE),"")</f>
        <v/>
      </c>
      <c r="D203" s="67"/>
      <c r="E203" s="25" t="str">
        <f>IFERROR(VLOOKUP(B203,Especialidades!A$1:H$23,7,FALSE),"")</f>
        <v/>
      </c>
      <c r="G203" s="60">
        <f t="shared" si="6"/>
        <v>0</v>
      </c>
      <c r="H203" s="25" t="str">
        <f>IFERROR(VLOOKUP(B203,Especialidades!A$1:H$23,2,FALSE),"")</f>
        <v/>
      </c>
      <c r="I203" s="25" t="str">
        <f>IFERROR(VLOOKUP(B203,Especialidades!A$1:H$23,3,FALSE),"")</f>
        <v/>
      </c>
      <c r="J203" s="25" t="str">
        <f>IFERROR(VLOOKUP(B203,Especialidades!A$1:H$23,4,FALSE),"")</f>
        <v/>
      </c>
      <c r="K203" s="26">
        <f t="shared" si="7"/>
        <v>0</v>
      </c>
      <c r="L203" s="15"/>
      <c r="AZ203" s="4"/>
      <c r="BD203" s="2"/>
      <c r="BF203" s="5"/>
    </row>
    <row r="204" spans="1:58" ht="30" customHeight="1" x14ac:dyDescent="0.3">
      <c r="A204" s="59" t="str">
        <f t="shared" si="8"/>
        <v/>
      </c>
      <c r="C204" s="66" t="str">
        <f>IFERROR(VLOOKUP(B204,Especialidades!A$1:H$23,5,FALSE),"")</f>
        <v/>
      </c>
      <c r="D204" s="67"/>
      <c r="E204" s="25" t="str">
        <f>IFERROR(VLOOKUP(B204,Especialidades!A$1:H$23,7,FALSE),"")</f>
        <v/>
      </c>
      <c r="G204" s="60">
        <f t="shared" si="6"/>
        <v>0</v>
      </c>
      <c r="H204" s="25" t="str">
        <f>IFERROR(VLOOKUP(B204,Especialidades!A$1:H$23,2,FALSE),"")</f>
        <v/>
      </c>
      <c r="I204" s="25" t="str">
        <f>IFERROR(VLOOKUP(B204,Especialidades!A$1:H$23,3,FALSE),"")</f>
        <v/>
      </c>
      <c r="J204" s="25" t="str">
        <f>IFERROR(VLOOKUP(B204,Especialidades!A$1:H$23,4,FALSE),"")</f>
        <v/>
      </c>
      <c r="K204" s="26">
        <f t="shared" si="7"/>
        <v>0</v>
      </c>
      <c r="L204" s="15"/>
      <c r="AZ204" s="4"/>
      <c r="BD204" s="2"/>
      <c r="BF204" s="5"/>
    </row>
    <row r="205" spans="1:58" ht="30" customHeight="1" x14ac:dyDescent="0.3">
      <c r="A205" s="59" t="str">
        <f t="shared" si="8"/>
        <v/>
      </c>
      <c r="C205" s="66" t="str">
        <f>IFERROR(VLOOKUP(B205,Especialidades!A$1:H$23,5,FALSE),"")</f>
        <v/>
      </c>
      <c r="D205" s="67"/>
      <c r="E205" s="25" t="str">
        <f>IFERROR(VLOOKUP(B205,Especialidades!A$1:H$23,7,FALSE),"")</f>
        <v/>
      </c>
      <c r="G205" s="60">
        <f t="shared" ref="G205:G268" si="9">SUMIF(B:B, B205,F:F)</f>
        <v>0</v>
      </c>
      <c r="H205" s="25" t="str">
        <f>IFERROR(VLOOKUP(B205,Especialidades!A$1:H$23,2,FALSE),"")</f>
        <v/>
      </c>
      <c r="I205" s="25" t="str">
        <f>IFERROR(VLOOKUP(B205,Especialidades!A$1:H$23,3,FALSE),"")</f>
        <v/>
      </c>
      <c r="J205" s="25" t="str">
        <f>IFERROR(VLOOKUP(B205,Especialidades!A$1:H$23,4,FALSE),"")</f>
        <v/>
      </c>
      <c r="K205" s="26">
        <f t="shared" si="7"/>
        <v>0</v>
      </c>
      <c r="L205" s="15"/>
      <c r="AZ205" s="4"/>
      <c r="BD205" s="2"/>
      <c r="BF205" s="5"/>
    </row>
    <row r="206" spans="1:58" ht="30" customHeight="1" x14ac:dyDescent="0.3">
      <c r="A206" s="59" t="str">
        <f t="shared" si="8"/>
        <v/>
      </c>
      <c r="C206" s="66" t="str">
        <f>IFERROR(VLOOKUP(B206,Especialidades!A$1:H$23,5,FALSE),"")</f>
        <v/>
      </c>
      <c r="D206" s="67"/>
      <c r="E206" s="25" t="str">
        <f>IFERROR(VLOOKUP(B206,Especialidades!A$1:H$23,7,FALSE),"")</f>
        <v/>
      </c>
      <c r="G206" s="60">
        <f t="shared" si="9"/>
        <v>0</v>
      </c>
      <c r="H206" s="25" t="str">
        <f>IFERROR(VLOOKUP(B206,Especialidades!A$1:H$23,2,FALSE),"")</f>
        <v/>
      </c>
      <c r="I206" s="25" t="str">
        <f>IFERROR(VLOOKUP(B206,Especialidades!A$1:H$23,3,FALSE),"")</f>
        <v/>
      </c>
      <c r="J206" s="25" t="str">
        <f>IFERROR(VLOOKUP(B206,Especialidades!A$1:H$23,4,FALSE),"")</f>
        <v/>
      </c>
      <c r="K206" s="26">
        <f t="shared" ref="K206:K269" si="10">IFERROR((E206*F206),0)</f>
        <v>0</v>
      </c>
      <c r="L206" s="15"/>
      <c r="AZ206" s="4"/>
      <c r="BD206" s="2"/>
      <c r="BF206" s="5"/>
    </row>
    <row r="207" spans="1:58" ht="30" customHeight="1" x14ac:dyDescent="0.3">
      <c r="A207" s="59" t="str">
        <f t="shared" si="8"/>
        <v/>
      </c>
      <c r="C207" s="66" t="str">
        <f>IFERROR(VLOOKUP(B207,Especialidades!A$1:H$23,5,FALSE),"")</f>
        <v/>
      </c>
      <c r="D207" s="67"/>
      <c r="E207" s="25" t="str">
        <f>IFERROR(VLOOKUP(B207,Especialidades!A$1:H$23,7,FALSE),"")</f>
        <v/>
      </c>
      <c r="G207" s="60">
        <f t="shared" si="9"/>
        <v>0</v>
      </c>
      <c r="H207" s="25" t="str">
        <f>IFERROR(VLOOKUP(B207,Especialidades!A$1:H$23,2,FALSE),"")</f>
        <v/>
      </c>
      <c r="I207" s="25" t="str">
        <f>IFERROR(VLOOKUP(B207,Especialidades!A$1:H$23,3,FALSE),"")</f>
        <v/>
      </c>
      <c r="J207" s="25" t="str">
        <f>IFERROR(VLOOKUP(B207,Especialidades!A$1:H$23,4,FALSE),"")</f>
        <v/>
      </c>
      <c r="K207" s="26">
        <f t="shared" si="10"/>
        <v>0</v>
      </c>
      <c r="L207" s="15"/>
      <c r="AZ207" s="4"/>
      <c r="BD207" s="2"/>
      <c r="BF207" s="5"/>
    </row>
    <row r="208" spans="1:58" ht="30" customHeight="1" x14ac:dyDescent="0.3">
      <c r="A208" s="59" t="str">
        <f t="shared" ref="A208:A271" si="11">IF(ISBLANK(B207),"",+A207+1)</f>
        <v/>
      </c>
      <c r="C208" s="66" t="str">
        <f>IFERROR(VLOOKUP(B208,Especialidades!A$1:H$23,5,FALSE),"")</f>
        <v/>
      </c>
      <c r="D208" s="67"/>
      <c r="E208" s="25" t="str">
        <f>IFERROR(VLOOKUP(B208,Especialidades!A$1:H$23,7,FALSE),"")</f>
        <v/>
      </c>
      <c r="G208" s="60">
        <f t="shared" si="9"/>
        <v>0</v>
      </c>
      <c r="H208" s="25" t="str">
        <f>IFERROR(VLOOKUP(B208,Especialidades!A$1:H$23,2,FALSE),"")</f>
        <v/>
      </c>
      <c r="I208" s="25" t="str">
        <f>IFERROR(VLOOKUP(B208,Especialidades!A$1:H$23,3,FALSE),"")</f>
        <v/>
      </c>
      <c r="J208" s="25" t="str">
        <f>IFERROR(VLOOKUP(B208,Especialidades!A$1:H$23,4,FALSE),"")</f>
        <v/>
      </c>
      <c r="K208" s="26">
        <f t="shared" si="10"/>
        <v>0</v>
      </c>
      <c r="L208" s="15"/>
      <c r="AZ208" s="4"/>
      <c r="BD208" s="2"/>
      <c r="BF208" s="5"/>
    </row>
    <row r="209" spans="1:58" ht="30" customHeight="1" x14ac:dyDescent="0.3">
      <c r="A209" s="59" t="str">
        <f t="shared" si="11"/>
        <v/>
      </c>
      <c r="C209" s="66" t="str">
        <f>IFERROR(VLOOKUP(B209,Especialidades!A$1:H$23,5,FALSE),"")</f>
        <v/>
      </c>
      <c r="D209" s="67"/>
      <c r="E209" s="25" t="str">
        <f>IFERROR(VLOOKUP(B209,Especialidades!A$1:H$23,7,FALSE),"")</f>
        <v/>
      </c>
      <c r="G209" s="60">
        <f t="shared" si="9"/>
        <v>0</v>
      </c>
      <c r="H209" s="25" t="str">
        <f>IFERROR(VLOOKUP(B209,Especialidades!A$1:H$23,2,FALSE),"")</f>
        <v/>
      </c>
      <c r="I209" s="25" t="str">
        <f>IFERROR(VLOOKUP(B209,Especialidades!A$1:H$23,3,FALSE),"")</f>
        <v/>
      </c>
      <c r="J209" s="25" t="str">
        <f>IFERROR(VLOOKUP(B209,Especialidades!A$1:H$23,4,FALSE),"")</f>
        <v/>
      </c>
      <c r="K209" s="26">
        <f t="shared" si="10"/>
        <v>0</v>
      </c>
      <c r="L209" s="15"/>
      <c r="AZ209" s="4"/>
      <c r="BD209" s="2"/>
      <c r="BF209" s="5"/>
    </row>
    <row r="210" spans="1:58" ht="30" customHeight="1" x14ac:dyDescent="0.3">
      <c r="A210" s="59" t="str">
        <f t="shared" si="11"/>
        <v/>
      </c>
      <c r="C210" s="66" t="str">
        <f>IFERROR(VLOOKUP(B210,Especialidades!A$1:H$23,5,FALSE),"")</f>
        <v/>
      </c>
      <c r="D210" s="67"/>
      <c r="E210" s="25" t="str">
        <f>IFERROR(VLOOKUP(B210,Especialidades!A$1:H$23,7,FALSE),"")</f>
        <v/>
      </c>
      <c r="G210" s="60">
        <f t="shared" si="9"/>
        <v>0</v>
      </c>
      <c r="H210" s="25" t="str">
        <f>IFERROR(VLOOKUP(B210,Especialidades!A$1:H$23,2,FALSE),"")</f>
        <v/>
      </c>
      <c r="I210" s="25" t="str">
        <f>IFERROR(VLOOKUP(B210,Especialidades!A$1:H$23,3,FALSE),"")</f>
        <v/>
      </c>
      <c r="J210" s="25" t="str">
        <f>IFERROR(VLOOKUP(B210,Especialidades!A$1:H$23,4,FALSE),"")</f>
        <v/>
      </c>
      <c r="K210" s="26">
        <f t="shared" si="10"/>
        <v>0</v>
      </c>
      <c r="L210" s="15"/>
      <c r="AZ210" s="4"/>
      <c r="BD210" s="2"/>
      <c r="BF210" s="5"/>
    </row>
    <row r="211" spans="1:58" ht="30" customHeight="1" x14ac:dyDescent="0.3">
      <c r="A211" s="59" t="str">
        <f t="shared" si="11"/>
        <v/>
      </c>
      <c r="C211" s="66" t="str">
        <f>IFERROR(VLOOKUP(B211,Especialidades!A$1:H$23,5,FALSE),"")</f>
        <v/>
      </c>
      <c r="D211" s="67"/>
      <c r="E211" s="25" t="str">
        <f>IFERROR(VLOOKUP(B211,Especialidades!A$1:H$23,7,FALSE),"")</f>
        <v/>
      </c>
      <c r="G211" s="60">
        <f t="shared" si="9"/>
        <v>0</v>
      </c>
      <c r="H211" s="25" t="str">
        <f>IFERROR(VLOOKUP(B211,Especialidades!A$1:H$23,2,FALSE),"")</f>
        <v/>
      </c>
      <c r="I211" s="25" t="str">
        <f>IFERROR(VLOOKUP(B211,Especialidades!A$1:H$23,3,FALSE),"")</f>
        <v/>
      </c>
      <c r="J211" s="25" t="str">
        <f>IFERROR(VLOOKUP(B211,Especialidades!A$1:H$23,4,FALSE),"")</f>
        <v/>
      </c>
      <c r="K211" s="26">
        <f t="shared" si="10"/>
        <v>0</v>
      </c>
      <c r="L211" s="15"/>
      <c r="AZ211" s="4"/>
      <c r="BD211" s="2"/>
      <c r="BF211" s="5"/>
    </row>
    <row r="212" spans="1:58" ht="30" customHeight="1" x14ac:dyDescent="0.3">
      <c r="A212" s="59" t="str">
        <f t="shared" si="11"/>
        <v/>
      </c>
      <c r="C212" s="66" t="str">
        <f>IFERROR(VLOOKUP(B212,Especialidades!A$1:H$23,5,FALSE),"")</f>
        <v/>
      </c>
      <c r="D212" s="67"/>
      <c r="E212" s="25" t="str">
        <f>IFERROR(VLOOKUP(B212,Especialidades!A$1:H$23,7,FALSE),"")</f>
        <v/>
      </c>
      <c r="G212" s="60">
        <f t="shared" si="9"/>
        <v>0</v>
      </c>
      <c r="H212" s="25" t="str">
        <f>IFERROR(VLOOKUP(B212,Especialidades!A$1:H$23,2,FALSE),"")</f>
        <v/>
      </c>
      <c r="I212" s="25" t="str">
        <f>IFERROR(VLOOKUP(B212,Especialidades!A$1:H$23,3,FALSE),"")</f>
        <v/>
      </c>
      <c r="J212" s="25" t="str">
        <f>IFERROR(VLOOKUP(B212,Especialidades!A$1:H$23,4,FALSE),"")</f>
        <v/>
      </c>
      <c r="K212" s="26">
        <f t="shared" si="10"/>
        <v>0</v>
      </c>
      <c r="L212" s="15"/>
      <c r="AZ212" s="4"/>
      <c r="BD212" s="2"/>
      <c r="BF212" s="5"/>
    </row>
    <row r="213" spans="1:58" ht="30" customHeight="1" x14ac:dyDescent="0.3">
      <c r="A213" s="59" t="str">
        <f t="shared" si="11"/>
        <v/>
      </c>
      <c r="C213" s="66" t="str">
        <f>IFERROR(VLOOKUP(B213,Especialidades!A$1:H$23,5,FALSE),"")</f>
        <v/>
      </c>
      <c r="D213" s="67"/>
      <c r="E213" s="25" t="str">
        <f>IFERROR(VLOOKUP(B213,Especialidades!A$1:H$23,7,FALSE),"")</f>
        <v/>
      </c>
      <c r="G213" s="60">
        <f t="shared" si="9"/>
        <v>0</v>
      </c>
      <c r="H213" s="25" t="str">
        <f>IFERROR(VLOOKUP(B213,Especialidades!A$1:H$23,2,FALSE),"")</f>
        <v/>
      </c>
      <c r="I213" s="25" t="str">
        <f>IFERROR(VLOOKUP(B213,Especialidades!A$1:H$23,3,FALSE),"")</f>
        <v/>
      </c>
      <c r="J213" s="25" t="str">
        <f>IFERROR(VLOOKUP(B213,Especialidades!A$1:H$23,4,FALSE),"")</f>
        <v/>
      </c>
      <c r="K213" s="26">
        <f t="shared" si="10"/>
        <v>0</v>
      </c>
      <c r="L213" s="15"/>
      <c r="AZ213" s="4"/>
      <c r="BD213" s="2"/>
      <c r="BF213" s="5"/>
    </row>
    <row r="214" spans="1:58" ht="30" customHeight="1" x14ac:dyDescent="0.3">
      <c r="A214" s="59" t="str">
        <f t="shared" si="11"/>
        <v/>
      </c>
      <c r="C214" s="66" t="str">
        <f>IFERROR(VLOOKUP(B214,Especialidades!A$1:H$23,5,FALSE),"")</f>
        <v/>
      </c>
      <c r="D214" s="67"/>
      <c r="E214" s="25" t="str">
        <f>IFERROR(VLOOKUP(B214,Especialidades!A$1:H$23,7,FALSE),"")</f>
        <v/>
      </c>
      <c r="G214" s="60">
        <f t="shared" si="9"/>
        <v>0</v>
      </c>
      <c r="H214" s="25" t="str">
        <f>IFERROR(VLOOKUP(B214,Especialidades!A$1:H$23,2,FALSE),"")</f>
        <v/>
      </c>
      <c r="I214" s="25" t="str">
        <f>IFERROR(VLOOKUP(B214,Especialidades!A$1:H$23,3,FALSE),"")</f>
        <v/>
      </c>
      <c r="J214" s="25" t="str">
        <f>IFERROR(VLOOKUP(B214,Especialidades!A$1:H$23,4,FALSE),"")</f>
        <v/>
      </c>
      <c r="K214" s="26">
        <f t="shared" si="10"/>
        <v>0</v>
      </c>
      <c r="L214" s="15"/>
      <c r="AZ214" s="4"/>
      <c r="BD214" s="2"/>
      <c r="BF214" s="5"/>
    </row>
    <row r="215" spans="1:58" ht="30" customHeight="1" x14ac:dyDescent="0.3">
      <c r="A215" s="59" t="str">
        <f t="shared" si="11"/>
        <v/>
      </c>
      <c r="C215" s="66" t="str">
        <f>IFERROR(VLOOKUP(B215,Especialidades!A$1:H$23,5,FALSE),"")</f>
        <v/>
      </c>
      <c r="D215" s="67"/>
      <c r="E215" s="25" t="str">
        <f>IFERROR(VLOOKUP(B215,Especialidades!A$1:H$23,7,FALSE),"")</f>
        <v/>
      </c>
      <c r="G215" s="60">
        <f t="shared" si="9"/>
        <v>0</v>
      </c>
      <c r="H215" s="25" t="str">
        <f>IFERROR(VLOOKUP(B215,Especialidades!A$1:H$23,2,FALSE),"")</f>
        <v/>
      </c>
      <c r="I215" s="25" t="str">
        <f>IFERROR(VLOOKUP(B215,Especialidades!A$1:H$23,3,FALSE),"")</f>
        <v/>
      </c>
      <c r="J215" s="25" t="str">
        <f>IFERROR(VLOOKUP(B215,Especialidades!A$1:H$23,4,FALSE),"")</f>
        <v/>
      </c>
      <c r="K215" s="26">
        <f t="shared" si="10"/>
        <v>0</v>
      </c>
      <c r="L215" s="15"/>
      <c r="AZ215" s="4"/>
      <c r="BD215" s="2"/>
      <c r="BF215" s="5"/>
    </row>
    <row r="216" spans="1:58" ht="30" customHeight="1" x14ac:dyDescent="0.3">
      <c r="A216" s="59" t="str">
        <f t="shared" si="11"/>
        <v/>
      </c>
      <c r="C216" s="66" t="str">
        <f>IFERROR(VLOOKUP(B216,Especialidades!A$1:H$23,5,FALSE),"")</f>
        <v/>
      </c>
      <c r="D216" s="67"/>
      <c r="E216" s="25" t="str">
        <f>IFERROR(VLOOKUP(B216,Especialidades!A$1:H$23,7,FALSE),"")</f>
        <v/>
      </c>
      <c r="G216" s="60">
        <f t="shared" si="9"/>
        <v>0</v>
      </c>
      <c r="H216" s="25" t="str">
        <f>IFERROR(VLOOKUP(B216,Especialidades!A$1:H$23,2,FALSE),"")</f>
        <v/>
      </c>
      <c r="I216" s="25" t="str">
        <f>IFERROR(VLOOKUP(B216,Especialidades!A$1:H$23,3,FALSE),"")</f>
        <v/>
      </c>
      <c r="J216" s="25" t="str">
        <f>IFERROR(VLOOKUP(B216,Especialidades!A$1:H$23,4,FALSE),"")</f>
        <v/>
      </c>
      <c r="K216" s="26">
        <f t="shared" si="10"/>
        <v>0</v>
      </c>
      <c r="L216" s="15"/>
      <c r="AZ216" s="4"/>
      <c r="BD216" s="2"/>
      <c r="BF216" s="5"/>
    </row>
    <row r="217" spans="1:58" ht="30" customHeight="1" x14ac:dyDescent="0.3">
      <c r="A217" s="59" t="str">
        <f t="shared" si="11"/>
        <v/>
      </c>
      <c r="C217" s="66" t="str">
        <f>IFERROR(VLOOKUP(B217,Especialidades!A$1:H$23,5,FALSE),"")</f>
        <v/>
      </c>
      <c r="D217" s="67"/>
      <c r="E217" s="25" t="str">
        <f>IFERROR(VLOOKUP(B217,Especialidades!A$1:H$23,7,FALSE),"")</f>
        <v/>
      </c>
      <c r="G217" s="60">
        <f t="shared" si="9"/>
        <v>0</v>
      </c>
      <c r="H217" s="25" t="str">
        <f>IFERROR(VLOOKUP(B217,Especialidades!A$1:H$23,2,FALSE),"")</f>
        <v/>
      </c>
      <c r="I217" s="25" t="str">
        <f>IFERROR(VLOOKUP(B217,Especialidades!A$1:H$23,3,FALSE),"")</f>
        <v/>
      </c>
      <c r="J217" s="25" t="str">
        <f>IFERROR(VLOOKUP(B217,Especialidades!A$1:H$23,4,FALSE),"")</f>
        <v/>
      </c>
      <c r="K217" s="26">
        <f t="shared" si="10"/>
        <v>0</v>
      </c>
      <c r="L217" s="15"/>
      <c r="AZ217" s="4"/>
      <c r="BD217" s="2"/>
      <c r="BF217" s="5"/>
    </row>
    <row r="218" spans="1:58" ht="30" customHeight="1" x14ac:dyDescent="0.3">
      <c r="A218" s="59" t="str">
        <f t="shared" si="11"/>
        <v/>
      </c>
      <c r="C218" s="66" t="str">
        <f>IFERROR(VLOOKUP(B218,Especialidades!A$1:H$23,5,FALSE),"")</f>
        <v/>
      </c>
      <c r="D218" s="67"/>
      <c r="E218" s="25" t="str">
        <f>IFERROR(VLOOKUP(B218,Especialidades!A$1:H$23,7,FALSE),"")</f>
        <v/>
      </c>
      <c r="G218" s="60">
        <f t="shared" si="9"/>
        <v>0</v>
      </c>
      <c r="H218" s="25" t="str">
        <f>IFERROR(VLOOKUP(B218,Especialidades!A$1:H$23,2,FALSE),"")</f>
        <v/>
      </c>
      <c r="I218" s="25" t="str">
        <f>IFERROR(VLOOKUP(B218,Especialidades!A$1:H$23,3,FALSE),"")</f>
        <v/>
      </c>
      <c r="J218" s="25" t="str">
        <f>IFERROR(VLOOKUP(B218,Especialidades!A$1:H$23,4,FALSE),"")</f>
        <v/>
      </c>
      <c r="K218" s="26">
        <f t="shared" si="10"/>
        <v>0</v>
      </c>
      <c r="L218" s="15"/>
      <c r="AZ218" s="4"/>
      <c r="BD218" s="2"/>
      <c r="BF218" s="5"/>
    </row>
    <row r="219" spans="1:58" ht="30" customHeight="1" x14ac:dyDescent="0.3">
      <c r="A219" s="59" t="str">
        <f t="shared" si="11"/>
        <v/>
      </c>
      <c r="C219" s="66" t="str">
        <f>IFERROR(VLOOKUP(B219,Especialidades!A$1:H$23,5,FALSE),"")</f>
        <v/>
      </c>
      <c r="D219" s="67"/>
      <c r="E219" s="25" t="str">
        <f>IFERROR(VLOOKUP(B219,Especialidades!A$1:H$23,7,FALSE),"")</f>
        <v/>
      </c>
      <c r="G219" s="60">
        <f t="shared" si="9"/>
        <v>0</v>
      </c>
      <c r="H219" s="25" t="str">
        <f>IFERROR(VLOOKUP(B219,Especialidades!A$1:H$23,2,FALSE),"")</f>
        <v/>
      </c>
      <c r="I219" s="25" t="str">
        <f>IFERROR(VLOOKUP(B219,Especialidades!A$1:H$23,3,FALSE),"")</f>
        <v/>
      </c>
      <c r="J219" s="25" t="str">
        <f>IFERROR(VLOOKUP(B219,Especialidades!A$1:H$23,4,FALSE),"")</f>
        <v/>
      </c>
      <c r="K219" s="26">
        <f t="shared" si="10"/>
        <v>0</v>
      </c>
      <c r="L219" s="15"/>
      <c r="AZ219" s="4"/>
      <c r="BD219" s="2"/>
      <c r="BF219" s="5"/>
    </row>
    <row r="220" spans="1:58" ht="30" customHeight="1" x14ac:dyDescent="0.3">
      <c r="A220" s="59" t="str">
        <f t="shared" si="11"/>
        <v/>
      </c>
      <c r="C220" s="66" t="str">
        <f>IFERROR(VLOOKUP(B220,Especialidades!A$1:H$23,5,FALSE),"")</f>
        <v/>
      </c>
      <c r="D220" s="67"/>
      <c r="E220" s="25" t="str">
        <f>IFERROR(VLOOKUP(B220,Especialidades!A$1:H$23,7,FALSE),"")</f>
        <v/>
      </c>
      <c r="G220" s="60">
        <f t="shared" si="9"/>
        <v>0</v>
      </c>
      <c r="H220" s="25" t="str">
        <f>IFERROR(VLOOKUP(B220,Especialidades!A$1:H$23,2,FALSE),"")</f>
        <v/>
      </c>
      <c r="I220" s="25" t="str">
        <f>IFERROR(VLOOKUP(B220,Especialidades!A$1:H$23,3,FALSE),"")</f>
        <v/>
      </c>
      <c r="J220" s="25" t="str">
        <f>IFERROR(VLOOKUP(B220,Especialidades!A$1:H$23,4,FALSE),"")</f>
        <v/>
      </c>
      <c r="K220" s="26">
        <f t="shared" si="10"/>
        <v>0</v>
      </c>
      <c r="L220" s="15"/>
      <c r="AZ220" s="4"/>
      <c r="BD220" s="2"/>
      <c r="BF220" s="5"/>
    </row>
    <row r="221" spans="1:58" ht="30" customHeight="1" x14ac:dyDescent="0.3">
      <c r="A221" s="59" t="str">
        <f t="shared" si="11"/>
        <v/>
      </c>
      <c r="C221" s="66" t="str">
        <f>IFERROR(VLOOKUP(B221,Especialidades!A$1:H$23,5,FALSE),"")</f>
        <v/>
      </c>
      <c r="D221" s="67"/>
      <c r="E221" s="25" t="str">
        <f>IFERROR(VLOOKUP(B221,Especialidades!A$1:H$23,7,FALSE),"")</f>
        <v/>
      </c>
      <c r="G221" s="60">
        <f t="shared" si="9"/>
        <v>0</v>
      </c>
      <c r="H221" s="25" t="str">
        <f>IFERROR(VLOOKUP(B221,Especialidades!A$1:H$23,2,FALSE),"")</f>
        <v/>
      </c>
      <c r="I221" s="25" t="str">
        <f>IFERROR(VLOOKUP(B221,Especialidades!A$1:H$23,3,FALSE),"")</f>
        <v/>
      </c>
      <c r="J221" s="25" t="str">
        <f>IFERROR(VLOOKUP(B221,Especialidades!A$1:H$23,4,FALSE),"")</f>
        <v/>
      </c>
      <c r="K221" s="26">
        <f t="shared" si="10"/>
        <v>0</v>
      </c>
      <c r="L221" s="15"/>
      <c r="AZ221" s="4"/>
      <c r="BD221" s="2"/>
      <c r="BF221" s="5"/>
    </row>
    <row r="222" spans="1:58" ht="30" customHeight="1" x14ac:dyDescent="0.3">
      <c r="A222" s="59" t="str">
        <f t="shared" si="11"/>
        <v/>
      </c>
      <c r="C222" s="66" t="str">
        <f>IFERROR(VLOOKUP(B222,Especialidades!A$1:H$23,5,FALSE),"")</f>
        <v/>
      </c>
      <c r="D222" s="67"/>
      <c r="E222" s="25" t="str">
        <f>IFERROR(VLOOKUP(B222,Especialidades!A$1:H$23,7,FALSE),"")</f>
        <v/>
      </c>
      <c r="G222" s="60">
        <f t="shared" si="9"/>
        <v>0</v>
      </c>
      <c r="H222" s="25" t="str">
        <f>IFERROR(VLOOKUP(B222,Especialidades!A$1:H$23,2,FALSE),"")</f>
        <v/>
      </c>
      <c r="I222" s="25" t="str">
        <f>IFERROR(VLOOKUP(B222,Especialidades!A$1:H$23,3,FALSE),"")</f>
        <v/>
      </c>
      <c r="J222" s="25" t="str">
        <f>IFERROR(VLOOKUP(B222,Especialidades!A$1:H$23,4,FALSE),"")</f>
        <v/>
      </c>
      <c r="K222" s="26">
        <f t="shared" si="10"/>
        <v>0</v>
      </c>
      <c r="L222" s="15"/>
      <c r="AZ222" s="4"/>
      <c r="BD222" s="2"/>
      <c r="BF222" s="5"/>
    </row>
    <row r="223" spans="1:58" ht="30" customHeight="1" x14ac:dyDescent="0.3">
      <c r="A223" s="59" t="str">
        <f t="shared" si="11"/>
        <v/>
      </c>
      <c r="C223" s="66" t="str">
        <f>IFERROR(VLOOKUP(B223,Especialidades!A$1:H$23,5,FALSE),"")</f>
        <v/>
      </c>
      <c r="D223" s="67"/>
      <c r="E223" s="25" t="str">
        <f>IFERROR(VLOOKUP(B223,Especialidades!A$1:H$23,7,FALSE),"")</f>
        <v/>
      </c>
      <c r="G223" s="60">
        <f t="shared" si="9"/>
        <v>0</v>
      </c>
      <c r="H223" s="25" t="str">
        <f>IFERROR(VLOOKUP(B223,Especialidades!A$1:H$23,2,FALSE),"")</f>
        <v/>
      </c>
      <c r="I223" s="25" t="str">
        <f>IFERROR(VLOOKUP(B223,Especialidades!A$1:H$23,3,FALSE),"")</f>
        <v/>
      </c>
      <c r="J223" s="25" t="str">
        <f>IFERROR(VLOOKUP(B223,Especialidades!A$1:H$23,4,FALSE),"")</f>
        <v/>
      </c>
      <c r="K223" s="26">
        <f t="shared" si="10"/>
        <v>0</v>
      </c>
      <c r="L223" s="15"/>
      <c r="AZ223" s="4"/>
      <c r="BD223" s="2"/>
      <c r="BF223" s="5"/>
    </row>
    <row r="224" spans="1:58" ht="30" customHeight="1" x14ac:dyDescent="0.3">
      <c r="A224" s="59" t="str">
        <f t="shared" si="11"/>
        <v/>
      </c>
      <c r="C224" s="66" t="str">
        <f>IFERROR(VLOOKUP(B224,Especialidades!A$1:H$23,5,FALSE),"")</f>
        <v/>
      </c>
      <c r="D224" s="67"/>
      <c r="E224" s="25" t="str">
        <f>IFERROR(VLOOKUP(B224,Especialidades!A$1:H$23,7,FALSE),"")</f>
        <v/>
      </c>
      <c r="G224" s="60">
        <f t="shared" si="9"/>
        <v>0</v>
      </c>
      <c r="H224" s="25" t="str">
        <f>IFERROR(VLOOKUP(B224,Especialidades!A$1:H$23,2,FALSE),"")</f>
        <v/>
      </c>
      <c r="I224" s="25" t="str">
        <f>IFERROR(VLOOKUP(B224,Especialidades!A$1:H$23,3,FALSE),"")</f>
        <v/>
      </c>
      <c r="J224" s="25" t="str">
        <f>IFERROR(VLOOKUP(B224,Especialidades!A$1:H$23,4,FALSE),"")</f>
        <v/>
      </c>
      <c r="K224" s="26">
        <f t="shared" si="10"/>
        <v>0</v>
      </c>
      <c r="L224" s="15"/>
      <c r="AZ224" s="4"/>
      <c r="BD224" s="2"/>
      <c r="BF224" s="5"/>
    </row>
    <row r="225" spans="1:58" ht="30" customHeight="1" x14ac:dyDescent="0.3">
      <c r="A225" s="59" t="str">
        <f t="shared" si="11"/>
        <v/>
      </c>
      <c r="C225" s="66" t="str">
        <f>IFERROR(VLOOKUP(B225,Especialidades!A$1:H$23,5,FALSE),"")</f>
        <v/>
      </c>
      <c r="D225" s="67"/>
      <c r="E225" s="25" t="str">
        <f>IFERROR(VLOOKUP(B225,Especialidades!A$1:H$23,7,FALSE),"")</f>
        <v/>
      </c>
      <c r="G225" s="60">
        <f t="shared" si="9"/>
        <v>0</v>
      </c>
      <c r="H225" s="25" t="str">
        <f>IFERROR(VLOOKUP(B225,Especialidades!A$1:H$23,2,FALSE),"")</f>
        <v/>
      </c>
      <c r="I225" s="25" t="str">
        <f>IFERROR(VLOOKUP(B225,Especialidades!A$1:H$23,3,FALSE),"")</f>
        <v/>
      </c>
      <c r="J225" s="25" t="str">
        <f>IFERROR(VLOOKUP(B225,Especialidades!A$1:H$23,4,FALSE),"")</f>
        <v/>
      </c>
      <c r="K225" s="26">
        <f t="shared" si="10"/>
        <v>0</v>
      </c>
      <c r="L225" s="15"/>
      <c r="AZ225" s="4"/>
      <c r="BD225" s="2"/>
      <c r="BF225" s="5"/>
    </row>
    <row r="226" spans="1:58" ht="30" customHeight="1" x14ac:dyDescent="0.3">
      <c r="A226" s="59" t="str">
        <f t="shared" si="11"/>
        <v/>
      </c>
      <c r="C226" s="66" t="str">
        <f>IFERROR(VLOOKUP(B226,Especialidades!A$1:H$23,5,FALSE),"")</f>
        <v/>
      </c>
      <c r="D226" s="67"/>
      <c r="E226" s="25" t="str">
        <f>IFERROR(VLOOKUP(B226,Especialidades!A$1:H$23,7,FALSE),"")</f>
        <v/>
      </c>
      <c r="G226" s="60">
        <f t="shared" si="9"/>
        <v>0</v>
      </c>
      <c r="H226" s="25" t="str">
        <f>IFERROR(VLOOKUP(B226,Especialidades!A$1:H$23,2,FALSE),"")</f>
        <v/>
      </c>
      <c r="I226" s="25" t="str">
        <f>IFERROR(VLOOKUP(B226,Especialidades!A$1:H$23,3,FALSE),"")</f>
        <v/>
      </c>
      <c r="J226" s="25" t="str">
        <f>IFERROR(VLOOKUP(B226,Especialidades!A$1:H$23,4,FALSE),"")</f>
        <v/>
      </c>
      <c r="K226" s="26">
        <f t="shared" si="10"/>
        <v>0</v>
      </c>
      <c r="L226" s="15"/>
      <c r="AZ226" s="4"/>
      <c r="BD226" s="2"/>
      <c r="BF226" s="5"/>
    </row>
    <row r="227" spans="1:58" ht="30" customHeight="1" x14ac:dyDescent="0.3">
      <c r="A227" s="59" t="str">
        <f t="shared" si="11"/>
        <v/>
      </c>
      <c r="C227" s="66" t="str">
        <f>IFERROR(VLOOKUP(B227,Especialidades!A$1:H$23,5,FALSE),"")</f>
        <v/>
      </c>
      <c r="D227" s="67"/>
      <c r="E227" s="25" t="str">
        <f>IFERROR(VLOOKUP(B227,Especialidades!A$1:H$23,7,FALSE),"")</f>
        <v/>
      </c>
      <c r="G227" s="60">
        <f t="shared" si="9"/>
        <v>0</v>
      </c>
      <c r="H227" s="25" t="str">
        <f>IFERROR(VLOOKUP(B227,Especialidades!A$1:H$23,2,FALSE),"")</f>
        <v/>
      </c>
      <c r="I227" s="25" t="str">
        <f>IFERROR(VLOOKUP(B227,Especialidades!A$1:H$23,3,FALSE),"")</f>
        <v/>
      </c>
      <c r="J227" s="25" t="str">
        <f>IFERROR(VLOOKUP(B227,Especialidades!A$1:H$23,4,FALSE),"")</f>
        <v/>
      </c>
      <c r="K227" s="26">
        <f t="shared" si="10"/>
        <v>0</v>
      </c>
      <c r="L227" s="15"/>
      <c r="AZ227" s="4"/>
      <c r="BD227" s="2"/>
      <c r="BF227" s="5"/>
    </row>
    <row r="228" spans="1:58" ht="30" customHeight="1" x14ac:dyDescent="0.3">
      <c r="A228" s="59" t="str">
        <f t="shared" si="11"/>
        <v/>
      </c>
      <c r="C228" s="66" t="str">
        <f>IFERROR(VLOOKUP(B228,Especialidades!A$1:H$23,5,FALSE),"")</f>
        <v/>
      </c>
      <c r="D228" s="67"/>
      <c r="E228" s="25" t="str">
        <f>IFERROR(VLOOKUP(B228,Especialidades!A$1:H$23,7,FALSE),"")</f>
        <v/>
      </c>
      <c r="G228" s="60">
        <f t="shared" si="9"/>
        <v>0</v>
      </c>
      <c r="H228" s="25" t="str">
        <f>IFERROR(VLOOKUP(B228,Especialidades!A$1:H$23,2,FALSE),"")</f>
        <v/>
      </c>
      <c r="I228" s="25" t="str">
        <f>IFERROR(VLOOKUP(B228,Especialidades!A$1:H$23,3,FALSE),"")</f>
        <v/>
      </c>
      <c r="J228" s="25" t="str">
        <f>IFERROR(VLOOKUP(B228,Especialidades!A$1:H$23,4,FALSE),"")</f>
        <v/>
      </c>
      <c r="K228" s="26">
        <f t="shared" si="10"/>
        <v>0</v>
      </c>
      <c r="L228" s="15"/>
      <c r="AZ228" s="4"/>
      <c r="BD228" s="2"/>
      <c r="BF228" s="5"/>
    </row>
    <row r="229" spans="1:58" ht="30" customHeight="1" x14ac:dyDescent="0.3">
      <c r="A229" s="59" t="str">
        <f t="shared" si="11"/>
        <v/>
      </c>
      <c r="C229" s="66" t="str">
        <f>IFERROR(VLOOKUP(B229,Especialidades!A$1:H$23,5,FALSE),"")</f>
        <v/>
      </c>
      <c r="D229" s="67"/>
      <c r="E229" s="25" t="str">
        <f>IFERROR(VLOOKUP(B229,Especialidades!A$1:H$23,7,FALSE),"")</f>
        <v/>
      </c>
      <c r="G229" s="60">
        <f t="shared" si="9"/>
        <v>0</v>
      </c>
      <c r="H229" s="25" t="str">
        <f>IFERROR(VLOOKUP(B229,Especialidades!A$1:H$23,2,FALSE),"")</f>
        <v/>
      </c>
      <c r="I229" s="25" t="str">
        <f>IFERROR(VLOOKUP(B229,Especialidades!A$1:H$23,3,FALSE),"")</f>
        <v/>
      </c>
      <c r="J229" s="25" t="str">
        <f>IFERROR(VLOOKUP(B229,Especialidades!A$1:H$23,4,FALSE),"")</f>
        <v/>
      </c>
      <c r="K229" s="26">
        <f t="shared" si="10"/>
        <v>0</v>
      </c>
      <c r="L229" s="15"/>
      <c r="AZ229" s="4"/>
      <c r="BD229" s="2"/>
      <c r="BF229" s="5"/>
    </row>
    <row r="230" spans="1:58" ht="30" customHeight="1" x14ac:dyDescent="0.3">
      <c r="A230" s="59" t="str">
        <f t="shared" si="11"/>
        <v/>
      </c>
      <c r="C230" s="66" t="str">
        <f>IFERROR(VLOOKUP(B230,Especialidades!A$1:H$23,5,FALSE),"")</f>
        <v/>
      </c>
      <c r="D230" s="67"/>
      <c r="E230" s="25" t="str">
        <f>IFERROR(VLOOKUP(B230,Especialidades!A$1:H$23,7,FALSE),"")</f>
        <v/>
      </c>
      <c r="G230" s="60">
        <f t="shared" si="9"/>
        <v>0</v>
      </c>
      <c r="H230" s="25" t="str">
        <f>IFERROR(VLOOKUP(B230,Especialidades!A$1:H$23,2,FALSE),"")</f>
        <v/>
      </c>
      <c r="I230" s="25" t="str">
        <f>IFERROR(VLOOKUP(B230,Especialidades!A$1:H$23,3,FALSE),"")</f>
        <v/>
      </c>
      <c r="J230" s="25" t="str">
        <f>IFERROR(VLOOKUP(B230,Especialidades!A$1:H$23,4,FALSE),"")</f>
        <v/>
      </c>
      <c r="K230" s="26">
        <f t="shared" si="10"/>
        <v>0</v>
      </c>
      <c r="L230" s="15"/>
      <c r="AZ230" s="4"/>
      <c r="BD230" s="2"/>
      <c r="BF230" s="5"/>
    </row>
    <row r="231" spans="1:58" ht="30" customHeight="1" x14ac:dyDescent="0.3">
      <c r="A231" s="59" t="str">
        <f t="shared" si="11"/>
        <v/>
      </c>
      <c r="C231" s="66" t="str">
        <f>IFERROR(VLOOKUP(B231,Especialidades!A$1:H$23,5,FALSE),"")</f>
        <v/>
      </c>
      <c r="D231" s="67"/>
      <c r="E231" s="25" t="str">
        <f>IFERROR(VLOOKUP(B231,Especialidades!A$1:H$23,7,FALSE),"")</f>
        <v/>
      </c>
      <c r="G231" s="60">
        <f t="shared" si="9"/>
        <v>0</v>
      </c>
      <c r="H231" s="25" t="str">
        <f>IFERROR(VLOOKUP(B231,Especialidades!A$1:H$23,2,FALSE),"")</f>
        <v/>
      </c>
      <c r="I231" s="25" t="str">
        <f>IFERROR(VLOOKUP(B231,Especialidades!A$1:H$23,3,FALSE),"")</f>
        <v/>
      </c>
      <c r="J231" s="25" t="str">
        <f>IFERROR(VLOOKUP(B231,Especialidades!A$1:H$23,4,FALSE),"")</f>
        <v/>
      </c>
      <c r="K231" s="26">
        <f t="shared" si="10"/>
        <v>0</v>
      </c>
      <c r="L231" s="15"/>
      <c r="AZ231" s="4"/>
      <c r="BD231" s="2"/>
      <c r="BF231" s="5"/>
    </row>
    <row r="232" spans="1:58" ht="30" customHeight="1" x14ac:dyDescent="0.3">
      <c r="A232" s="59" t="str">
        <f t="shared" si="11"/>
        <v/>
      </c>
      <c r="C232" s="66" t="str">
        <f>IFERROR(VLOOKUP(B232,Especialidades!A$1:H$23,5,FALSE),"")</f>
        <v/>
      </c>
      <c r="D232" s="67"/>
      <c r="E232" s="25" t="str">
        <f>IFERROR(VLOOKUP(B232,Especialidades!A$1:H$23,7,FALSE),"")</f>
        <v/>
      </c>
      <c r="G232" s="60">
        <f t="shared" si="9"/>
        <v>0</v>
      </c>
      <c r="H232" s="25" t="str">
        <f>IFERROR(VLOOKUP(B232,Especialidades!A$1:H$23,2,FALSE),"")</f>
        <v/>
      </c>
      <c r="I232" s="25" t="str">
        <f>IFERROR(VLOOKUP(B232,Especialidades!A$1:H$23,3,FALSE),"")</f>
        <v/>
      </c>
      <c r="J232" s="25" t="str">
        <f>IFERROR(VLOOKUP(B232,Especialidades!A$1:H$23,4,FALSE),"")</f>
        <v/>
      </c>
      <c r="K232" s="26">
        <f t="shared" si="10"/>
        <v>0</v>
      </c>
      <c r="L232" s="15"/>
      <c r="AZ232" s="4"/>
      <c r="BD232" s="2"/>
      <c r="BF232" s="5"/>
    </row>
    <row r="233" spans="1:58" ht="30" customHeight="1" x14ac:dyDescent="0.3">
      <c r="A233" s="59" t="str">
        <f t="shared" si="11"/>
        <v/>
      </c>
      <c r="C233" s="66" t="str">
        <f>IFERROR(VLOOKUP(B233,Especialidades!A$1:H$23,5,FALSE),"")</f>
        <v/>
      </c>
      <c r="D233" s="67"/>
      <c r="E233" s="25" t="str">
        <f>IFERROR(VLOOKUP(B233,Especialidades!A$1:H$23,7,FALSE),"")</f>
        <v/>
      </c>
      <c r="G233" s="60">
        <f t="shared" si="9"/>
        <v>0</v>
      </c>
      <c r="H233" s="25" t="str">
        <f>IFERROR(VLOOKUP(B233,Especialidades!A$1:H$23,2,FALSE),"")</f>
        <v/>
      </c>
      <c r="I233" s="25" t="str">
        <f>IFERROR(VLOOKUP(B233,Especialidades!A$1:H$23,3,FALSE),"")</f>
        <v/>
      </c>
      <c r="J233" s="25" t="str">
        <f>IFERROR(VLOOKUP(B233,Especialidades!A$1:H$23,4,FALSE),"")</f>
        <v/>
      </c>
      <c r="K233" s="26">
        <f t="shared" si="10"/>
        <v>0</v>
      </c>
      <c r="L233" s="15"/>
      <c r="AZ233" s="4"/>
      <c r="BD233" s="2"/>
      <c r="BF233" s="5"/>
    </row>
    <row r="234" spans="1:58" ht="30" customHeight="1" x14ac:dyDescent="0.3">
      <c r="A234" s="59" t="str">
        <f t="shared" si="11"/>
        <v/>
      </c>
      <c r="C234" s="66" t="str">
        <f>IFERROR(VLOOKUP(B234,Especialidades!A$1:H$23,5,FALSE),"")</f>
        <v/>
      </c>
      <c r="D234" s="67"/>
      <c r="E234" s="25" t="str">
        <f>IFERROR(VLOOKUP(B234,Especialidades!A$1:H$23,7,FALSE),"")</f>
        <v/>
      </c>
      <c r="G234" s="60">
        <f t="shared" si="9"/>
        <v>0</v>
      </c>
      <c r="H234" s="25" t="str">
        <f>IFERROR(VLOOKUP(B234,Especialidades!A$1:H$23,2,FALSE),"")</f>
        <v/>
      </c>
      <c r="I234" s="25" t="str">
        <f>IFERROR(VLOOKUP(B234,Especialidades!A$1:H$23,3,FALSE),"")</f>
        <v/>
      </c>
      <c r="J234" s="25" t="str">
        <f>IFERROR(VLOOKUP(B234,Especialidades!A$1:H$23,4,FALSE),"")</f>
        <v/>
      </c>
      <c r="K234" s="26">
        <f t="shared" si="10"/>
        <v>0</v>
      </c>
      <c r="L234" s="15"/>
      <c r="AZ234" s="4"/>
      <c r="BD234" s="2"/>
      <c r="BF234" s="5"/>
    </row>
    <row r="235" spans="1:58" ht="30" customHeight="1" x14ac:dyDescent="0.3">
      <c r="A235" s="59" t="str">
        <f t="shared" si="11"/>
        <v/>
      </c>
      <c r="C235" s="66" t="str">
        <f>IFERROR(VLOOKUP(B235,Especialidades!A$1:H$23,5,FALSE),"")</f>
        <v/>
      </c>
      <c r="D235" s="67"/>
      <c r="E235" s="25" t="str">
        <f>IFERROR(VLOOKUP(B235,Especialidades!A$1:H$23,7,FALSE),"")</f>
        <v/>
      </c>
      <c r="G235" s="60">
        <f t="shared" si="9"/>
        <v>0</v>
      </c>
      <c r="H235" s="25" t="str">
        <f>IFERROR(VLOOKUP(B235,Especialidades!A$1:H$23,2,FALSE),"")</f>
        <v/>
      </c>
      <c r="I235" s="25" t="str">
        <f>IFERROR(VLOOKUP(B235,Especialidades!A$1:H$23,3,FALSE),"")</f>
        <v/>
      </c>
      <c r="J235" s="25" t="str">
        <f>IFERROR(VLOOKUP(B235,Especialidades!A$1:H$23,4,FALSE),"")</f>
        <v/>
      </c>
      <c r="K235" s="26">
        <f t="shared" si="10"/>
        <v>0</v>
      </c>
      <c r="L235" s="15"/>
      <c r="AZ235" s="4"/>
      <c r="BD235" s="2"/>
      <c r="BF235" s="5"/>
    </row>
    <row r="236" spans="1:58" ht="30" customHeight="1" x14ac:dyDescent="0.3">
      <c r="A236" s="59" t="str">
        <f t="shared" si="11"/>
        <v/>
      </c>
      <c r="C236" s="66" t="str">
        <f>IFERROR(VLOOKUP(B236,Especialidades!A$1:H$23,5,FALSE),"")</f>
        <v/>
      </c>
      <c r="D236" s="67"/>
      <c r="E236" s="25" t="str">
        <f>IFERROR(VLOOKUP(B236,Especialidades!A$1:H$23,7,FALSE),"")</f>
        <v/>
      </c>
      <c r="G236" s="60">
        <f t="shared" si="9"/>
        <v>0</v>
      </c>
      <c r="H236" s="25" t="str">
        <f>IFERROR(VLOOKUP(B236,Especialidades!A$1:H$23,2,FALSE),"")</f>
        <v/>
      </c>
      <c r="I236" s="25" t="str">
        <f>IFERROR(VLOOKUP(B236,Especialidades!A$1:H$23,3,FALSE),"")</f>
        <v/>
      </c>
      <c r="J236" s="25" t="str">
        <f>IFERROR(VLOOKUP(B236,Especialidades!A$1:H$23,4,FALSE),"")</f>
        <v/>
      </c>
      <c r="K236" s="26">
        <f t="shared" si="10"/>
        <v>0</v>
      </c>
      <c r="L236" s="15"/>
      <c r="AZ236" s="4"/>
      <c r="BD236" s="2"/>
      <c r="BF236" s="5"/>
    </row>
    <row r="237" spans="1:58" ht="30" customHeight="1" x14ac:dyDescent="0.3">
      <c r="A237" s="59" t="str">
        <f t="shared" si="11"/>
        <v/>
      </c>
      <c r="C237" s="66" t="str">
        <f>IFERROR(VLOOKUP(B237,Especialidades!A$1:H$23,5,FALSE),"")</f>
        <v/>
      </c>
      <c r="D237" s="67"/>
      <c r="E237" s="25" t="str">
        <f>IFERROR(VLOOKUP(B237,Especialidades!A$1:H$23,7,FALSE),"")</f>
        <v/>
      </c>
      <c r="G237" s="60">
        <f t="shared" si="9"/>
        <v>0</v>
      </c>
      <c r="H237" s="25" t="str">
        <f>IFERROR(VLOOKUP(B237,Especialidades!A$1:H$23,2,FALSE),"")</f>
        <v/>
      </c>
      <c r="I237" s="25" t="str">
        <f>IFERROR(VLOOKUP(B237,Especialidades!A$1:H$23,3,FALSE),"")</f>
        <v/>
      </c>
      <c r="J237" s="25" t="str">
        <f>IFERROR(VLOOKUP(B237,Especialidades!A$1:H$23,4,FALSE),"")</f>
        <v/>
      </c>
      <c r="K237" s="26">
        <f t="shared" si="10"/>
        <v>0</v>
      </c>
      <c r="L237" s="15"/>
      <c r="AZ237" s="4"/>
      <c r="BD237" s="2"/>
      <c r="BF237" s="5"/>
    </row>
    <row r="238" spans="1:58" ht="30" customHeight="1" x14ac:dyDescent="0.3">
      <c r="A238" s="59" t="str">
        <f t="shared" si="11"/>
        <v/>
      </c>
      <c r="C238" s="66" t="str">
        <f>IFERROR(VLOOKUP(B238,Especialidades!A$1:H$23,5,FALSE),"")</f>
        <v/>
      </c>
      <c r="D238" s="67"/>
      <c r="E238" s="25" t="str">
        <f>IFERROR(VLOOKUP(B238,Especialidades!A$1:H$23,7,FALSE),"")</f>
        <v/>
      </c>
      <c r="G238" s="60">
        <f t="shared" si="9"/>
        <v>0</v>
      </c>
      <c r="H238" s="25" t="str">
        <f>IFERROR(VLOOKUP(B238,Especialidades!A$1:H$23,2,FALSE),"")</f>
        <v/>
      </c>
      <c r="I238" s="25" t="str">
        <f>IFERROR(VLOOKUP(B238,Especialidades!A$1:H$23,3,FALSE),"")</f>
        <v/>
      </c>
      <c r="J238" s="25" t="str">
        <f>IFERROR(VLOOKUP(B238,Especialidades!A$1:H$23,4,FALSE),"")</f>
        <v/>
      </c>
      <c r="K238" s="26">
        <f t="shared" si="10"/>
        <v>0</v>
      </c>
      <c r="L238" s="15"/>
      <c r="AZ238" s="4"/>
      <c r="BD238" s="2"/>
      <c r="BF238" s="5"/>
    </row>
    <row r="239" spans="1:58" ht="30" customHeight="1" x14ac:dyDescent="0.3">
      <c r="A239" s="59" t="str">
        <f t="shared" si="11"/>
        <v/>
      </c>
      <c r="C239" s="66" t="str">
        <f>IFERROR(VLOOKUP(B239,Especialidades!A$1:H$23,5,FALSE),"")</f>
        <v/>
      </c>
      <c r="D239" s="67"/>
      <c r="E239" s="25" t="str">
        <f>IFERROR(VLOOKUP(B239,Especialidades!A$1:H$23,7,FALSE),"")</f>
        <v/>
      </c>
      <c r="G239" s="60">
        <f t="shared" si="9"/>
        <v>0</v>
      </c>
      <c r="H239" s="25" t="str">
        <f>IFERROR(VLOOKUP(B239,Especialidades!A$1:H$23,2,FALSE),"")</f>
        <v/>
      </c>
      <c r="I239" s="25" t="str">
        <f>IFERROR(VLOOKUP(B239,Especialidades!A$1:H$23,3,FALSE),"")</f>
        <v/>
      </c>
      <c r="J239" s="25" t="str">
        <f>IFERROR(VLOOKUP(B239,Especialidades!A$1:H$23,4,FALSE),"")</f>
        <v/>
      </c>
      <c r="K239" s="26">
        <f t="shared" si="10"/>
        <v>0</v>
      </c>
      <c r="L239" s="15"/>
      <c r="AZ239" s="4"/>
      <c r="BD239" s="2"/>
      <c r="BF239" s="5"/>
    </row>
    <row r="240" spans="1:58" ht="30" customHeight="1" x14ac:dyDescent="0.3">
      <c r="A240" s="59" t="str">
        <f t="shared" si="11"/>
        <v/>
      </c>
      <c r="C240" s="66" t="str">
        <f>IFERROR(VLOOKUP(B240,Especialidades!A$1:H$23,5,FALSE),"")</f>
        <v/>
      </c>
      <c r="D240" s="67"/>
      <c r="E240" s="25" t="str">
        <f>IFERROR(VLOOKUP(B240,Especialidades!A$1:H$23,7,FALSE),"")</f>
        <v/>
      </c>
      <c r="G240" s="60">
        <f t="shared" si="9"/>
        <v>0</v>
      </c>
      <c r="H240" s="25" t="str">
        <f>IFERROR(VLOOKUP(B240,Especialidades!A$1:H$23,2,FALSE),"")</f>
        <v/>
      </c>
      <c r="I240" s="25" t="str">
        <f>IFERROR(VLOOKUP(B240,Especialidades!A$1:H$23,3,FALSE),"")</f>
        <v/>
      </c>
      <c r="J240" s="25" t="str">
        <f>IFERROR(VLOOKUP(B240,Especialidades!A$1:H$23,4,FALSE),"")</f>
        <v/>
      </c>
      <c r="K240" s="26">
        <f t="shared" si="10"/>
        <v>0</v>
      </c>
      <c r="L240" s="15"/>
      <c r="AZ240" s="4"/>
      <c r="BD240" s="2"/>
      <c r="BF240" s="5"/>
    </row>
    <row r="241" spans="1:58" ht="30" customHeight="1" x14ac:dyDescent="0.3">
      <c r="A241" s="59" t="str">
        <f t="shared" si="11"/>
        <v/>
      </c>
      <c r="C241" s="66" t="str">
        <f>IFERROR(VLOOKUP(B241,Especialidades!A$1:H$23,5,FALSE),"")</f>
        <v/>
      </c>
      <c r="D241" s="67"/>
      <c r="E241" s="25" t="str">
        <f>IFERROR(VLOOKUP(B241,Especialidades!A$1:H$23,7,FALSE),"")</f>
        <v/>
      </c>
      <c r="G241" s="60">
        <f t="shared" si="9"/>
        <v>0</v>
      </c>
      <c r="H241" s="25" t="str">
        <f>IFERROR(VLOOKUP(B241,Especialidades!A$1:H$23,2,FALSE),"")</f>
        <v/>
      </c>
      <c r="I241" s="25" t="str">
        <f>IFERROR(VLOOKUP(B241,Especialidades!A$1:H$23,3,FALSE),"")</f>
        <v/>
      </c>
      <c r="J241" s="25" t="str">
        <f>IFERROR(VLOOKUP(B241,Especialidades!A$1:H$23,4,FALSE),"")</f>
        <v/>
      </c>
      <c r="K241" s="26">
        <f t="shared" si="10"/>
        <v>0</v>
      </c>
      <c r="L241" s="15"/>
      <c r="AZ241" s="4"/>
      <c r="BD241" s="2"/>
      <c r="BF241" s="5"/>
    </row>
    <row r="242" spans="1:58" ht="30" customHeight="1" x14ac:dyDescent="0.3">
      <c r="A242" s="59" t="str">
        <f t="shared" si="11"/>
        <v/>
      </c>
      <c r="C242" s="66" t="str">
        <f>IFERROR(VLOOKUP(B242,Especialidades!A$1:H$23,5,FALSE),"")</f>
        <v/>
      </c>
      <c r="D242" s="67"/>
      <c r="E242" s="25" t="str">
        <f>IFERROR(VLOOKUP(B242,Especialidades!A$1:H$23,7,FALSE),"")</f>
        <v/>
      </c>
      <c r="G242" s="60">
        <f t="shared" si="9"/>
        <v>0</v>
      </c>
      <c r="H242" s="25" t="str">
        <f>IFERROR(VLOOKUP(B242,Especialidades!A$1:H$23,2,FALSE),"")</f>
        <v/>
      </c>
      <c r="I242" s="25" t="str">
        <f>IFERROR(VLOOKUP(B242,Especialidades!A$1:H$23,3,FALSE),"")</f>
        <v/>
      </c>
      <c r="J242" s="25" t="str">
        <f>IFERROR(VLOOKUP(B242,Especialidades!A$1:H$23,4,FALSE),"")</f>
        <v/>
      </c>
      <c r="K242" s="26">
        <f t="shared" si="10"/>
        <v>0</v>
      </c>
      <c r="L242" s="15"/>
      <c r="AZ242" s="4"/>
      <c r="BD242" s="2"/>
      <c r="BF242" s="5"/>
    </row>
    <row r="243" spans="1:58" ht="30" customHeight="1" x14ac:dyDescent="0.3">
      <c r="A243" s="59" t="str">
        <f t="shared" si="11"/>
        <v/>
      </c>
      <c r="C243" s="66" t="str">
        <f>IFERROR(VLOOKUP(B243,Especialidades!A$1:H$23,5,FALSE),"")</f>
        <v/>
      </c>
      <c r="D243" s="67"/>
      <c r="E243" s="25" t="str">
        <f>IFERROR(VLOOKUP(B243,Especialidades!A$1:H$23,7,FALSE),"")</f>
        <v/>
      </c>
      <c r="G243" s="60">
        <f t="shared" si="9"/>
        <v>0</v>
      </c>
      <c r="H243" s="25" t="str">
        <f>IFERROR(VLOOKUP(B243,Especialidades!A$1:H$23,2,FALSE),"")</f>
        <v/>
      </c>
      <c r="I243" s="25" t="str">
        <f>IFERROR(VLOOKUP(B243,Especialidades!A$1:H$23,3,FALSE),"")</f>
        <v/>
      </c>
      <c r="J243" s="25" t="str">
        <f>IFERROR(VLOOKUP(B243,Especialidades!A$1:H$23,4,FALSE),"")</f>
        <v/>
      </c>
      <c r="K243" s="26">
        <f t="shared" si="10"/>
        <v>0</v>
      </c>
      <c r="L243" s="15"/>
      <c r="AZ243" s="4"/>
      <c r="BD243" s="2"/>
      <c r="BF243" s="5"/>
    </row>
    <row r="244" spans="1:58" ht="30" customHeight="1" x14ac:dyDescent="0.3">
      <c r="A244" s="59" t="str">
        <f t="shared" si="11"/>
        <v/>
      </c>
      <c r="C244" s="66" t="str">
        <f>IFERROR(VLOOKUP(B244,Especialidades!A$1:H$23,5,FALSE),"")</f>
        <v/>
      </c>
      <c r="D244" s="67"/>
      <c r="E244" s="25" t="str">
        <f>IFERROR(VLOOKUP(B244,Especialidades!A$1:H$23,7,FALSE),"")</f>
        <v/>
      </c>
      <c r="G244" s="60">
        <f t="shared" si="9"/>
        <v>0</v>
      </c>
      <c r="H244" s="25" t="str">
        <f>IFERROR(VLOOKUP(B244,Especialidades!A$1:H$23,2,FALSE),"")</f>
        <v/>
      </c>
      <c r="I244" s="25" t="str">
        <f>IFERROR(VLOOKUP(B244,Especialidades!A$1:H$23,3,FALSE),"")</f>
        <v/>
      </c>
      <c r="J244" s="25" t="str">
        <f>IFERROR(VLOOKUP(B244,Especialidades!A$1:H$23,4,FALSE),"")</f>
        <v/>
      </c>
      <c r="K244" s="26">
        <f t="shared" si="10"/>
        <v>0</v>
      </c>
      <c r="L244" s="15"/>
      <c r="AZ244" s="4"/>
      <c r="BD244" s="2"/>
      <c r="BF244" s="5"/>
    </row>
    <row r="245" spans="1:58" ht="30" customHeight="1" x14ac:dyDescent="0.3">
      <c r="A245" s="59" t="str">
        <f t="shared" si="11"/>
        <v/>
      </c>
      <c r="C245" s="66" t="str">
        <f>IFERROR(VLOOKUP(B245,Especialidades!A$1:H$23,5,FALSE),"")</f>
        <v/>
      </c>
      <c r="D245" s="67"/>
      <c r="E245" s="25" t="str">
        <f>IFERROR(VLOOKUP(B245,Especialidades!A$1:H$23,7,FALSE),"")</f>
        <v/>
      </c>
      <c r="G245" s="60">
        <f t="shared" si="9"/>
        <v>0</v>
      </c>
      <c r="H245" s="25" t="str">
        <f>IFERROR(VLOOKUP(B245,Especialidades!A$1:H$23,2,FALSE),"")</f>
        <v/>
      </c>
      <c r="I245" s="25" t="str">
        <f>IFERROR(VLOOKUP(B245,Especialidades!A$1:H$23,3,FALSE),"")</f>
        <v/>
      </c>
      <c r="J245" s="25" t="str">
        <f>IFERROR(VLOOKUP(B245,Especialidades!A$1:H$23,4,FALSE),"")</f>
        <v/>
      </c>
      <c r="K245" s="26">
        <f t="shared" si="10"/>
        <v>0</v>
      </c>
      <c r="L245" s="15"/>
      <c r="AZ245" s="4"/>
      <c r="BD245" s="2"/>
      <c r="BF245" s="5"/>
    </row>
    <row r="246" spans="1:58" ht="30" customHeight="1" x14ac:dyDescent="0.3">
      <c r="A246" s="59" t="str">
        <f t="shared" si="11"/>
        <v/>
      </c>
      <c r="C246" s="66" t="str">
        <f>IFERROR(VLOOKUP(B246,Especialidades!A$1:H$23,5,FALSE),"")</f>
        <v/>
      </c>
      <c r="D246" s="67"/>
      <c r="E246" s="25" t="str">
        <f>IFERROR(VLOOKUP(B246,Especialidades!A$1:H$23,7,FALSE),"")</f>
        <v/>
      </c>
      <c r="G246" s="60">
        <f t="shared" si="9"/>
        <v>0</v>
      </c>
      <c r="H246" s="25" t="str">
        <f>IFERROR(VLOOKUP(B246,Especialidades!A$1:H$23,2,FALSE),"")</f>
        <v/>
      </c>
      <c r="I246" s="25" t="str">
        <f>IFERROR(VLOOKUP(B246,Especialidades!A$1:H$23,3,FALSE),"")</f>
        <v/>
      </c>
      <c r="J246" s="25" t="str">
        <f>IFERROR(VLOOKUP(B246,Especialidades!A$1:H$23,4,FALSE),"")</f>
        <v/>
      </c>
      <c r="K246" s="26">
        <f t="shared" si="10"/>
        <v>0</v>
      </c>
      <c r="L246" s="15"/>
      <c r="AZ246" s="4"/>
      <c r="BD246" s="2"/>
      <c r="BF246" s="5"/>
    </row>
    <row r="247" spans="1:58" ht="30" customHeight="1" x14ac:dyDescent="0.3">
      <c r="A247" s="59" t="str">
        <f t="shared" si="11"/>
        <v/>
      </c>
      <c r="C247" s="66" t="str">
        <f>IFERROR(VLOOKUP(B247,Especialidades!A$1:H$23,5,FALSE),"")</f>
        <v/>
      </c>
      <c r="D247" s="67"/>
      <c r="E247" s="25" t="str">
        <f>IFERROR(VLOOKUP(B247,Especialidades!A$1:H$23,7,FALSE),"")</f>
        <v/>
      </c>
      <c r="G247" s="60">
        <f t="shared" si="9"/>
        <v>0</v>
      </c>
      <c r="H247" s="25" t="str">
        <f>IFERROR(VLOOKUP(B247,Especialidades!A$1:H$23,2,FALSE),"")</f>
        <v/>
      </c>
      <c r="I247" s="25" t="str">
        <f>IFERROR(VLOOKUP(B247,Especialidades!A$1:H$23,3,FALSE),"")</f>
        <v/>
      </c>
      <c r="J247" s="25" t="str">
        <f>IFERROR(VLOOKUP(B247,Especialidades!A$1:H$23,4,FALSE),"")</f>
        <v/>
      </c>
      <c r="K247" s="26">
        <f t="shared" si="10"/>
        <v>0</v>
      </c>
      <c r="L247" s="15"/>
      <c r="AZ247" s="4"/>
      <c r="BD247" s="2"/>
      <c r="BF247" s="5"/>
    </row>
    <row r="248" spans="1:58" ht="30" customHeight="1" x14ac:dyDescent="0.3">
      <c r="A248" s="59" t="str">
        <f t="shared" si="11"/>
        <v/>
      </c>
      <c r="C248" s="66" t="str">
        <f>IFERROR(VLOOKUP(B248,Especialidades!A$1:H$23,5,FALSE),"")</f>
        <v/>
      </c>
      <c r="D248" s="67"/>
      <c r="E248" s="25" t="str">
        <f>IFERROR(VLOOKUP(B248,Especialidades!A$1:H$23,7,FALSE),"")</f>
        <v/>
      </c>
      <c r="G248" s="60">
        <f t="shared" si="9"/>
        <v>0</v>
      </c>
      <c r="H248" s="25" t="str">
        <f>IFERROR(VLOOKUP(B248,Especialidades!A$1:H$23,2,FALSE),"")</f>
        <v/>
      </c>
      <c r="I248" s="25" t="str">
        <f>IFERROR(VLOOKUP(B248,Especialidades!A$1:H$23,3,FALSE),"")</f>
        <v/>
      </c>
      <c r="J248" s="25" t="str">
        <f>IFERROR(VLOOKUP(B248,Especialidades!A$1:H$23,4,FALSE),"")</f>
        <v/>
      </c>
      <c r="K248" s="26">
        <f t="shared" si="10"/>
        <v>0</v>
      </c>
      <c r="L248" s="15"/>
      <c r="AZ248" s="4"/>
      <c r="BD248" s="2"/>
      <c r="BF248" s="5"/>
    </row>
    <row r="249" spans="1:58" ht="30" customHeight="1" x14ac:dyDescent="0.3">
      <c r="A249" s="59" t="str">
        <f t="shared" si="11"/>
        <v/>
      </c>
      <c r="C249" s="66" t="str">
        <f>IFERROR(VLOOKUP(B249,Especialidades!A$1:H$23,5,FALSE),"")</f>
        <v/>
      </c>
      <c r="D249" s="67"/>
      <c r="E249" s="25" t="str">
        <f>IFERROR(VLOOKUP(B249,Especialidades!A$1:H$23,7,FALSE),"")</f>
        <v/>
      </c>
      <c r="G249" s="60">
        <f t="shared" si="9"/>
        <v>0</v>
      </c>
      <c r="H249" s="25" t="str">
        <f>IFERROR(VLOOKUP(B249,Especialidades!A$1:H$23,2,FALSE),"")</f>
        <v/>
      </c>
      <c r="I249" s="25" t="str">
        <f>IFERROR(VLOOKUP(B249,Especialidades!A$1:H$23,3,FALSE),"")</f>
        <v/>
      </c>
      <c r="J249" s="25" t="str">
        <f>IFERROR(VLOOKUP(B249,Especialidades!A$1:H$23,4,FALSE),"")</f>
        <v/>
      </c>
      <c r="K249" s="26">
        <f t="shared" si="10"/>
        <v>0</v>
      </c>
      <c r="L249" s="15"/>
      <c r="AZ249" s="4"/>
      <c r="BD249" s="2"/>
      <c r="BF249" s="5"/>
    </row>
    <row r="250" spans="1:58" ht="30" customHeight="1" x14ac:dyDescent="0.3">
      <c r="A250" s="59" t="str">
        <f t="shared" si="11"/>
        <v/>
      </c>
      <c r="C250" s="66" t="str">
        <f>IFERROR(VLOOKUP(B250,Especialidades!A$1:H$23,5,FALSE),"")</f>
        <v/>
      </c>
      <c r="D250" s="67"/>
      <c r="E250" s="25" t="str">
        <f>IFERROR(VLOOKUP(B250,Especialidades!A$1:H$23,7,FALSE),"")</f>
        <v/>
      </c>
      <c r="G250" s="60">
        <f t="shared" si="9"/>
        <v>0</v>
      </c>
      <c r="H250" s="25" t="str">
        <f>IFERROR(VLOOKUP(B250,Especialidades!A$1:H$23,2,FALSE),"")</f>
        <v/>
      </c>
      <c r="I250" s="25" t="str">
        <f>IFERROR(VLOOKUP(B250,Especialidades!A$1:H$23,3,FALSE),"")</f>
        <v/>
      </c>
      <c r="J250" s="25" t="str">
        <f>IFERROR(VLOOKUP(B250,Especialidades!A$1:H$23,4,FALSE),"")</f>
        <v/>
      </c>
      <c r="K250" s="26">
        <f t="shared" si="10"/>
        <v>0</v>
      </c>
      <c r="L250" s="15"/>
      <c r="AZ250" s="4"/>
      <c r="BD250" s="2"/>
      <c r="BF250" s="5"/>
    </row>
    <row r="251" spans="1:58" ht="30" customHeight="1" x14ac:dyDescent="0.3">
      <c r="A251" s="59" t="str">
        <f t="shared" si="11"/>
        <v/>
      </c>
      <c r="C251" s="66" t="str">
        <f>IFERROR(VLOOKUP(B251,Especialidades!A$1:H$23,5,FALSE),"")</f>
        <v/>
      </c>
      <c r="D251" s="67"/>
      <c r="E251" s="25" t="str">
        <f>IFERROR(VLOOKUP(B251,Especialidades!A$1:H$23,7,FALSE),"")</f>
        <v/>
      </c>
      <c r="G251" s="60">
        <f t="shared" si="9"/>
        <v>0</v>
      </c>
      <c r="H251" s="25" t="str">
        <f>IFERROR(VLOOKUP(B251,Especialidades!A$1:H$23,2,FALSE),"")</f>
        <v/>
      </c>
      <c r="I251" s="25" t="str">
        <f>IFERROR(VLOOKUP(B251,Especialidades!A$1:H$23,3,FALSE),"")</f>
        <v/>
      </c>
      <c r="J251" s="25" t="str">
        <f>IFERROR(VLOOKUP(B251,Especialidades!A$1:H$23,4,FALSE),"")</f>
        <v/>
      </c>
      <c r="K251" s="26">
        <f t="shared" si="10"/>
        <v>0</v>
      </c>
      <c r="L251" s="15"/>
      <c r="AZ251" s="4"/>
      <c r="BD251" s="2"/>
      <c r="BF251" s="5"/>
    </row>
    <row r="252" spans="1:58" ht="30" customHeight="1" x14ac:dyDescent="0.3">
      <c r="A252" s="59" t="str">
        <f t="shared" si="11"/>
        <v/>
      </c>
      <c r="C252" s="66" t="str">
        <f>IFERROR(VLOOKUP(B252,Especialidades!A$1:H$23,5,FALSE),"")</f>
        <v/>
      </c>
      <c r="D252" s="67"/>
      <c r="E252" s="25" t="str">
        <f>IFERROR(VLOOKUP(B252,Especialidades!A$1:H$23,7,FALSE),"")</f>
        <v/>
      </c>
      <c r="G252" s="60">
        <f t="shared" si="9"/>
        <v>0</v>
      </c>
      <c r="H252" s="25" t="str">
        <f>IFERROR(VLOOKUP(B252,Especialidades!A$1:H$23,2,FALSE),"")</f>
        <v/>
      </c>
      <c r="I252" s="25" t="str">
        <f>IFERROR(VLOOKUP(B252,Especialidades!A$1:H$23,3,FALSE),"")</f>
        <v/>
      </c>
      <c r="J252" s="25" t="str">
        <f>IFERROR(VLOOKUP(B252,Especialidades!A$1:H$23,4,FALSE),"")</f>
        <v/>
      </c>
      <c r="K252" s="26">
        <f t="shared" si="10"/>
        <v>0</v>
      </c>
      <c r="L252" s="15"/>
      <c r="AZ252" s="4"/>
      <c r="BD252" s="2"/>
      <c r="BF252" s="5"/>
    </row>
    <row r="253" spans="1:58" ht="30" customHeight="1" x14ac:dyDescent="0.3">
      <c r="A253" s="59" t="str">
        <f t="shared" si="11"/>
        <v/>
      </c>
      <c r="C253" s="66" t="str">
        <f>IFERROR(VLOOKUP(B253,Especialidades!A$1:H$23,5,FALSE),"")</f>
        <v/>
      </c>
      <c r="D253" s="67"/>
      <c r="E253" s="25" t="str">
        <f>IFERROR(VLOOKUP(B253,Especialidades!A$1:H$23,7,FALSE),"")</f>
        <v/>
      </c>
      <c r="G253" s="60">
        <f t="shared" si="9"/>
        <v>0</v>
      </c>
      <c r="H253" s="25" t="str">
        <f>IFERROR(VLOOKUP(B253,Especialidades!A$1:H$23,2,FALSE),"")</f>
        <v/>
      </c>
      <c r="I253" s="25" t="str">
        <f>IFERROR(VLOOKUP(B253,Especialidades!A$1:H$23,3,FALSE),"")</f>
        <v/>
      </c>
      <c r="J253" s="25" t="str">
        <f>IFERROR(VLOOKUP(B253,Especialidades!A$1:H$23,4,FALSE),"")</f>
        <v/>
      </c>
      <c r="K253" s="26">
        <f t="shared" si="10"/>
        <v>0</v>
      </c>
      <c r="L253" s="15"/>
      <c r="AZ253" s="4"/>
      <c r="BD253" s="2"/>
      <c r="BF253" s="5"/>
    </row>
    <row r="254" spans="1:58" ht="30" customHeight="1" x14ac:dyDescent="0.3">
      <c r="A254" s="59" t="str">
        <f t="shared" si="11"/>
        <v/>
      </c>
      <c r="C254" s="66" t="str">
        <f>IFERROR(VLOOKUP(B254,Especialidades!A$1:H$23,5,FALSE),"")</f>
        <v/>
      </c>
      <c r="D254" s="67"/>
      <c r="E254" s="25" t="str">
        <f>IFERROR(VLOOKUP(B254,Especialidades!A$1:H$23,7,FALSE),"")</f>
        <v/>
      </c>
      <c r="G254" s="60">
        <f t="shared" si="9"/>
        <v>0</v>
      </c>
      <c r="H254" s="25" t="str">
        <f>IFERROR(VLOOKUP(B254,Especialidades!A$1:H$23,2,FALSE),"")</f>
        <v/>
      </c>
      <c r="I254" s="25" t="str">
        <f>IFERROR(VLOOKUP(B254,Especialidades!A$1:H$23,3,FALSE),"")</f>
        <v/>
      </c>
      <c r="J254" s="25" t="str">
        <f>IFERROR(VLOOKUP(B254,Especialidades!A$1:H$23,4,FALSE),"")</f>
        <v/>
      </c>
      <c r="K254" s="26">
        <f t="shared" si="10"/>
        <v>0</v>
      </c>
      <c r="L254" s="15"/>
      <c r="AZ254" s="4"/>
      <c r="BD254" s="2"/>
      <c r="BF254" s="5"/>
    </row>
    <row r="255" spans="1:58" ht="30" customHeight="1" x14ac:dyDescent="0.3">
      <c r="A255" s="59" t="str">
        <f t="shared" si="11"/>
        <v/>
      </c>
      <c r="C255" s="66" t="str">
        <f>IFERROR(VLOOKUP(B255,Especialidades!A$1:H$23,5,FALSE),"")</f>
        <v/>
      </c>
      <c r="D255" s="67"/>
      <c r="E255" s="25" t="str">
        <f>IFERROR(VLOOKUP(B255,Especialidades!A$1:H$23,7,FALSE),"")</f>
        <v/>
      </c>
      <c r="G255" s="60">
        <f t="shared" si="9"/>
        <v>0</v>
      </c>
      <c r="H255" s="25" t="str">
        <f>IFERROR(VLOOKUP(B255,Especialidades!A$1:H$23,2,FALSE),"")</f>
        <v/>
      </c>
      <c r="I255" s="25" t="str">
        <f>IFERROR(VLOOKUP(B255,Especialidades!A$1:H$23,3,FALSE),"")</f>
        <v/>
      </c>
      <c r="J255" s="25" t="str">
        <f>IFERROR(VLOOKUP(B255,Especialidades!A$1:H$23,4,FALSE),"")</f>
        <v/>
      </c>
      <c r="K255" s="26">
        <f t="shared" si="10"/>
        <v>0</v>
      </c>
      <c r="L255" s="15"/>
      <c r="AZ255" s="4"/>
      <c r="BD255" s="2"/>
      <c r="BF255" s="5"/>
    </row>
    <row r="256" spans="1:58" ht="30" customHeight="1" x14ac:dyDescent="0.3">
      <c r="A256" s="59" t="str">
        <f t="shared" si="11"/>
        <v/>
      </c>
      <c r="C256" s="66" t="str">
        <f>IFERROR(VLOOKUP(B256,Especialidades!A$1:H$23,5,FALSE),"")</f>
        <v/>
      </c>
      <c r="D256" s="67"/>
      <c r="E256" s="25" t="str">
        <f>IFERROR(VLOOKUP(B256,Especialidades!A$1:H$23,7,FALSE),"")</f>
        <v/>
      </c>
      <c r="G256" s="60">
        <f t="shared" si="9"/>
        <v>0</v>
      </c>
      <c r="H256" s="25" t="str">
        <f>IFERROR(VLOOKUP(B256,Especialidades!A$1:H$23,2,FALSE),"")</f>
        <v/>
      </c>
      <c r="I256" s="25" t="str">
        <f>IFERROR(VLOOKUP(B256,Especialidades!A$1:H$23,3,FALSE),"")</f>
        <v/>
      </c>
      <c r="J256" s="25" t="str">
        <f>IFERROR(VLOOKUP(B256,Especialidades!A$1:H$23,4,FALSE),"")</f>
        <v/>
      </c>
      <c r="K256" s="26">
        <f t="shared" si="10"/>
        <v>0</v>
      </c>
      <c r="L256" s="15"/>
      <c r="AZ256" s="4"/>
      <c r="BD256" s="2"/>
      <c r="BF256" s="5"/>
    </row>
    <row r="257" spans="1:58" ht="30" customHeight="1" x14ac:dyDescent="0.3">
      <c r="A257" s="59" t="str">
        <f t="shared" si="11"/>
        <v/>
      </c>
      <c r="C257" s="66" t="str">
        <f>IFERROR(VLOOKUP(B257,Especialidades!A$1:H$23,5,FALSE),"")</f>
        <v/>
      </c>
      <c r="D257" s="67"/>
      <c r="E257" s="25" t="str">
        <f>IFERROR(VLOOKUP(B257,Especialidades!A$1:H$23,7,FALSE),"")</f>
        <v/>
      </c>
      <c r="G257" s="60">
        <f t="shared" si="9"/>
        <v>0</v>
      </c>
      <c r="H257" s="25" t="str">
        <f>IFERROR(VLOOKUP(B257,Especialidades!A$1:H$23,2,FALSE),"")</f>
        <v/>
      </c>
      <c r="I257" s="25" t="str">
        <f>IFERROR(VLOOKUP(B257,Especialidades!A$1:H$23,3,FALSE),"")</f>
        <v/>
      </c>
      <c r="J257" s="25" t="str">
        <f>IFERROR(VLOOKUP(B257,Especialidades!A$1:H$23,4,FALSE),"")</f>
        <v/>
      </c>
      <c r="K257" s="26">
        <f t="shared" si="10"/>
        <v>0</v>
      </c>
      <c r="L257" s="15"/>
      <c r="AZ257" s="4"/>
      <c r="BD257" s="2"/>
      <c r="BF257" s="5"/>
    </row>
    <row r="258" spans="1:58" ht="30" customHeight="1" x14ac:dyDescent="0.3">
      <c r="A258" s="59" t="str">
        <f t="shared" si="11"/>
        <v/>
      </c>
      <c r="C258" s="66" t="str">
        <f>IFERROR(VLOOKUP(B258,Especialidades!A$1:H$23,5,FALSE),"")</f>
        <v/>
      </c>
      <c r="D258" s="67"/>
      <c r="E258" s="25" t="str">
        <f>IFERROR(VLOOKUP(B258,Especialidades!A$1:H$23,7,FALSE),"")</f>
        <v/>
      </c>
      <c r="G258" s="60">
        <f t="shared" si="9"/>
        <v>0</v>
      </c>
      <c r="H258" s="25" t="str">
        <f>IFERROR(VLOOKUP(B258,Especialidades!A$1:H$23,2,FALSE),"")</f>
        <v/>
      </c>
      <c r="I258" s="25" t="str">
        <f>IFERROR(VLOOKUP(B258,Especialidades!A$1:H$23,3,FALSE),"")</f>
        <v/>
      </c>
      <c r="J258" s="25" t="str">
        <f>IFERROR(VLOOKUP(B258,Especialidades!A$1:H$23,4,FALSE),"")</f>
        <v/>
      </c>
      <c r="K258" s="26">
        <f t="shared" si="10"/>
        <v>0</v>
      </c>
      <c r="L258" s="15"/>
      <c r="AZ258" s="4"/>
      <c r="BD258" s="2"/>
      <c r="BF258" s="5"/>
    </row>
    <row r="259" spans="1:58" ht="30" customHeight="1" x14ac:dyDescent="0.3">
      <c r="A259" s="59" t="str">
        <f t="shared" si="11"/>
        <v/>
      </c>
      <c r="C259" s="66" t="str">
        <f>IFERROR(VLOOKUP(B259,Especialidades!A$1:H$23,5,FALSE),"")</f>
        <v/>
      </c>
      <c r="D259" s="67"/>
      <c r="E259" s="25" t="str">
        <f>IFERROR(VLOOKUP(B259,Especialidades!A$1:H$23,7,FALSE),"")</f>
        <v/>
      </c>
      <c r="G259" s="60">
        <f t="shared" si="9"/>
        <v>0</v>
      </c>
      <c r="H259" s="25" t="str">
        <f>IFERROR(VLOOKUP(B259,Especialidades!A$1:H$23,2,FALSE),"")</f>
        <v/>
      </c>
      <c r="I259" s="25" t="str">
        <f>IFERROR(VLOOKUP(B259,Especialidades!A$1:H$23,3,FALSE),"")</f>
        <v/>
      </c>
      <c r="J259" s="25" t="str">
        <f>IFERROR(VLOOKUP(B259,Especialidades!A$1:H$23,4,FALSE),"")</f>
        <v/>
      </c>
      <c r="K259" s="26">
        <f t="shared" si="10"/>
        <v>0</v>
      </c>
      <c r="L259" s="15"/>
      <c r="AZ259" s="4"/>
      <c r="BD259" s="2"/>
      <c r="BF259" s="5"/>
    </row>
    <row r="260" spans="1:58" ht="30" customHeight="1" x14ac:dyDescent="0.3">
      <c r="A260" s="59" t="str">
        <f t="shared" si="11"/>
        <v/>
      </c>
      <c r="C260" s="66" t="str">
        <f>IFERROR(VLOOKUP(B260,Especialidades!A$1:H$23,5,FALSE),"")</f>
        <v/>
      </c>
      <c r="D260" s="67"/>
      <c r="E260" s="25" t="str">
        <f>IFERROR(VLOOKUP(B260,Especialidades!A$1:H$23,7,FALSE),"")</f>
        <v/>
      </c>
      <c r="G260" s="60">
        <f t="shared" si="9"/>
        <v>0</v>
      </c>
      <c r="H260" s="25" t="str">
        <f>IFERROR(VLOOKUP(B260,Especialidades!A$1:H$23,2,FALSE),"")</f>
        <v/>
      </c>
      <c r="I260" s="25" t="str">
        <f>IFERROR(VLOOKUP(B260,Especialidades!A$1:H$23,3,FALSE),"")</f>
        <v/>
      </c>
      <c r="J260" s="25" t="str">
        <f>IFERROR(VLOOKUP(B260,Especialidades!A$1:H$23,4,FALSE),"")</f>
        <v/>
      </c>
      <c r="K260" s="26">
        <f t="shared" si="10"/>
        <v>0</v>
      </c>
      <c r="L260" s="15"/>
      <c r="AZ260" s="4"/>
      <c r="BD260" s="2"/>
      <c r="BF260" s="5"/>
    </row>
    <row r="261" spans="1:58" ht="30" customHeight="1" x14ac:dyDescent="0.3">
      <c r="A261" s="59" t="str">
        <f t="shared" si="11"/>
        <v/>
      </c>
      <c r="C261" s="66" t="str">
        <f>IFERROR(VLOOKUP(B261,Especialidades!A$1:H$23,5,FALSE),"")</f>
        <v/>
      </c>
      <c r="D261" s="67"/>
      <c r="E261" s="25" t="str">
        <f>IFERROR(VLOOKUP(B261,Especialidades!A$1:H$23,7,FALSE),"")</f>
        <v/>
      </c>
      <c r="G261" s="60">
        <f t="shared" si="9"/>
        <v>0</v>
      </c>
      <c r="H261" s="25" t="str">
        <f>IFERROR(VLOOKUP(B261,Especialidades!A$1:H$23,2,FALSE),"")</f>
        <v/>
      </c>
      <c r="I261" s="25" t="str">
        <f>IFERROR(VLOOKUP(B261,Especialidades!A$1:H$23,3,FALSE),"")</f>
        <v/>
      </c>
      <c r="J261" s="25" t="str">
        <f>IFERROR(VLOOKUP(B261,Especialidades!A$1:H$23,4,FALSE),"")</f>
        <v/>
      </c>
      <c r="K261" s="26">
        <f t="shared" si="10"/>
        <v>0</v>
      </c>
      <c r="L261" s="15"/>
      <c r="AZ261" s="4"/>
      <c r="BD261" s="2"/>
      <c r="BF261" s="5"/>
    </row>
    <row r="262" spans="1:58" ht="30" customHeight="1" x14ac:dyDescent="0.3">
      <c r="A262" s="59" t="str">
        <f t="shared" si="11"/>
        <v/>
      </c>
      <c r="C262" s="66" t="str">
        <f>IFERROR(VLOOKUP(B262,Especialidades!A$1:H$23,5,FALSE),"")</f>
        <v/>
      </c>
      <c r="D262" s="67"/>
      <c r="E262" s="25" t="str">
        <f>IFERROR(VLOOKUP(B262,Especialidades!A$1:H$23,7,FALSE),"")</f>
        <v/>
      </c>
      <c r="G262" s="60">
        <f t="shared" si="9"/>
        <v>0</v>
      </c>
      <c r="H262" s="25" t="str">
        <f>IFERROR(VLOOKUP(B262,Especialidades!A$1:H$23,2,FALSE),"")</f>
        <v/>
      </c>
      <c r="I262" s="25" t="str">
        <f>IFERROR(VLOOKUP(B262,Especialidades!A$1:H$23,3,FALSE),"")</f>
        <v/>
      </c>
      <c r="J262" s="25" t="str">
        <f>IFERROR(VLOOKUP(B262,Especialidades!A$1:H$23,4,FALSE),"")</f>
        <v/>
      </c>
      <c r="K262" s="26">
        <f t="shared" si="10"/>
        <v>0</v>
      </c>
      <c r="L262" s="15"/>
      <c r="AZ262" s="4"/>
      <c r="BD262" s="2"/>
      <c r="BF262" s="5"/>
    </row>
    <row r="263" spans="1:58" ht="30" customHeight="1" x14ac:dyDescent="0.3">
      <c r="A263" s="59" t="str">
        <f t="shared" si="11"/>
        <v/>
      </c>
      <c r="C263" s="66" t="str">
        <f>IFERROR(VLOOKUP(B263,Especialidades!A$1:H$23,5,FALSE),"")</f>
        <v/>
      </c>
      <c r="D263" s="67"/>
      <c r="E263" s="25" t="str">
        <f>IFERROR(VLOOKUP(B263,Especialidades!A$1:H$23,7,FALSE),"")</f>
        <v/>
      </c>
      <c r="G263" s="60">
        <f t="shared" si="9"/>
        <v>0</v>
      </c>
      <c r="H263" s="25" t="str">
        <f>IFERROR(VLOOKUP(B263,Especialidades!A$1:H$23,2,FALSE),"")</f>
        <v/>
      </c>
      <c r="I263" s="25" t="str">
        <f>IFERROR(VLOOKUP(B263,Especialidades!A$1:H$23,3,FALSE),"")</f>
        <v/>
      </c>
      <c r="J263" s="25" t="str">
        <f>IFERROR(VLOOKUP(B263,Especialidades!A$1:H$23,4,FALSE),"")</f>
        <v/>
      </c>
      <c r="K263" s="26">
        <f t="shared" si="10"/>
        <v>0</v>
      </c>
      <c r="L263" s="15"/>
      <c r="AZ263" s="4"/>
      <c r="BD263" s="2"/>
      <c r="BF263" s="5"/>
    </row>
    <row r="264" spans="1:58" ht="30" customHeight="1" x14ac:dyDescent="0.3">
      <c r="A264" s="59" t="str">
        <f t="shared" si="11"/>
        <v/>
      </c>
      <c r="C264" s="66" t="str">
        <f>IFERROR(VLOOKUP(B264,Especialidades!A$1:H$23,5,FALSE),"")</f>
        <v/>
      </c>
      <c r="D264" s="67"/>
      <c r="E264" s="25" t="str">
        <f>IFERROR(VLOOKUP(B264,Especialidades!A$1:H$23,7,FALSE),"")</f>
        <v/>
      </c>
      <c r="G264" s="60">
        <f t="shared" si="9"/>
        <v>0</v>
      </c>
      <c r="H264" s="25" t="str">
        <f>IFERROR(VLOOKUP(B264,Especialidades!A$1:H$23,2,FALSE),"")</f>
        <v/>
      </c>
      <c r="I264" s="25" t="str">
        <f>IFERROR(VLOOKUP(B264,Especialidades!A$1:H$23,3,FALSE),"")</f>
        <v/>
      </c>
      <c r="J264" s="25" t="str">
        <f>IFERROR(VLOOKUP(B264,Especialidades!A$1:H$23,4,FALSE),"")</f>
        <v/>
      </c>
      <c r="K264" s="26">
        <f t="shared" si="10"/>
        <v>0</v>
      </c>
      <c r="L264" s="15"/>
      <c r="AZ264" s="4"/>
      <c r="BD264" s="2"/>
      <c r="BF264" s="5"/>
    </row>
    <row r="265" spans="1:58" ht="30" customHeight="1" x14ac:dyDescent="0.3">
      <c r="A265" s="59" t="str">
        <f t="shared" si="11"/>
        <v/>
      </c>
      <c r="C265" s="66" t="str">
        <f>IFERROR(VLOOKUP(B265,Especialidades!A$1:H$23,5,FALSE),"")</f>
        <v/>
      </c>
      <c r="D265" s="67"/>
      <c r="E265" s="25" t="str">
        <f>IFERROR(VLOOKUP(B265,Especialidades!A$1:H$23,7,FALSE),"")</f>
        <v/>
      </c>
      <c r="G265" s="60">
        <f t="shared" si="9"/>
        <v>0</v>
      </c>
      <c r="H265" s="25" t="str">
        <f>IFERROR(VLOOKUP(B265,Especialidades!A$1:H$23,2,FALSE),"")</f>
        <v/>
      </c>
      <c r="I265" s="25" t="str">
        <f>IFERROR(VLOOKUP(B265,Especialidades!A$1:H$23,3,FALSE),"")</f>
        <v/>
      </c>
      <c r="J265" s="25" t="str">
        <f>IFERROR(VLOOKUP(B265,Especialidades!A$1:H$23,4,FALSE),"")</f>
        <v/>
      </c>
      <c r="K265" s="26">
        <f t="shared" si="10"/>
        <v>0</v>
      </c>
      <c r="L265" s="15"/>
      <c r="AZ265" s="4"/>
      <c r="BD265" s="2"/>
      <c r="BF265" s="5"/>
    </row>
    <row r="266" spans="1:58" ht="30" customHeight="1" x14ac:dyDescent="0.3">
      <c r="A266" s="59" t="str">
        <f t="shared" si="11"/>
        <v/>
      </c>
      <c r="C266" s="66" t="str">
        <f>IFERROR(VLOOKUP(B266,Especialidades!A$1:H$23,5,FALSE),"")</f>
        <v/>
      </c>
      <c r="D266" s="67"/>
      <c r="E266" s="25" t="str">
        <f>IFERROR(VLOOKUP(B266,Especialidades!A$1:H$23,7,FALSE),"")</f>
        <v/>
      </c>
      <c r="G266" s="60">
        <f t="shared" si="9"/>
        <v>0</v>
      </c>
      <c r="H266" s="25" t="str">
        <f>IFERROR(VLOOKUP(B266,Especialidades!A$1:H$23,2,FALSE),"")</f>
        <v/>
      </c>
      <c r="I266" s="25" t="str">
        <f>IFERROR(VLOOKUP(B266,Especialidades!A$1:H$23,3,FALSE),"")</f>
        <v/>
      </c>
      <c r="J266" s="25" t="str">
        <f>IFERROR(VLOOKUP(B266,Especialidades!A$1:H$23,4,FALSE),"")</f>
        <v/>
      </c>
      <c r="K266" s="26">
        <f t="shared" si="10"/>
        <v>0</v>
      </c>
      <c r="L266" s="15"/>
      <c r="AZ266" s="4"/>
      <c r="BD266" s="2"/>
      <c r="BF266" s="5"/>
    </row>
    <row r="267" spans="1:58" ht="30" customHeight="1" x14ac:dyDescent="0.3">
      <c r="A267" s="59" t="str">
        <f t="shared" si="11"/>
        <v/>
      </c>
      <c r="C267" s="66" t="str">
        <f>IFERROR(VLOOKUP(B267,Especialidades!A$1:H$23,5,FALSE),"")</f>
        <v/>
      </c>
      <c r="D267" s="67"/>
      <c r="E267" s="25" t="str">
        <f>IFERROR(VLOOKUP(B267,Especialidades!A$1:H$23,7,FALSE),"")</f>
        <v/>
      </c>
      <c r="G267" s="60">
        <f t="shared" si="9"/>
        <v>0</v>
      </c>
      <c r="H267" s="25" t="str">
        <f>IFERROR(VLOOKUP(B267,Especialidades!A$1:H$23,2,FALSE),"")</f>
        <v/>
      </c>
      <c r="I267" s="25" t="str">
        <f>IFERROR(VLOOKUP(B267,Especialidades!A$1:H$23,3,FALSE),"")</f>
        <v/>
      </c>
      <c r="J267" s="25" t="str">
        <f>IFERROR(VLOOKUP(B267,Especialidades!A$1:H$23,4,FALSE),"")</f>
        <v/>
      </c>
      <c r="K267" s="26">
        <f t="shared" si="10"/>
        <v>0</v>
      </c>
      <c r="L267" s="15"/>
      <c r="AZ267" s="4"/>
      <c r="BD267" s="2"/>
      <c r="BF267" s="5"/>
    </row>
    <row r="268" spans="1:58" ht="30" customHeight="1" x14ac:dyDescent="0.3">
      <c r="A268" s="59" t="str">
        <f t="shared" si="11"/>
        <v/>
      </c>
      <c r="C268" s="66" t="str">
        <f>IFERROR(VLOOKUP(B268,Especialidades!A$1:H$23,5,FALSE),"")</f>
        <v/>
      </c>
      <c r="D268" s="67"/>
      <c r="E268" s="25" t="str">
        <f>IFERROR(VLOOKUP(B268,Especialidades!A$1:H$23,7,FALSE),"")</f>
        <v/>
      </c>
      <c r="G268" s="60">
        <f t="shared" si="9"/>
        <v>0</v>
      </c>
      <c r="H268" s="25" t="str">
        <f>IFERROR(VLOOKUP(B268,Especialidades!A$1:H$23,2,FALSE),"")</f>
        <v/>
      </c>
      <c r="I268" s="25" t="str">
        <f>IFERROR(VLOOKUP(B268,Especialidades!A$1:H$23,3,FALSE),"")</f>
        <v/>
      </c>
      <c r="J268" s="25" t="str">
        <f>IFERROR(VLOOKUP(B268,Especialidades!A$1:H$23,4,FALSE),"")</f>
        <v/>
      </c>
      <c r="K268" s="26">
        <f t="shared" si="10"/>
        <v>0</v>
      </c>
      <c r="L268" s="15"/>
      <c r="AZ268" s="4"/>
      <c r="BD268" s="2"/>
      <c r="BF268" s="5"/>
    </row>
    <row r="269" spans="1:58" ht="30" customHeight="1" x14ac:dyDescent="0.3">
      <c r="A269" s="59" t="str">
        <f t="shared" si="11"/>
        <v/>
      </c>
      <c r="C269" s="66" t="str">
        <f>IFERROR(VLOOKUP(B269,Especialidades!A$1:H$23,5,FALSE),"")</f>
        <v/>
      </c>
      <c r="D269" s="67"/>
      <c r="E269" s="25" t="str">
        <f>IFERROR(VLOOKUP(B269,Especialidades!A$1:H$23,7,FALSE),"")</f>
        <v/>
      </c>
      <c r="G269" s="60">
        <f t="shared" ref="G269:G332" si="12">SUMIF(B:B, B269,F:F)</f>
        <v>0</v>
      </c>
      <c r="H269" s="25" t="str">
        <f>IFERROR(VLOOKUP(B269,Especialidades!A$1:H$23,2,FALSE),"")</f>
        <v/>
      </c>
      <c r="I269" s="25" t="str">
        <f>IFERROR(VLOOKUP(B269,Especialidades!A$1:H$23,3,FALSE),"")</f>
        <v/>
      </c>
      <c r="J269" s="25" t="str">
        <f>IFERROR(VLOOKUP(B269,Especialidades!A$1:H$23,4,FALSE),"")</f>
        <v/>
      </c>
      <c r="K269" s="26">
        <f t="shared" si="10"/>
        <v>0</v>
      </c>
      <c r="L269" s="15"/>
      <c r="AZ269" s="4"/>
      <c r="BD269" s="2"/>
      <c r="BF269" s="5"/>
    </row>
    <row r="270" spans="1:58" ht="30" customHeight="1" x14ac:dyDescent="0.3">
      <c r="A270" s="59" t="str">
        <f t="shared" si="11"/>
        <v/>
      </c>
      <c r="C270" s="66" t="str">
        <f>IFERROR(VLOOKUP(B270,Especialidades!A$1:H$23,5,FALSE),"")</f>
        <v/>
      </c>
      <c r="D270" s="67"/>
      <c r="E270" s="25" t="str">
        <f>IFERROR(VLOOKUP(B270,Especialidades!A$1:H$23,7,FALSE),"")</f>
        <v/>
      </c>
      <c r="G270" s="60">
        <f t="shared" si="12"/>
        <v>0</v>
      </c>
      <c r="H270" s="25" t="str">
        <f>IFERROR(VLOOKUP(B270,Especialidades!A$1:H$23,2,FALSE),"")</f>
        <v/>
      </c>
      <c r="I270" s="25" t="str">
        <f>IFERROR(VLOOKUP(B270,Especialidades!A$1:H$23,3,FALSE),"")</f>
        <v/>
      </c>
      <c r="J270" s="25" t="str">
        <f>IFERROR(VLOOKUP(B270,Especialidades!A$1:H$23,4,FALSE),"")</f>
        <v/>
      </c>
      <c r="K270" s="26">
        <f t="shared" ref="K270:K333" si="13">IFERROR((E270*F270),0)</f>
        <v>0</v>
      </c>
      <c r="L270" s="15"/>
      <c r="AZ270" s="4"/>
      <c r="BD270" s="2"/>
      <c r="BF270" s="5"/>
    </row>
    <row r="271" spans="1:58" ht="30" customHeight="1" x14ac:dyDescent="0.3">
      <c r="A271" s="59" t="str">
        <f t="shared" si="11"/>
        <v/>
      </c>
      <c r="C271" s="66" t="str">
        <f>IFERROR(VLOOKUP(B271,Especialidades!A$1:H$23,5,FALSE),"")</f>
        <v/>
      </c>
      <c r="D271" s="67"/>
      <c r="E271" s="25" t="str">
        <f>IFERROR(VLOOKUP(B271,Especialidades!A$1:H$23,7,FALSE),"")</f>
        <v/>
      </c>
      <c r="G271" s="60">
        <f t="shared" si="12"/>
        <v>0</v>
      </c>
      <c r="H271" s="25" t="str">
        <f>IFERROR(VLOOKUP(B271,Especialidades!A$1:H$23,2,FALSE),"")</f>
        <v/>
      </c>
      <c r="I271" s="25" t="str">
        <f>IFERROR(VLOOKUP(B271,Especialidades!A$1:H$23,3,FALSE),"")</f>
        <v/>
      </c>
      <c r="J271" s="25" t="str">
        <f>IFERROR(VLOOKUP(B271,Especialidades!A$1:H$23,4,FALSE),"")</f>
        <v/>
      </c>
      <c r="K271" s="26">
        <f t="shared" si="13"/>
        <v>0</v>
      </c>
      <c r="L271" s="15"/>
      <c r="AZ271" s="4"/>
      <c r="BD271" s="2"/>
      <c r="BF271" s="5"/>
    </row>
    <row r="272" spans="1:58" ht="30" customHeight="1" x14ac:dyDescent="0.3">
      <c r="A272" s="59" t="str">
        <f t="shared" ref="A272:A335" si="14">IF(ISBLANK(B271),"",+A271+1)</f>
        <v/>
      </c>
      <c r="C272" s="66" t="str">
        <f>IFERROR(VLOOKUP(B272,Especialidades!A$1:H$23,5,FALSE),"")</f>
        <v/>
      </c>
      <c r="D272" s="67"/>
      <c r="E272" s="25" t="str">
        <f>IFERROR(VLOOKUP(B272,Especialidades!A$1:H$23,7,FALSE),"")</f>
        <v/>
      </c>
      <c r="G272" s="60">
        <f t="shared" si="12"/>
        <v>0</v>
      </c>
      <c r="H272" s="25" t="str">
        <f>IFERROR(VLOOKUP(B272,Especialidades!A$1:H$23,2,FALSE),"")</f>
        <v/>
      </c>
      <c r="I272" s="25" t="str">
        <f>IFERROR(VLOOKUP(B272,Especialidades!A$1:H$23,3,FALSE),"")</f>
        <v/>
      </c>
      <c r="J272" s="25" t="str">
        <f>IFERROR(VLOOKUP(B272,Especialidades!A$1:H$23,4,FALSE),"")</f>
        <v/>
      </c>
      <c r="K272" s="26">
        <f t="shared" si="13"/>
        <v>0</v>
      </c>
      <c r="L272" s="15"/>
      <c r="AZ272" s="4"/>
      <c r="BD272" s="2"/>
      <c r="BF272" s="5"/>
    </row>
    <row r="273" spans="1:58" ht="30" customHeight="1" x14ac:dyDescent="0.3">
      <c r="A273" s="59" t="str">
        <f t="shared" si="14"/>
        <v/>
      </c>
      <c r="C273" s="66" t="str">
        <f>IFERROR(VLOOKUP(B273,Especialidades!A$1:H$23,5,FALSE),"")</f>
        <v/>
      </c>
      <c r="D273" s="67"/>
      <c r="E273" s="25" t="str">
        <f>IFERROR(VLOOKUP(B273,Especialidades!A$1:H$23,7,FALSE),"")</f>
        <v/>
      </c>
      <c r="G273" s="60">
        <f t="shared" si="12"/>
        <v>0</v>
      </c>
      <c r="H273" s="25" t="str">
        <f>IFERROR(VLOOKUP(B273,Especialidades!A$1:H$23,2,FALSE),"")</f>
        <v/>
      </c>
      <c r="I273" s="25" t="str">
        <f>IFERROR(VLOOKUP(B273,Especialidades!A$1:H$23,3,FALSE),"")</f>
        <v/>
      </c>
      <c r="J273" s="25" t="str">
        <f>IFERROR(VLOOKUP(B273,Especialidades!A$1:H$23,4,FALSE),"")</f>
        <v/>
      </c>
      <c r="K273" s="26">
        <f t="shared" si="13"/>
        <v>0</v>
      </c>
      <c r="L273" s="15"/>
      <c r="AZ273" s="4"/>
      <c r="BD273" s="2"/>
      <c r="BF273" s="5"/>
    </row>
    <row r="274" spans="1:58" ht="30" customHeight="1" x14ac:dyDescent="0.3">
      <c r="A274" s="59" t="str">
        <f t="shared" si="14"/>
        <v/>
      </c>
      <c r="C274" s="66" t="str">
        <f>IFERROR(VLOOKUP(B274,Especialidades!A$1:H$23,5,FALSE),"")</f>
        <v/>
      </c>
      <c r="D274" s="67"/>
      <c r="E274" s="25" t="str">
        <f>IFERROR(VLOOKUP(B274,Especialidades!A$1:H$23,7,FALSE),"")</f>
        <v/>
      </c>
      <c r="G274" s="60">
        <f t="shared" si="12"/>
        <v>0</v>
      </c>
      <c r="H274" s="25" t="str">
        <f>IFERROR(VLOOKUP(B274,Especialidades!A$1:H$23,2,FALSE),"")</f>
        <v/>
      </c>
      <c r="I274" s="25" t="str">
        <f>IFERROR(VLOOKUP(B274,Especialidades!A$1:H$23,3,FALSE),"")</f>
        <v/>
      </c>
      <c r="J274" s="25" t="str">
        <f>IFERROR(VLOOKUP(B274,Especialidades!A$1:H$23,4,FALSE),"")</f>
        <v/>
      </c>
      <c r="K274" s="26">
        <f t="shared" si="13"/>
        <v>0</v>
      </c>
      <c r="L274" s="15"/>
      <c r="AZ274" s="4"/>
      <c r="BD274" s="2"/>
      <c r="BF274" s="5"/>
    </row>
    <row r="275" spans="1:58" ht="30" customHeight="1" x14ac:dyDescent="0.3">
      <c r="A275" s="59" t="str">
        <f t="shared" si="14"/>
        <v/>
      </c>
      <c r="C275" s="66" t="str">
        <f>IFERROR(VLOOKUP(B275,Especialidades!A$1:H$23,5,FALSE),"")</f>
        <v/>
      </c>
      <c r="D275" s="67"/>
      <c r="E275" s="25" t="str">
        <f>IFERROR(VLOOKUP(B275,Especialidades!A$1:H$23,7,FALSE),"")</f>
        <v/>
      </c>
      <c r="G275" s="60">
        <f t="shared" si="12"/>
        <v>0</v>
      </c>
      <c r="H275" s="25" t="str">
        <f>IFERROR(VLOOKUP(B275,Especialidades!A$1:H$23,2,FALSE),"")</f>
        <v/>
      </c>
      <c r="I275" s="25" t="str">
        <f>IFERROR(VLOOKUP(B275,Especialidades!A$1:H$23,3,FALSE),"")</f>
        <v/>
      </c>
      <c r="J275" s="25" t="str">
        <f>IFERROR(VLOOKUP(B275,Especialidades!A$1:H$23,4,FALSE),"")</f>
        <v/>
      </c>
      <c r="K275" s="26">
        <f t="shared" si="13"/>
        <v>0</v>
      </c>
      <c r="L275" s="15"/>
      <c r="AZ275" s="4"/>
      <c r="BD275" s="2"/>
      <c r="BF275" s="5"/>
    </row>
    <row r="276" spans="1:58" ht="30" customHeight="1" x14ac:dyDescent="0.3">
      <c r="A276" s="59" t="str">
        <f t="shared" si="14"/>
        <v/>
      </c>
      <c r="C276" s="66" t="str">
        <f>IFERROR(VLOOKUP(B276,Especialidades!A$1:H$23,5,FALSE),"")</f>
        <v/>
      </c>
      <c r="D276" s="67"/>
      <c r="E276" s="25" t="str">
        <f>IFERROR(VLOOKUP(B276,Especialidades!A$1:H$23,7,FALSE),"")</f>
        <v/>
      </c>
      <c r="G276" s="60">
        <f t="shared" si="12"/>
        <v>0</v>
      </c>
      <c r="H276" s="25" t="str">
        <f>IFERROR(VLOOKUP(B276,Especialidades!A$1:H$23,2,FALSE),"")</f>
        <v/>
      </c>
      <c r="I276" s="25" t="str">
        <f>IFERROR(VLOOKUP(B276,Especialidades!A$1:H$23,3,FALSE),"")</f>
        <v/>
      </c>
      <c r="J276" s="25" t="str">
        <f>IFERROR(VLOOKUP(B276,Especialidades!A$1:H$23,4,FALSE),"")</f>
        <v/>
      </c>
      <c r="K276" s="26">
        <f t="shared" si="13"/>
        <v>0</v>
      </c>
      <c r="L276" s="15"/>
      <c r="AZ276" s="4"/>
      <c r="BD276" s="2"/>
      <c r="BF276" s="5"/>
    </row>
    <row r="277" spans="1:58" ht="30" customHeight="1" x14ac:dyDescent="0.3">
      <c r="A277" s="59" t="str">
        <f t="shared" si="14"/>
        <v/>
      </c>
      <c r="C277" s="66" t="str">
        <f>IFERROR(VLOOKUP(B277,Especialidades!A$1:H$23,5,FALSE),"")</f>
        <v/>
      </c>
      <c r="D277" s="67"/>
      <c r="E277" s="25" t="str">
        <f>IFERROR(VLOOKUP(B277,Especialidades!A$1:H$23,7,FALSE),"")</f>
        <v/>
      </c>
      <c r="G277" s="60">
        <f t="shared" si="12"/>
        <v>0</v>
      </c>
      <c r="H277" s="25" t="str">
        <f>IFERROR(VLOOKUP(B277,Especialidades!A$1:H$23,2,FALSE),"")</f>
        <v/>
      </c>
      <c r="I277" s="25" t="str">
        <f>IFERROR(VLOOKUP(B277,Especialidades!A$1:H$23,3,FALSE),"")</f>
        <v/>
      </c>
      <c r="J277" s="25" t="str">
        <f>IFERROR(VLOOKUP(B277,Especialidades!A$1:H$23,4,FALSE),"")</f>
        <v/>
      </c>
      <c r="K277" s="26">
        <f t="shared" si="13"/>
        <v>0</v>
      </c>
      <c r="L277" s="15"/>
      <c r="AZ277" s="4"/>
      <c r="BD277" s="2"/>
      <c r="BF277" s="5"/>
    </row>
    <row r="278" spans="1:58" ht="30" customHeight="1" x14ac:dyDescent="0.3">
      <c r="A278" s="59" t="str">
        <f t="shared" si="14"/>
        <v/>
      </c>
      <c r="C278" s="66" t="str">
        <f>IFERROR(VLOOKUP(B278,Especialidades!A$1:H$23,5,FALSE),"")</f>
        <v/>
      </c>
      <c r="D278" s="67"/>
      <c r="E278" s="25" t="str">
        <f>IFERROR(VLOOKUP(B278,Especialidades!A$1:H$23,7,FALSE),"")</f>
        <v/>
      </c>
      <c r="G278" s="60">
        <f t="shared" si="12"/>
        <v>0</v>
      </c>
      <c r="H278" s="25" t="str">
        <f>IFERROR(VLOOKUP(B278,Especialidades!A$1:H$23,2,FALSE),"")</f>
        <v/>
      </c>
      <c r="I278" s="25" t="str">
        <f>IFERROR(VLOOKUP(B278,Especialidades!A$1:H$23,3,FALSE),"")</f>
        <v/>
      </c>
      <c r="J278" s="25" t="str">
        <f>IFERROR(VLOOKUP(B278,Especialidades!A$1:H$23,4,FALSE),"")</f>
        <v/>
      </c>
      <c r="K278" s="26">
        <f t="shared" si="13"/>
        <v>0</v>
      </c>
      <c r="L278" s="15"/>
      <c r="AZ278" s="4"/>
      <c r="BD278" s="2"/>
      <c r="BF278" s="5"/>
    </row>
    <row r="279" spans="1:58" ht="30" customHeight="1" x14ac:dyDescent="0.3">
      <c r="A279" s="59" t="str">
        <f t="shared" si="14"/>
        <v/>
      </c>
      <c r="C279" s="66" t="str">
        <f>IFERROR(VLOOKUP(B279,Especialidades!A$1:H$23,5,FALSE),"")</f>
        <v/>
      </c>
      <c r="D279" s="67"/>
      <c r="E279" s="25" t="str">
        <f>IFERROR(VLOOKUP(B279,Especialidades!A$1:H$23,7,FALSE),"")</f>
        <v/>
      </c>
      <c r="G279" s="60">
        <f t="shared" si="12"/>
        <v>0</v>
      </c>
      <c r="H279" s="25" t="str">
        <f>IFERROR(VLOOKUP(B279,Especialidades!A$1:H$23,2,FALSE),"")</f>
        <v/>
      </c>
      <c r="I279" s="25" t="str">
        <f>IFERROR(VLOOKUP(B279,Especialidades!A$1:H$23,3,FALSE),"")</f>
        <v/>
      </c>
      <c r="J279" s="25" t="str">
        <f>IFERROR(VLOOKUP(B279,Especialidades!A$1:H$23,4,FALSE),"")</f>
        <v/>
      </c>
      <c r="K279" s="26">
        <f t="shared" si="13"/>
        <v>0</v>
      </c>
      <c r="L279" s="15"/>
      <c r="AZ279" s="4"/>
      <c r="BD279" s="2"/>
      <c r="BF279" s="5"/>
    </row>
    <row r="280" spans="1:58" ht="30" customHeight="1" x14ac:dyDescent="0.3">
      <c r="A280" s="59" t="str">
        <f t="shared" si="14"/>
        <v/>
      </c>
      <c r="C280" s="66" t="str">
        <f>IFERROR(VLOOKUP(B280,Especialidades!A$1:H$23,5,FALSE),"")</f>
        <v/>
      </c>
      <c r="D280" s="67"/>
      <c r="E280" s="25" t="str">
        <f>IFERROR(VLOOKUP(B280,Especialidades!A$1:H$23,7,FALSE),"")</f>
        <v/>
      </c>
      <c r="G280" s="60">
        <f t="shared" si="12"/>
        <v>0</v>
      </c>
      <c r="H280" s="25" t="str">
        <f>IFERROR(VLOOKUP(B280,Especialidades!A$1:H$23,2,FALSE),"")</f>
        <v/>
      </c>
      <c r="I280" s="25" t="str">
        <f>IFERROR(VLOOKUP(B280,Especialidades!A$1:H$23,3,FALSE),"")</f>
        <v/>
      </c>
      <c r="J280" s="25" t="str">
        <f>IFERROR(VLOOKUP(B280,Especialidades!A$1:H$23,4,FALSE),"")</f>
        <v/>
      </c>
      <c r="K280" s="26">
        <f t="shared" si="13"/>
        <v>0</v>
      </c>
      <c r="L280" s="15"/>
      <c r="AZ280" s="4"/>
      <c r="BD280" s="2"/>
      <c r="BF280" s="5"/>
    </row>
    <row r="281" spans="1:58" ht="30" customHeight="1" x14ac:dyDescent="0.3">
      <c r="A281" s="59" t="str">
        <f t="shared" si="14"/>
        <v/>
      </c>
      <c r="C281" s="66" t="str">
        <f>IFERROR(VLOOKUP(B281,Especialidades!A$1:H$23,5,FALSE),"")</f>
        <v/>
      </c>
      <c r="D281" s="67"/>
      <c r="E281" s="25" t="str">
        <f>IFERROR(VLOOKUP(B281,Especialidades!A$1:H$23,7,FALSE),"")</f>
        <v/>
      </c>
      <c r="G281" s="60">
        <f t="shared" si="12"/>
        <v>0</v>
      </c>
      <c r="H281" s="25" t="str">
        <f>IFERROR(VLOOKUP(B281,Especialidades!A$1:H$23,2,FALSE),"")</f>
        <v/>
      </c>
      <c r="I281" s="25" t="str">
        <f>IFERROR(VLOOKUP(B281,Especialidades!A$1:H$23,3,FALSE),"")</f>
        <v/>
      </c>
      <c r="J281" s="25" t="str">
        <f>IFERROR(VLOOKUP(B281,Especialidades!A$1:H$23,4,FALSE),"")</f>
        <v/>
      </c>
      <c r="K281" s="26">
        <f t="shared" si="13"/>
        <v>0</v>
      </c>
      <c r="L281" s="15"/>
      <c r="AZ281" s="4"/>
      <c r="BD281" s="2"/>
      <c r="BF281" s="5"/>
    </row>
    <row r="282" spans="1:58" ht="30" customHeight="1" x14ac:dyDescent="0.3">
      <c r="A282" s="59" t="str">
        <f t="shared" si="14"/>
        <v/>
      </c>
      <c r="C282" s="66" t="str">
        <f>IFERROR(VLOOKUP(B282,Especialidades!A$1:H$23,5,FALSE),"")</f>
        <v/>
      </c>
      <c r="D282" s="67"/>
      <c r="E282" s="25" t="str">
        <f>IFERROR(VLOOKUP(B282,Especialidades!A$1:H$23,7,FALSE),"")</f>
        <v/>
      </c>
      <c r="G282" s="60">
        <f t="shared" si="12"/>
        <v>0</v>
      </c>
      <c r="H282" s="25" t="str">
        <f>IFERROR(VLOOKUP(B282,Especialidades!A$1:H$23,2,FALSE),"")</f>
        <v/>
      </c>
      <c r="I282" s="25" t="str">
        <f>IFERROR(VLOOKUP(B282,Especialidades!A$1:H$23,3,FALSE),"")</f>
        <v/>
      </c>
      <c r="J282" s="25" t="str">
        <f>IFERROR(VLOOKUP(B282,Especialidades!A$1:H$23,4,FALSE),"")</f>
        <v/>
      </c>
      <c r="K282" s="26">
        <f t="shared" si="13"/>
        <v>0</v>
      </c>
      <c r="L282" s="15"/>
      <c r="AZ282" s="4"/>
      <c r="BD282" s="2"/>
      <c r="BF282" s="5"/>
    </row>
    <row r="283" spans="1:58" ht="30" customHeight="1" x14ac:dyDescent="0.3">
      <c r="A283" s="59" t="str">
        <f t="shared" si="14"/>
        <v/>
      </c>
      <c r="C283" s="66" t="str">
        <f>IFERROR(VLOOKUP(B283,Especialidades!A$1:H$23,5,FALSE),"")</f>
        <v/>
      </c>
      <c r="D283" s="67"/>
      <c r="E283" s="25" t="str">
        <f>IFERROR(VLOOKUP(B283,Especialidades!A$1:H$23,7,FALSE),"")</f>
        <v/>
      </c>
      <c r="G283" s="60">
        <f t="shared" si="12"/>
        <v>0</v>
      </c>
      <c r="H283" s="25" t="str">
        <f>IFERROR(VLOOKUP(B283,Especialidades!A$1:H$23,2,FALSE),"")</f>
        <v/>
      </c>
      <c r="I283" s="25" t="str">
        <f>IFERROR(VLOOKUP(B283,Especialidades!A$1:H$23,3,FALSE),"")</f>
        <v/>
      </c>
      <c r="J283" s="25" t="str">
        <f>IFERROR(VLOOKUP(B283,Especialidades!A$1:H$23,4,FALSE),"")</f>
        <v/>
      </c>
      <c r="K283" s="26">
        <f t="shared" si="13"/>
        <v>0</v>
      </c>
      <c r="L283" s="15"/>
      <c r="AZ283" s="4"/>
      <c r="BD283" s="2"/>
      <c r="BF283" s="5"/>
    </row>
    <row r="284" spans="1:58" ht="30" customHeight="1" x14ac:dyDescent="0.3">
      <c r="A284" s="59" t="str">
        <f t="shared" si="14"/>
        <v/>
      </c>
      <c r="C284" s="66" t="str">
        <f>IFERROR(VLOOKUP(B284,Especialidades!A$1:H$23,5,FALSE),"")</f>
        <v/>
      </c>
      <c r="D284" s="67"/>
      <c r="E284" s="25" t="str">
        <f>IFERROR(VLOOKUP(B284,Especialidades!A$1:H$23,7,FALSE),"")</f>
        <v/>
      </c>
      <c r="G284" s="60">
        <f t="shared" si="12"/>
        <v>0</v>
      </c>
      <c r="H284" s="25" t="str">
        <f>IFERROR(VLOOKUP(B284,Especialidades!A$1:H$23,2,FALSE),"")</f>
        <v/>
      </c>
      <c r="I284" s="25" t="str">
        <f>IFERROR(VLOOKUP(B284,Especialidades!A$1:H$23,3,FALSE),"")</f>
        <v/>
      </c>
      <c r="J284" s="25" t="str">
        <f>IFERROR(VLOOKUP(B284,Especialidades!A$1:H$23,4,FALSE),"")</f>
        <v/>
      </c>
      <c r="K284" s="26">
        <f t="shared" si="13"/>
        <v>0</v>
      </c>
      <c r="L284" s="15"/>
      <c r="AZ284" s="4"/>
      <c r="BD284" s="2"/>
      <c r="BF284" s="5"/>
    </row>
    <row r="285" spans="1:58" ht="30" customHeight="1" x14ac:dyDescent="0.3">
      <c r="A285" s="59" t="str">
        <f t="shared" si="14"/>
        <v/>
      </c>
      <c r="C285" s="66" t="str">
        <f>IFERROR(VLOOKUP(B285,Especialidades!A$1:H$23,5,FALSE),"")</f>
        <v/>
      </c>
      <c r="D285" s="67"/>
      <c r="E285" s="25" t="str">
        <f>IFERROR(VLOOKUP(B285,Especialidades!A$1:H$23,7,FALSE),"")</f>
        <v/>
      </c>
      <c r="G285" s="60">
        <f t="shared" si="12"/>
        <v>0</v>
      </c>
      <c r="H285" s="25" t="str">
        <f>IFERROR(VLOOKUP(B285,Especialidades!A$1:H$23,2,FALSE),"")</f>
        <v/>
      </c>
      <c r="I285" s="25" t="str">
        <f>IFERROR(VLOOKUP(B285,Especialidades!A$1:H$23,3,FALSE),"")</f>
        <v/>
      </c>
      <c r="J285" s="25" t="str">
        <f>IFERROR(VLOOKUP(B285,Especialidades!A$1:H$23,4,FALSE),"")</f>
        <v/>
      </c>
      <c r="K285" s="26">
        <f t="shared" si="13"/>
        <v>0</v>
      </c>
      <c r="L285" s="15"/>
      <c r="AZ285" s="4"/>
      <c r="BD285" s="2"/>
      <c r="BF285" s="5"/>
    </row>
    <row r="286" spans="1:58" ht="30" customHeight="1" x14ac:dyDescent="0.3">
      <c r="A286" s="59" t="str">
        <f t="shared" si="14"/>
        <v/>
      </c>
      <c r="C286" s="66" t="str">
        <f>IFERROR(VLOOKUP(B286,Especialidades!A$1:H$23,5,FALSE),"")</f>
        <v/>
      </c>
      <c r="D286" s="67"/>
      <c r="E286" s="25" t="str">
        <f>IFERROR(VLOOKUP(B286,Especialidades!A$1:H$23,7,FALSE),"")</f>
        <v/>
      </c>
      <c r="G286" s="60">
        <f t="shared" si="12"/>
        <v>0</v>
      </c>
      <c r="H286" s="25" t="str">
        <f>IFERROR(VLOOKUP(B286,Especialidades!A$1:H$23,2,FALSE),"")</f>
        <v/>
      </c>
      <c r="I286" s="25" t="str">
        <f>IFERROR(VLOOKUP(B286,Especialidades!A$1:H$23,3,FALSE),"")</f>
        <v/>
      </c>
      <c r="J286" s="25" t="str">
        <f>IFERROR(VLOOKUP(B286,Especialidades!A$1:H$23,4,FALSE),"")</f>
        <v/>
      </c>
      <c r="K286" s="26">
        <f t="shared" si="13"/>
        <v>0</v>
      </c>
      <c r="L286" s="15"/>
      <c r="AZ286" s="4"/>
      <c r="BD286" s="2"/>
      <c r="BF286" s="5"/>
    </row>
    <row r="287" spans="1:58" ht="30" customHeight="1" x14ac:dyDescent="0.3">
      <c r="A287" s="59" t="str">
        <f t="shared" si="14"/>
        <v/>
      </c>
      <c r="C287" s="66" t="str">
        <f>IFERROR(VLOOKUP(B287,Especialidades!A$1:H$23,5,FALSE),"")</f>
        <v/>
      </c>
      <c r="D287" s="67"/>
      <c r="E287" s="25" t="str">
        <f>IFERROR(VLOOKUP(B287,Especialidades!A$1:H$23,7,FALSE),"")</f>
        <v/>
      </c>
      <c r="G287" s="60">
        <f t="shared" si="12"/>
        <v>0</v>
      </c>
      <c r="H287" s="25" t="str">
        <f>IFERROR(VLOOKUP(B287,Especialidades!A$1:H$23,2,FALSE),"")</f>
        <v/>
      </c>
      <c r="I287" s="25" t="str">
        <f>IFERROR(VLOOKUP(B287,Especialidades!A$1:H$23,3,FALSE),"")</f>
        <v/>
      </c>
      <c r="J287" s="25" t="str">
        <f>IFERROR(VLOOKUP(B287,Especialidades!A$1:H$23,4,FALSE),"")</f>
        <v/>
      </c>
      <c r="K287" s="26">
        <f t="shared" si="13"/>
        <v>0</v>
      </c>
      <c r="L287" s="15"/>
      <c r="AZ287" s="4"/>
      <c r="BD287" s="2"/>
      <c r="BF287" s="5"/>
    </row>
    <row r="288" spans="1:58" ht="30" customHeight="1" x14ac:dyDescent="0.3">
      <c r="A288" s="59" t="str">
        <f t="shared" si="14"/>
        <v/>
      </c>
      <c r="C288" s="66" t="str">
        <f>IFERROR(VLOOKUP(B288,Especialidades!A$1:H$23,5,FALSE),"")</f>
        <v/>
      </c>
      <c r="D288" s="67"/>
      <c r="E288" s="25" t="str">
        <f>IFERROR(VLOOKUP(B288,Especialidades!A$1:H$23,7,FALSE),"")</f>
        <v/>
      </c>
      <c r="G288" s="60">
        <f t="shared" si="12"/>
        <v>0</v>
      </c>
      <c r="H288" s="25" t="str">
        <f>IFERROR(VLOOKUP(B288,Especialidades!A$1:H$23,2,FALSE),"")</f>
        <v/>
      </c>
      <c r="I288" s="25" t="str">
        <f>IFERROR(VLOOKUP(B288,Especialidades!A$1:H$23,3,FALSE),"")</f>
        <v/>
      </c>
      <c r="J288" s="25" t="str">
        <f>IFERROR(VLOOKUP(B288,Especialidades!A$1:H$23,4,FALSE),"")</f>
        <v/>
      </c>
      <c r="K288" s="26">
        <f t="shared" si="13"/>
        <v>0</v>
      </c>
      <c r="L288" s="15"/>
      <c r="AZ288" s="4"/>
      <c r="BD288" s="2"/>
      <c r="BF288" s="5"/>
    </row>
    <row r="289" spans="1:58" ht="30" customHeight="1" x14ac:dyDescent="0.3">
      <c r="A289" s="59" t="str">
        <f t="shared" si="14"/>
        <v/>
      </c>
      <c r="C289" s="66" t="str">
        <f>IFERROR(VLOOKUP(B289,Especialidades!A$1:H$23,5,FALSE),"")</f>
        <v/>
      </c>
      <c r="D289" s="67"/>
      <c r="E289" s="25" t="str">
        <f>IFERROR(VLOOKUP(B289,Especialidades!A$1:H$23,7,FALSE),"")</f>
        <v/>
      </c>
      <c r="G289" s="60">
        <f t="shared" si="12"/>
        <v>0</v>
      </c>
      <c r="H289" s="25" t="str">
        <f>IFERROR(VLOOKUP(B289,Especialidades!A$1:H$23,2,FALSE),"")</f>
        <v/>
      </c>
      <c r="I289" s="25" t="str">
        <f>IFERROR(VLOOKUP(B289,Especialidades!A$1:H$23,3,FALSE),"")</f>
        <v/>
      </c>
      <c r="J289" s="25" t="str">
        <f>IFERROR(VLOOKUP(B289,Especialidades!A$1:H$23,4,FALSE),"")</f>
        <v/>
      </c>
      <c r="K289" s="26">
        <f t="shared" si="13"/>
        <v>0</v>
      </c>
      <c r="L289" s="15"/>
      <c r="AZ289" s="4"/>
      <c r="BD289" s="2"/>
      <c r="BF289" s="5"/>
    </row>
    <row r="290" spans="1:58" ht="30" customHeight="1" x14ac:dyDescent="0.3">
      <c r="A290" s="59" t="str">
        <f t="shared" si="14"/>
        <v/>
      </c>
      <c r="C290" s="66" t="str">
        <f>IFERROR(VLOOKUP(B290,Especialidades!A$1:H$23,5,FALSE),"")</f>
        <v/>
      </c>
      <c r="D290" s="67"/>
      <c r="E290" s="25" t="str">
        <f>IFERROR(VLOOKUP(B290,Especialidades!A$1:H$23,7,FALSE),"")</f>
        <v/>
      </c>
      <c r="G290" s="60">
        <f t="shared" si="12"/>
        <v>0</v>
      </c>
      <c r="H290" s="25" t="str">
        <f>IFERROR(VLOOKUP(B290,Especialidades!A$1:H$23,2,FALSE),"")</f>
        <v/>
      </c>
      <c r="I290" s="25" t="str">
        <f>IFERROR(VLOOKUP(B290,Especialidades!A$1:H$23,3,FALSE),"")</f>
        <v/>
      </c>
      <c r="J290" s="25" t="str">
        <f>IFERROR(VLOOKUP(B290,Especialidades!A$1:H$23,4,FALSE),"")</f>
        <v/>
      </c>
      <c r="K290" s="26">
        <f t="shared" si="13"/>
        <v>0</v>
      </c>
      <c r="L290" s="15"/>
      <c r="AZ290" s="4"/>
      <c r="BD290" s="2"/>
      <c r="BF290" s="5"/>
    </row>
    <row r="291" spans="1:58" ht="30" customHeight="1" x14ac:dyDescent="0.3">
      <c r="A291" s="59" t="str">
        <f t="shared" si="14"/>
        <v/>
      </c>
      <c r="C291" s="66" t="str">
        <f>IFERROR(VLOOKUP(B291,Especialidades!A$1:H$23,5,FALSE),"")</f>
        <v/>
      </c>
      <c r="D291" s="67"/>
      <c r="E291" s="25" t="str">
        <f>IFERROR(VLOOKUP(B291,Especialidades!A$1:H$23,7,FALSE),"")</f>
        <v/>
      </c>
      <c r="G291" s="60">
        <f t="shared" si="12"/>
        <v>0</v>
      </c>
      <c r="H291" s="25" t="str">
        <f>IFERROR(VLOOKUP(B291,Especialidades!A$1:H$23,2,FALSE),"")</f>
        <v/>
      </c>
      <c r="I291" s="25" t="str">
        <f>IFERROR(VLOOKUP(B291,Especialidades!A$1:H$23,3,FALSE),"")</f>
        <v/>
      </c>
      <c r="J291" s="25" t="str">
        <f>IFERROR(VLOOKUP(B291,Especialidades!A$1:H$23,4,FALSE),"")</f>
        <v/>
      </c>
      <c r="K291" s="26">
        <f t="shared" si="13"/>
        <v>0</v>
      </c>
      <c r="L291" s="15"/>
      <c r="AZ291" s="4"/>
      <c r="BD291" s="2"/>
      <c r="BF291" s="5"/>
    </row>
    <row r="292" spans="1:58" ht="30" customHeight="1" x14ac:dyDescent="0.3">
      <c r="A292" s="59" t="str">
        <f t="shared" si="14"/>
        <v/>
      </c>
      <c r="C292" s="66" t="str">
        <f>IFERROR(VLOOKUP(B292,Especialidades!A$1:H$23,5,FALSE),"")</f>
        <v/>
      </c>
      <c r="D292" s="67"/>
      <c r="E292" s="25" t="str">
        <f>IFERROR(VLOOKUP(B292,Especialidades!A$1:H$23,7,FALSE),"")</f>
        <v/>
      </c>
      <c r="G292" s="60">
        <f t="shared" si="12"/>
        <v>0</v>
      </c>
      <c r="H292" s="25" t="str">
        <f>IFERROR(VLOOKUP(B292,Especialidades!A$1:H$23,2,FALSE),"")</f>
        <v/>
      </c>
      <c r="I292" s="25" t="str">
        <f>IFERROR(VLOOKUP(B292,Especialidades!A$1:H$23,3,FALSE),"")</f>
        <v/>
      </c>
      <c r="J292" s="25" t="str">
        <f>IFERROR(VLOOKUP(B292,Especialidades!A$1:H$23,4,FALSE),"")</f>
        <v/>
      </c>
      <c r="K292" s="26">
        <f t="shared" si="13"/>
        <v>0</v>
      </c>
      <c r="L292" s="15"/>
      <c r="AZ292" s="4"/>
      <c r="BD292" s="2"/>
      <c r="BF292" s="5"/>
    </row>
    <row r="293" spans="1:58" ht="30" customHeight="1" x14ac:dyDescent="0.3">
      <c r="A293" s="59" t="str">
        <f t="shared" si="14"/>
        <v/>
      </c>
      <c r="C293" s="66" t="str">
        <f>IFERROR(VLOOKUP(B293,Especialidades!A$1:H$23,5,FALSE),"")</f>
        <v/>
      </c>
      <c r="D293" s="67"/>
      <c r="E293" s="25" t="str">
        <f>IFERROR(VLOOKUP(B293,Especialidades!A$1:H$23,7,FALSE),"")</f>
        <v/>
      </c>
      <c r="G293" s="60">
        <f t="shared" si="12"/>
        <v>0</v>
      </c>
      <c r="H293" s="25" t="str">
        <f>IFERROR(VLOOKUP(B293,Especialidades!A$1:H$23,2,FALSE),"")</f>
        <v/>
      </c>
      <c r="I293" s="25" t="str">
        <f>IFERROR(VLOOKUP(B293,Especialidades!A$1:H$23,3,FALSE),"")</f>
        <v/>
      </c>
      <c r="J293" s="25" t="str">
        <f>IFERROR(VLOOKUP(B293,Especialidades!A$1:H$23,4,FALSE),"")</f>
        <v/>
      </c>
      <c r="K293" s="26">
        <f t="shared" si="13"/>
        <v>0</v>
      </c>
      <c r="L293" s="15"/>
      <c r="AZ293" s="4"/>
      <c r="BD293" s="2"/>
      <c r="BF293" s="5"/>
    </row>
    <row r="294" spans="1:58" ht="30" customHeight="1" x14ac:dyDescent="0.3">
      <c r="A294" s="59" t="str">
        <f t="shared" si="14"/>
        <v/>
      </c>
      <c r="C294" s="66" t="str">
        <f>IFERROR(VLOOKUP(B294,Especialidades!A$1:H$23,5,FALSE),"")</f>
        <v/>
      </c>
      <c r="D294" s="67"/>
      <c r="E294" s="25" t="str">
        <f>IFERROR(VLOOKUP(B294,Especialidades!A$1:H$23,7,FALSE),"")</f>
        <v/>
      </c>
      <c r="G294" s="60">
        <f t="shared" si="12"/>
        <v>0</v>
      </c>
      <c r="H294" s="25" t="str">
        <f>IFERROR(VLOOKUP(B294,Especialidades!A$1:H$23,2,FALSE),"")</f>
        <v/>
      </c>
      <c r="I294" s="25" t="str">
        <f>IFERROR(VLOOKUP(B294,Especialidades!A$1:H$23,3,FALSE),"")</f>
        <v/>
      </c>
      <c r="J294" s="25" t="str">
        <f>IFERROR(VLOOKUP(B294,Especialidades!A$1:H$23,4,FALSE),"")</f>
        <v/>
      </c>
      <c r="K294" s="26">
        <f t="shared" si="13"/>
        <v>0</v>
      </c>
      <c r="L294" s="15"/>
      <c r="AZ294" s="4"/>
      <c r="BD294" s="2"/>
      <c r="BF294" s="5"/>
    </row>
    <row r="295" spans="1:58" ht="30" customHeight="1" x14ac:dyDescent="0.3">
      <c r="A295" s="59" t="str">
        <f t="shared" si="14"/>
        <v/>
      </c>
      <c r="C295" s="66" t="str">
        <f>IFERROR(VLOOKUP(B295,Especialidades!A$1:H$23,5,FALSE),"")</f>
        <v/>
      </c>
      <c r="D295" s="67"/>
      <c r="E295" s="25" t="str">
        <f>IFERROR(VLOOKUP(B295,Especialidades!A$1:H$23,7,FALSE),"")</f>
        <v/>
      </c>
      <c r="G295" s="60">
        <f t="shared" si="12"/>
        <v>0</v>
      </c>
      <c r="H295" s="25" t="str">
        <f>IFERROR(VLOOKUP(B295,Especialidades!A$1:H$23,2,FALSE),"")</f>
        <v/>
      </c>
      <c r="I295" s="25" t="str">
        <f>IFERROR(VLOOKUP(B295,Especialidades!A$1:H$23,3,FALSE),"")</f>
        <v/>
      </c>
      <c r="J295" s="25" t="str">
        <f>IFERROR(VLOOKUP(B295,Especialidades!A$1:H$23,4,FALSE),"")</f>
        <v/>
      </c>
      <c r="K295" s="26">
        <f t="shared" si="13"/>
        <v>0</v>
      </c>
      <c r="L295" s="15"/>
      <c r="AZ295" s="4"/>
      <c r="BD295" s="2"/>
      <c r="BF295" s="5"/>
    </row>
    <row r="296" spans="1:58" ht="30" customHeight="1" x14ac:dyDescent="0.3">
      <c r="A296" s="59" t="str">
        <f t="shared" si="14"/>
        <v/>
      </c>
      <c r="C296" s="66" t="str">
        <f>IFERROR(VLOOKUP(B296,Especialidades!A$1:H$23,5,FALSE),"")</f>
        <v/>
      </c>
      <c r="D296" s="67"/>
      <c r="E296" s="25" t="str">
        <f>IFERROR(VLOOKUP(B296,Especialidades!A$1:H$23,7,FALSE),"")</f>
        <v/>
      </c>
      <c r="G296" s="60">
        <f t="shared" si="12"/>
        <v>0</v>
      </c>
      <c r="H296" s="25" t="str">
        <f>IFERROR(VLOOKUP(B296,Especialidades!A$1:H$23,2,FALSE),"")</f>
        <v/>
      </c>
      <c r="I296" s="25" t="str">
        <f>IFERROR(VLOOKUP(B296,Especialidades!A$1:H$23,3,FALSE),"")</f>
        <v/>
      </c>
      <c r="J296" s="25" t="str">
        <f>IFERROR(VLOOKUP(B296,Especialidades!A$1:H$23,4,FALSE),"")</f>
        <v/>
      </c>
      <c r="K296" s="26">
        <f t="shared" si="13"/>
        <v>0</v>
      </c>
      <c r="L296" s="15"/>
      <c r="AZ296" s="4"/>
      <c r="BD296" s="2"/>
      <c r="BF296" s="5"/>
    </row>
    <row r="297" spans="1:58" ht="30" customHeight="1" x14ac:dyDescent="0.3">
      <c r="A297" s="59" t="str">
        <f t="shared" si="14"/>
        <v/>
      </c>
      <c r="C297" s="66" t="str">
        <f>IFERROR(VLOOKUP(B297,Especialidades!A$1:H$23,5,FALSE),"")</f>
        <v/>
      </c>
      <c r="D297" s="67"/>
      <c r="E297" s="25" t="str">
        <f>IFERROR(VLOOKUP(B297,Especialidades!A$1:H$23,7,FALSE),"")</f>
        <v/>
      </c>
      <c r="G297" s="60">
        <f t="shared" si="12"/>
        <v>0</v>
      </c>
      <c r="H297" s="25" t="str">
        <f>IFERROR(VLOOKUP(B297,Especialidades!A$1:H$23,2,FALSE),"")</f>
        <v/>
      </c>
      <c r="I297" s="25" t="str">
        <f>IFERROR(VLOOKUP(B297,Especialidades!A$1:H$23,3,FALSE),"")</f>
        <v/>
      </c>
      <c r="J297" s="25" t="str">
        <f>IFERROR(VLOOKUP(B297,Especialidades!A$1:H$23,4,FALSE),"")</f>
        <v/>
      </c>
      <c r="K297" s="26">
        <f t="shared" si="13"/>
        <v>0</v>
      </c>
      <c r="L297" s="15"/>
      <c r="AZ297" s="4"/>
      <c r="BD297" s="2"/>
      <c r="BF297" s="5"/>
    </row>
    <row r="298" spans="1:58" ht="30" customHeight="1" x14ac:dyDescent="0.3">
      <c r="A298" s="59" t="str">
        <f t="shared" si="14"/>
        <v/>
      </c>
      <c r="C298" s="66" t="str">
        <f>IFERROR(VLOOKUP(B298,Especialidades!A$1:H$23,5,FALSE),"")</f>
        <v/>
      </c>
      <c r="D298" s="67"/>
      <c r="E298" s="25" t="str">
        <f>IFERROR(VLOOKUP(B298,Especialidades!A$1:H$23,7,FALSE),"")</f>
        <v/>
      </c>
      <c r="G298" s="60">
        <f t="shared" si="12"/>
        <v>0</v>
      </c>
      <c r="H298" s="25" t="str">
        <f>IFERROR(VLOOKUP(B298,Especialidades!A$1:H$23,2,FALSE),"")</f>
        <v/>
      </c>
      <c r="I298" s="25" t="str">
        <f>IFERROR(VLOOKUP(B298,Especialidades!A$1:H$23,3,FALSE),"")</f>
        <v/>
      </c>
      <c r="J298" s="25" t="str">
        <f>IFERROR(VLOOKUP(B298,Especialidades!A$1:H$23,4,FALSE),"")</f>
        <v/>
      </c>
      <c r="K298" s="26">
        <f t="shared" si="13"/>
        <v>0</v>
      </c>
      <c r="L298" s="15"/>
      <c r="AZ298" s="4"/>
      <c r="BD298" s="2"/>
      <c r="BF298" s="5"/>
    </row>
    <row r="299" spans="1:58" ht="30" customHeight="1" x14ac:dyDescent="0.3">
      <c r="A299" s="59" t="str">
        <f t="shared" si="14"/>
        <v/>
      </c>
      <c r="C299" s="66" t="str">
        <f>IFERROR(VLOOKUP(B299,Especialidades!A$1:H$23,5,FALSE),"")</f>
        <v/>
      </c>
      <c r="D299" s="67"/>
      <c r="E299" s="25" t="str">
        <f>IFERROR(VLOOKUP(B299,Especialidades!A$1:H$23,7,FALSE),"")</f>
        <v/>
      </c>
      <c r="G299" s="60">
        <f t="shared" si="12"/>
        <v>0</v>
      </c>
      <c r="H299" s="25" t="str">
        <f>IFERROR(VLOOKUP(B299,Especialidades!A$1:H$23,2,FALSE),"")</f>
        <v/>
      </c>
      <c r="I299" s="25" t="str">
        <f>IFERROR(VLOOKUP(B299,Especialidades!A$1:H$23,3,FALSE),"")</f>
        <v/>
      </c>
      <c r="J299" s="25" t="str">
        <f>IFERROR(VLOOKUP(B299,Especialidades!A$1:H$23,4,FALSE),"")</f>
        <v/>
      </c>
      <c r="K299" s="26">
        <f t="shared" si="13"/>
        <v>0</v>
      </c>
      <c r="L299" s="15"/>
      <c r="AZ299" s="4"/>
      <c r="BD299" s="2"/>
      <c r="BF299" s="5"/>
    </row>
    <row r="300" spans="1:58" ht="30" customHeight="1" x14ac:dyDescent="0.3">
      <c r="A300" s="59" t="str">
        <f t="shared" si="14"/>
        <v/>
      </c>
      <c r="C300" s="66" t="str">
        <f>IFERROR(VLOOKUP(B300,Especialidades!A$1:H$23,5,FALSE),"")</f>
        <v/>
      </c>
      <c r="D300" s="67"/>
      <c r="E300" s="25" t="str">
        <f>IFERROR(VLOOKUP(B300,Especialidades!A$1:H$23,7,FALSE),"")</f>
        <v/>
      </c>
      <c r="G300" s="60">
        <f t="shared" si="12"/>
        <v>0</v>
      </c>
      <c r="H300" s="25" t="str">
        <f>IFERROR(VLOOKUP(B300,Especialidades!A$1:H$23,2,FALSE),"")</f>
        <v/>
      </c>
      <c r="I300" s="25" t="str">
        <f>IFERROR(VLOOKUP(B300,Especialidades!A$1:H$23,3,FALSE),"")</f>
        <v/>
      </c>
      <c r="J300" s="25" t="str">
        <f>IFERROR(VLOOKUP(B300,Especialidades!A$1:H$23,4,FALSE),"")</f>
        <v/>
      </c>
      <c r="K300" s="26">
        <f t="shared" si="13"/>
        <v>0</v>
      </c>
      <c r="L300" s="15"/>
      <c r="AZ300" s="4"/>
      <c r="BD300" s="2"/>
      <c r="BF300" s="5"/>
    </row>
    <row r="301" spans="1:58" ht="30" customHeight="1" x14ac:dyDescent="0.3">
      <c r="A301" s="59" t="str">
        <f t="shared" si="14"/>
        <v/>
      </c>
      <c r="C301" s="66" t="str">
        <f>IFERROR(VLOOKUP(B301,Especialidades!A$1:H$23,5,FALSE),"")</f>
        <v/>
      </c>
      <c r="D301" s="67"/>
      <c r="E301" s="25" t="str">
        <f>IFERROR(VLOOKUP(B301,Especialidades!A$1:H$23,7,FALSE),"")</f>
        <v/>
      </c>
      <c r="G301" s="60">
        <f t="shared" si="12"/>
        <v>0</v>
      </c>
      <c r="H301" s="25" t="str">
        <f>IFERROR(VLOOKUP(B301,Especialidades!A$1:H$23,2,FALSE),"")</f>
        <v/>
      </c>
      <c r="I301" s="25" t="str">
        <f>IFERROR(VLOOKUP(B301,Especialidades!A$1:H$23,3,FALSE),"")</f>
        <v/>
      </c>
      <c r="J301" s="25" t="str">
        <f>IFERROR(VLOOKUP(B301,Especialidades!A$1:H$23,4,FALSE),"")</f>
        <v/>
      </c>
      <c r="K301" s="26">
        <f t="shared" si="13"/>
        <v>0</v>
      </c>
      <c r="L301" s="15"/>
      <c r="AZ301" s="4"/>
      <c r="BD301" s="2"/>
      <c r="BF301" s="5"/>
    </row>
    <row r="302" spans="1:58" ht="30" customHeight="1" x14ac:dyDescent="0.3">
      <c r="A302" s="59" t="str">
        <f t="shared" si="14"/>
        <v/>
      </c>
      <c r="C302" s="66" t="str">
        <f>IFERROR(VLOOKUP(B302,Especialidades!A$1:H$23,5,FALSE),"")</f>
        <v/>
      </c>
      <c r="D302" s="67"/>
      <c r="E302" s="25" t="str">
        <f>IFERROR(VLOOKUP(B302,Especialidades!A$1:H$23,7,FALSE),"")</f>
        <v/>
      </c>
      <c r="G302" s="60">
        <f t="shared" si="12"/>
        <v>0</v>
      </c>
      <c r="H302" s="25" t="str">
        <f>IFERROR(VLOOKUP(B302,Especialidades!A$1:H$23,2,FALSE),"")</f>
        <v/>
      </c>
      <c r="I302" s="25" t="str">
        <f>IFERROR(VLOOKUP(B302,Especialidades!A$1:H$23,3,FALSE),"")</f>
        <v/>
      </c>
      <c r="J302" s="25" t="str">
        <f>IFERROR(VLOOKUP(B302,Especialidades!A$1:H$23,4,FALSE),"")</f>
        <v/>
      </c>
      <c r="K302" s="26">
        <f t="shared" si="13"/>
        <v>0</v>
      </c>
      <c r="L302" s="15"/>
      <c r="AZ302" s="4"/>
      <c r="BD302" s="2"/>
      <c r="BF302" s="5"/>
    </row>
    <row r="303" spans="1:58" ht="30" customHeight="1" x14ac:dyDescent="0.3">
      <c r="A303" s="59" t="str">
        <f t="shared" si="14"/>
        <v/>
      </c>
      <c r="C303" s="66" t="str">
        <f>IFERROR(VLOOKUP(B303,Especialidades!A$1:H$23,5,FALSE),"")</f>
        <v/>
      </c>
      <c r="D303" s="67"/>
      <c r="E303" s="25" t="str">
        <f>IFERROR(VLOOKUP(B303,Especialidades!A$1:H$23,7,FALSE),"")</f>
        <v/>
      </c>
      <c r="G303" s="60">
        <f t="shared" si="12"/>
        <v>0</v>
      </c>
      <c r="H303" s="25" t="str">
        <f>IFERROR(VLOOKUP(B303,Especialidades!A$1:H$23,2,FALSE),"")</f>
        <v/>
      </c>
      <c r="I303" s="25" t="str">
        <f>IFERROR(VLOOKUP(B303,Especialidades!A$1:H$23,3,FALSE),"")</f>
        <v/>
      </c>
      <c r="J303" s="25" t="str">
        <f>IFERROR(VLOOKUP(B303,Especialidades!A$1:H$23,4,FALSE),"")</f>
        <v/>
      </c>
      <c r="K303" s="26">
        <f t="shared" si="13"/>
        <v>0</v>
      </c>
      <c r="L303" s="15"/>
      <c r="AZ303" s="4"/>
      <c r="BD303" s="2"/>
      <c r="BF303" s="5"/>
    </row>
    <row r="304" spans="1:58" ht="30" customHeight="1" x14ac:dyDescent="0.3">
      <c r="A304" s="59" t="str">
        <f t="shared" si="14"/>
        <v/>
      </c>
      <c r="C304" s="66" t="str">
        <f>IFERROR(VLOOKUP(B304,Especialidades!A$1:H$23,5,FALSE),"")</f>
        <v/>
      </c>
      <c r="D304" s="67"/>
      <c r="E304" s="25" t="str">
        <f>IFERROR(VLOOKUP(B304,Especialidades!A$1:H$23,7,FALSE),"")</f>
        <v/>
      </c>
      <c r="G304" s="60">
        <f t="shared" si="12"/>
        <v>0</v>
      </c>
      <c r="H304" s="25" t="str">
        <f>IFERROR(VLOOKUP(B304,Especialidades!A$1:H$23,2,FALSE),"")</f>
        <v/>
      </c>
      <c r="I304" s="25" t="str">
        <f>IFERROR(VLOOKUP(B304,Especialidades!A$1:H$23,3,FALSE),"")</f>
        <v/>
      </c>
      <c r="J304" s="25" t="str">
        <f>IFERROR(VLOOKUP(B304,Especialidades!A$1:H$23,4,FALSE),"")</f>
        <v/>
      </c>
      <c r="K304" s="26">
        <f t="shared" si="13"/>
        <v>0</v>
      </c>
      <c r="L304" s="15"/>
      <c r="AZ304" s="4"/>
      <c r="BD304" s="2"/>
      <c r="BF304" s="5"/>
    </row>
    <row r="305" spans="1:58" ht="30" customHeight="1" x14ac:dyDescent="0.3">
      <c r="A305" s="59" t="str">
        <f t="shared" si="14"/>
        <v/>
      </c>
      <c r="C305" s="66" t="str">
        <f>IFERROR(VLOOKUP(B305,Especialidades!A$1:H$23,5,FALSE),"")</f>
        <v/>
      </c>
      <c r="D305" s="67"/>
      <c r="E305" s="25" t="str">
        <f>IFERROR(VLOOKUP(B305,Especialidades!A$1:H$23,7,FALSE),"")</f>
        <v/>
      </c>
      <c r="G305" s="60">
        <f t="shared" si="12"/>
        <v>0</v>
      </c>
      <c r="H305" s="25" t="str">
        <f>IFERROR(VLOOKUP(B305,Especialidades!A$1:H$23,2,FALSE),"")</f>
        <v/>
      </c>
      <c r="I305" s="25" t="str">
        <f>IFERROR(VLOOKUP(B305,Especialidades!A$1:H$23,3,FALSE),"")</f>
        <v/>
      </c>
      <c r="J305" s="25" t="str">
        <f>IFERROR(VLOOKUP(B305,Especialidades!A$1:H$23,4,FALSE),"")</f>
        <v/>
      </c>
      <c r="K305" s="26">
        <f t="shared" si="13"/>
        <v>0</v>
      </c>
      <c r="L305" s="15"/>
      <c r="AZ305" s="4"/>
      <c r="BD305" s="2"/>
      <c r="BF305" s="5"/>
    </row>
    <row r="306" spans="1:58" ht="30" customHeight="1" x14ac:dyDescent="0.3">
      <c r="A306" s="59" t="str">
        <f t="shared" si="14"/>
        <v/>
      </c>
      <c r="C306" s="66" t="str">
        <f>IFERROR(VLOOKUP(B306,Especialidades!A$1:H$23,5,FALSE),"")</f>
        <v/>
      </c>
      <c r="D306" s="67"/>
      <c r="E306" s="25" t="str">
        <f>IFERROR(VLOOKUP(B306,Especialidades!A$1:H$23,7,FALSE),"")</f>
        <v/>
      </c>
      <c r="G306" s="60">
        <f t="shared" si="12"/>
        <v>0</v>
      </c>
      <c r="H306" s="25" t="str">
        <f>IFERROR(VLOOKUP(B306,Especialidades!A$1:H$23,2,FALSE),"")</f>
        <v/>
      </c>
      <c r="I306" s="25" t="str">
        <f>IFERROR(VLOOKUP(B306,Especialidades!A$1:H$23,3,FALSE),"")</f>
        <v/>
      </c>
      <c r="J306" s="25" t="str">
        <f>IFERROR(VLOOKUP(B306,Especialidades!A$1:H$23,4,FALSE),"")</f>
        <v/>
      </c>
      <c r="K306" s="26">
        <f t="shared" si="13"/>
        <v>0</v>
      </c>
      <c r="L306" s="15"/>
      <c r="AZ306" s="4"/>
      <c r="BD306" s="2"/>
      <c r="BF306" s="5"/>
    </row>
    <row r="307" spans="1:58" ht="30" customHeight="1" x14ac:dyDescent="0.3">
      <c r="A307" s="59" t="str">
        <f t="shared" si="14"/>
        <v/>
      </c>
      <c r="C307" s="66" t="str">
        <f>IFERROR(VLOOKUP(B307,Especialidades!A$1:H$23,5,FALSE),"")</f>
        <v/>
      </c>
      <c r="D307" s="67"/>
      <c r="E307" s="25" t="str">
        <f>IFERROR(VLOOKUP(B307,Especialidades!A$1:H$23,7,FALSE),"")</f>
        <v/>
      </c>
      <c r="G307" s="60">
        <f t="shared" si="12"/>
        <v>0</v>
      </c>
      <c r="H307" s="25" t="str">
        <f>IFERROR(VLOOKUP(B307,Especialidades!A$1:H$23,2,FALSE),"")</f>
        <v/>
      </c>
      <c r="I307" s="25" t="str">
        <f>IFERROR(VLOOKUP(B307,Especialidades!A$1:H$23,3,FALSE),"")</f>
        <v/>
      </c>
      <c r="J307" s="25" t="str">
        <f>IFERROR(VLOOKUP(B307,Especialidades!A$1:H$23,4,FALSE),"")</f>
        <v/>
      </c>
      <c r="K307" s="26">
        <f t="shared" si="13"/>
        <v>0</v>
      </c>
      <c r="L307" s="15"/>
      <c r="AZ307" s="4"/>
      <c r="BD307" s="2"/>
      <c r="BF307" s="5"/>
    </row>
    <row r="308" spans="1:58" ht="30" customHeight="1" x14ac:dyDescent="0.3">
      <c r="A308" s="59" t="str">
        <f t="shared" si="14"/>
        <v/>
      </c>
      <c r="C308" s="66" t="str">
        <f>IFERROR(VLOOKUP(B308,Especialidades!A$1:H$23,5,FALSE),"")</f>
        <v/>
      </c>
      <c r="D308" s="67"/>
      <c r="E308" s="25" t="str">
        <f>IFERROR(VLOOKUP(B308,Especialidades!A$1:H$23,7,FALSE),"")</f>
        <v/>
      </c>
      <c r="G308" s="60">
        <f t="shared" si="12"/>
        <v>0</v>
      </c>
      <c r="H308" s="25" t="str">
        <f>IFERROR(VLOOKUP(B308,Especialidades!A$1:H$23,2,FALSE),"")</f>
        <v/>
      </c>
      <c r="I308" s="25" t="str">
        <f>IFERROR(VLOOKUP(B308,Especialidades!A$1:H$23,3,FALSE),"")</f>
        <v/>
      </c>
      <c r="J308" s="25" t="str">
        <f>IFERROR(VLOOKUP(B308,Especialidades!A$1:H$23,4,FALSE),"")</f>
        <v/>
      </c>
      <c r="K308" s="26">
        <f t="shared" si="13"/>
        <v>0</v>
      </c>
      <c r="L308" s="15"/>
      <c r="AZ308" s="4"/>
      <c r="BD308" s="2"/>
      <c r="BF308" s="5"/>
    </row>
    <row r="309" spans="1:58" ht="30" customHeight="1" x14ac:dyDescent="0.3">
      <c r="A309" s="59" t="str">
        <f t="shared" si="14"/>
        <v/>
      </c>
      <c r="C309" s="66" t="str">
        <f>IFERROR(VLOOKUP(B309,Especialidades!A$1:H$23,5,FALSE),"")</f>
        <v/>
      </c>
      <c r="D309" s="67"/>
      <c r="E309" s="25" t="str">
        <f>IFERROR(VLOOKUP(B309,Especialidades!A$1:H$23,7,FALSE),"")</f>
        <v/>
      </c>
      <c r="G309" s="60">
        <f t="shared" si="12"/>
        <v>0</v>
      </c>
      <c r="H309" s="25" t="str">
        <f>IFERROR(VLOOKUP(B309,Especialidades!A$1:H$23,2,FALSE),"")</f>
        <v/>
      </c>
      <c r="I309" s="25" t="str">
        <f>IFERROR(VLOOKUP(B309,Especialidades!A$1:H$23,3,FALSE),"")</f>
        <v/>
      </c>
      <c r="J309" s="25" t="str">
        <f>IFERROR(VLOOKUP(B309,Especialidades!A$1:H$23,4,FALSE),"")</f>
        <v/>
      </c>
      <c r="K309" s="26">
        <f t="shared" si="13"/>
        <v>0</v>
      </c>
      <c r="L309" s="15"/>
      <c r="AZ309" s="4"/>
      <c r="BD309" s="2"/>
      <c r="BF309" s="5"/>
    </row>
    <row r="310" spans="1:58" ht="30" customHeight="1" x14ac:dyDescent="0.3">
      <c r="A310" s="59" t="str">
        <f t="shared" si="14"/>
        <v/>
      </c>
      <c r="C310" s="66" t="str">
        <f>IFERROR(VLOOKUP(B310,Especialidades!A$1:H$23,5,FALSE),"")</f>
        <v/>
      </c>
      <c r="D310" s="67"/>
      <c r="E310" s="25" t="str">
        <f>IFERROR(VLOOKUP(B310,Especialidades!A$1:H$23,7,FALSE),"")</f>
        <v/>
      </c>
      <c r="G310" s="60">
        <f t="shared" si="12"/>
        <v>0</v>
      </c>
      <c r="H310" s="25" t="str">
        <f>IFERROR(VLOOKUP(B310,Especialidades!A$1:H$23,2,FALSE),"")</f>
        <v/>
      </c>
      <c r="I310" s="25" t="str">
        <f>IFERROR(VLOOKUP(B310,Especialidades!A$1:H$23,3,FALSE),"")</f>
        <v/>
      </c>
      <c r="J310" s="25" t="str">
        <f>IFERROR(VLOOKUP(B310,Especialidades!A$1:H$23,4,FALSE),"")</f>
        <v/>
      </c>
      <c r="K310" s="26">
        <f t="shared" si="13"/>
        <v>0</v>
      </c>
      <c r="L310" s="15"/>
      <c r="AZ310" s="4"/>
      <c r="BD310" s="2"/>
      <c r="BF310" s="5"/>
    </row>
    <row r="311" spans="1:58" ht="30" customHeight="1" x14ac:dyDescent="0.3">
      <c r="A311" s="59" t="str">
        <f t="shared" si="14"/>
        <v/>
      </c>
      <c r="C311" s="66" t="str">
        <f>IFERROR(VLOOKUP(B311,Especialidades!A$1:H$23,5,FALSE),"")</f>
        <v/>
      </c>
      <c r="D311" s="67"/>
      <c r="E311" s="25" t="str">
        <f>IFERROR(VLOOKUP(B311,Especialidades!A$1:H$23,7,FALSE),"")</f>
        <v/>
      </c>
      <c r="G311" s="60">
        <f t="shared" si="12"/>
        <v>0</v>
      </c>
      <c r="H311" s="25" t="str">
        <f>IFERROR(VLOOKUP(B311,Especialidades!A$1:H$23,2,FALSE),"")</f>
        <v/>
      </c>
      <c r="I311" s="25" t="str">
        <f>IFERROR(VLOOKUP(B311,Especialidades!A$1:H$23,3,FALSE),"")</f>
        <v/>
      </c>
      <c r="J311" s="25" t="str">
        <f>IFERROR(VLOOKUP(B311,Especialidades!A$1:H$23,4,FALSE),"")</f>
        <v/>
      </c>
      <c r="K311" s="26">
        <f t="shared" si="13"/>
        <v>0</v>
      </c>
      <c r="L311" s="15"/>
      <c r="AZ311" s="4"/>
      <c r="BD311" s="2"/>
      <c r="BF311" s="5"/>
    </row>
    <row r="312" spans="1:58" ht="30" customHeight="1" x14ac:dyDescent="0.3">
      <c r="A312" s="59" t="str">
        <f t="shared" si="14"/>
        <v/>
      </c>
      <c r="C312" s="66" t="str">
        <f>IFERROR(VLOOKUP(B312,Especialidades!A$1:H$23,5,FALSE),"")</f>
        <v/>
      </c>
      <c r="D312" s="67"/>
      <c r="E312" s="25" t="str">
        <f>IFERROR(VLOOKUP(B312,Especialidades!A$1:H$23,7,FALSE),"")</f>
        <v/>
      </c>
      <c r="G312" s="60">
        <f t="shared" si="12"/>
        <v>0</v>
      </c>
      <c r="H312" s="25" t="str">
        <f>IFERROR(VLOOKUP(B312,Especialidades!A$1:H$23,2,FALSE),"")</f>
        <v/>
      </c>
      <c r="I312" s="25" t="str">
        <f>IFERROR(VLOOKUP(B312,Especialidades!A$1:H$23,3,FALSE),"")</f>
        <v/>
      </c>
      <c r="J312" s="25" t="str">
        <f>IFERROR(VLOOKUP(B312,Especialidades!A$1:H$23,4,FALSE),"")</f>
        <v/>
      </c>
      <c r="K312" s="26">
        <f t="shared" si="13"/>
        <v>0</v>
      </c>
      <c r="L312" s="15"/>
      <c r="AZ312" s="4"/>
      <c r="BD312" s="2"/>
      <c r="BF312" s="5"/>
    </row>
    <row r="313" spans="1:58" ht="30" customHeight="1" x14ac:dyDescent="0.3">
      <c r="A313" s="59" t="str">
        <f t="shared" si="14"/>
        <v/>
      </c>
      <c r="C313" s="66" t="str">
        <f>IFERROR(VLOOKUP(B313,Especialidades!A$1:H$23,5,FALSE),"")</f>
        <v/>
      </c>
      <c r="D313" s="67"/>
      <c r="E313" s="25" t="str">
        <f>IFERROR(VLOOKUP(B313,Especialidades!A$1:H$23,7,FALSE),"")</f>
        <v/>
      </c>
      <c r="G313" s="60">
        <f t="shared" si="12"/>
        <v>0</v>
      </c>
      <c r="H313" s="25" t="str">
        <f>IFERROR(VLOOKUP(B313,Especialidades!A$1:H$23,2,FALSE),"")</f>
        <v/>
      </c>
      <c r="I313" s="25" t="str">
        <f>IFERROR(VLOOKUP(B313,Especialidades!A$1:H$23,3,FALSE),"")</f>
        <v/>
      </c>
      <c r="J313" s="25" t="str">
        <f>IFERROR(VLOOKUP(B313,Especialidades!A$1:H$23,4,FALSE),"")</f>
        <v/>
      </c>
      <c r="K313" s="26">
        <f t="shared" si="13"/>
        <v>0</v>
      </c>
      <c r="L313" s="15"/>
      <c r="AZ313" s="4"/>
      <c r="BD313" s="2"/>
      <c r="BF313" s="5"/>
    </row>
    <row r="314" spans="1:58" ht="30" customHeight="1" x14ac:dyDescent="0.3">
      <c r="A314" s="59" t="str">
        <f t="shared" si="14"/>
        <v/>
      </c>
      <c r="C314" s="66" t="str">
        <f>IFERROR(VLOOKUP(B314,Especialidades!A$1:H$23,5,FALSE),"")</f>
        <v/>
      </c>
      <c r="D314" s="67"/>
      <c r="E314" s="25" t="str">
        <f>IFERROR(VLOOKUP(B314,Especialidades!A$1:H$23,7,FALSE),"")</f>
        <v/>
      </c>
      <c r="G314" s="60">
        <f t="shared" si="12"/>
        <v>0</v>
      </c>
      <c r="H314" s="25" t="str">
        <f>IFERROR(VLOOKUP(B314,Especialidades!A$1:H$23,2,FALSE),"")</f>
        <v/>
      </c>
      <c r="I314" s="25" t="str">
        <f>IFERROR(VLOOKUP(B314,Especialidades!A$1:H$23,3,FALSE),"")</f>
        <v/>
      </c>
      <c r="J314" s="25" t="str">
        <f>IFERROR(VLOOKUP(B314,Especialidades!A$1:H$23,4,FALSE),"")</f>
        <v/>
      </c>
      <c r="K314" s="26">
        <f t="shared" si="13"/>
        <v>0</v>
      </c>
      <c r="L314" s="15"/>
      <c r="AZ314" s="4"/>
      <c r="BD314" s="2"/>
      <c r="BF314" s="5"/>
    </row>
    <row r="315" spans="1:58" ht="30" customHeight="1" x14ac:dyDescent="0.3">
      <c r="A315" s="59" t="str">
        <f t="shared" si="14"/>
        <v/>
      </c>
      <c r="C315" s="66" t="str">
        <f>IFERROR(VLOOKUP(B315,Especialidades!A$1:H$23,5,FALSE),"")</f>
        <v/>
      </c>
      <c r="D315" s="67"/>
      <c r="E315" s="25" t="str">
        <f>IFERROR(VLOOKUP(B315,Especialidades!A$1:H$23,7,FALSE),"")</f>
        <v/>
      </c>
      <c r="G315" s="60">
        <f t="shared" si="12"/>
        <v>0</v>
      </c>
      <c r="H315" s="25" t="str">
        <f>IFERROR(VLOOKUP(B315,Especialidades!A$1:H$23,2,FALSE),"")</f>
        <v/>
      </c>
      <c r="I315" s="25" t="str">
        <f>IFERROR(VLOOKUP(B315,Especialidades!A$1:H$23,3,FALSE),"")</f>
        <v/>
      </c>
      <c r="J315" s="25" t="str">
        <f>IFERROR(VLOOKUP(B315,Especialidades!A$1:H$23,4,FALSE),"")</f>
        <v/>
      </c>
      <c r="K315" s="26">
        <f t="shared" si="13"/>
        <v>0</v>
      </c>
      <c r="L315" s="15"/>
      <c r="AZ315" s="4"/>
      <c r="BD315" s="2"/>
      <c r="BF315" s="5"/>
    </row>
    <row r="316" spans="1:58" ht="30" customHeight="1" x14ac:dyDescent="0.3">
      <c r="A316" s="59" t="str">
        <f t="shared" si="14"/>
        <v/>
      </c>
      <c r="C316" s="66" t="str">
        <f>IFERROR(VLOOKUP(B316,Especialidades!A$1:H$23,5,FALSE),"")</f>
        <v/>
      </c>
      <c r="D316" s="67"/>
      <c r="E316" s="25" t="str">
        <f>IFERROR(VLOOKUP(B316,Especialidades!A$1:H$23,7,FALSE),"")</f>
        <v/>
      </c>
      <c r="G316" s="60">
        <f t="shared" si="12"/>
        <v>0</v>
      </c>
      <c r="H316" s="25" t="str">
        <f>IFERROR(VLOOKUP(B316,Especialidades!A$1:H$23,2,FALSE),"")</f>
        <v/>
      </c>
      <c r="I316" s="25" t="str">
        <f>IFERROR(VLOOKUP(B316,Especialidades!A$1:H$23,3,FALSE),"")</f>
        <v/>
      </c>
      <c r="J316" s="25" t="str">
        <f>IFERROR(VLOOKUP(B316,Especialidades!A$1:H$23,4,FALSE),"")</f>
        <v/>
      </c>
      <c r="K316" s="26">
        <f t="shared" si="13"/>
        <v>0</v>
      </c>
      <c r="L316" s="15"/>
      <c r="AZ316" s="4"/>
      <c r="BD316" s="2"/>
      <c r="BF316" s="5"/>
    </row>
    <row r="317" spans="1:58" ht="30" customHeight="1" x14ac:dyDescent="0.3">
      <c r="A317" s="59" t="str">
        <f t="shared" si="14"/>
        <v/>
      </c>
      <c r="C317" s="66" t="str">
        <f>IFERROR(VLOOKUP(B317,Especialidades!A$1:H$23,5,FALSE),"")</f>
        <v/>
      </c>
      <c r="D317" s="67"/>
      <c r="E317" s="25" t="str">
        <f>IFERROR(VLOOKUP(B317,Especialidades!A$1:H$23,7,FALSE),"")</f>
        <v/>
      </c>
      <c r="G317" s="60">
        <f t="shared" si="12"/>
        <v>0</v>
      </c>
      <c r="H317" s="25" t="str">
        <f>IFERROR(VLOOKUP(B317,Especialidades!A$1:H$23,2,FALSE),"")</f>
        <v/>
      </c>
      <c r="I317" s="25" t="str">
        <f>IFERROR(VLOOKUP(B317,Especialidades!A$1:H$23,3,FALSE),"")</f>
        <v/>
      </c>
      <c r="J317" s="25" t="str">
        <f>IFERROR(VLOOKUP(B317,Especialidades!A$1:H$23,4,FALSE),"")</f>
        <v/>
      </c>
      <c r="K317" s="26">
        <f t="shared" si="13"/>
        <v>0</v>
      </c>
      <c r="L317" s="15"/>
      <c r="AZ317" s="4"/>
      <c r="BD317" s="2"/>
      <c r="BF317" s="5"/>
    </row>
    <row r="318" spans="1:58" ht="30" customHeight="1" x14ac:dyDescent="0.3">
      <c r="A318" s="59" t="str">
        <f t="shared" si="14"/>
        <v/>
      </c>
      <c r="C318" s="66" t="str">
        <f>IFERROR(VLOOKUP(B318,Especialidades!A$1:H$23,5,FALSE),"")</f>
        <v/>
      </c>
      <c r="D318" s="67"/>
      <c r="E318" s="25" t="str">
        <f>IFERROR(VLOOKUP(B318,Especialidades!A$1:H$23,7,FALSE),"")</f>
        <v/>
      </c>
      <c r="G318" s="60">
        <f t="shared" si="12"/>
        <v>0</v>
      </c>
      <c r="H318" s="25" t="str">
        <f>IFERROR(VLOOKUP(B318,Especialidades!A$1:H$23,2,FALSE),"")</f>
        <v/>
      </c>
      <c r="I318" s="25" t="str">
        <f>IFERROR(VLOOKUP(B318,Especialidades!A$1:H$23,3,FALSE),"")</f>
        <v/>
      </c>
      <c r="J318" s="25" t="str">
        <f>IFERROR(VLOOKUP(B318,Especialidades!A$1:H$23,4,FALSE),"")</f>
        <v/>
      </c>
      <c r="K318" s="26">
        <f t="shared" si="13"/>
        <v>0</v>
      </c>
      <c r="L318" s="15"/>
      <c r="AZ318" s="4"/>
      <c r="BD318" s="2"/>
      <c r="BF318" s="5"/>
    </row>
    <row r="319" spans="1:58" ht="30" customHeight="1" x14ac:dyDescent="0.3">
      <c r="A319" s="59" t="str">
        <f t="shared" si="14"/>
        <v/>
      </c>
      <c r="C319" s="66" t="str">
        <f>IFERROR(VLOOKUP(B319,Especialidades!A$1:H$23,5,FALSE),"")</f>
        <v/>
      </c>
      <c r="D319" s="67"/>
      <c r="E319" s="25" t="str">
        <f>IFERROR(VLOOKUP(B319,Especialidades!A$1:H$23,7,FALSE),"")</f>
        <v/>
      </c>
      <c r="G319" s="60">
        <f t="shared" si="12"/>
        <v>0</v>
      </c>
      <c r="H319" s="25" t="str">
        <f>IFERROR(VLOOKUP(B319,Especialidades!A$1:H$23,2,FALSE),"")</f>
        <v/>
      </c>
      <c r="I319" s="25" t="str">
        <f>IFERROR(VLOOKUP(B319,Especialidades!A$1:H$23,3,FALSE),"")</f>
        <v/>
      </c>
      <c r="J319" s="25" t="str">
        <f>IFERROR(VLOOKUP(B319,Especialidades!A$1:H$23,4,FALSE),"")</f>
        <v/>
      </c>
      <c r="K319" s="26">
        <f t="shared" si="13"/>
        <v>0</v>
      </c>
      <c r="L319" s="15"/>
      <c r="AZ319" s="4"/>
      <c r="BD319" s="2"/>
      <c r="BF319" s="5"/>
    </row>
    <row r="320" spans="1:58" ht="30" customHeight="1" x14ac:dyDescent="0.3">
      <c r="A320" s="59" t="str">
        <f t="shared" si="14"/>
        <v/>
      </c>
      <c r="C320" s="66" t="str">
        <f>IFERROR(VLOOKUP(B320,Especialidades!A$1:H$23,5,FALSE),"")</f>
        <v/>
      </c>
      <c r="D320" s="67"/>
      <c r="E320" s="25" t="str">
        <f>IFERROR(VLOOKUP(B320,Especialidades!A$1:H$23,7,FALSE),"")</f>
        <v/>
      </c>
      <c r="G320" s="60">
        <f t="shared" si="12"/>
        <v>0</v>
      </c>
      <c r="H320" s="25" t="str">
        <f>IFERROR(VLOOKUP(B320,Especialidades!A$1:H$23,2,FALSE),"")</f>
        <v/>
      </c>
      <c r="I320" s="25" t="str">
        <f>IFERROR(VLOOKUP(B320,Especialidades!A$1:H$23,3,FALSE),"")</f>
        <v/>
      </c>
      <c r="J320" s="25" t="str">
        <f>IFERROR(VLOOKUP(B320,Especialidades!A$1:H$23,4,FALSE),"")</f>
        <v/>
      </c>
      <c r="K320" s="26">
        <f t="shared" si="13"/>
        <v>0</v>
      </c>
      <c r="L320" s="15"/>
      <c r="AZ320" s="4"/>
      <c r="BD320" s="2"/>
      <c r="BF320" s="5"/>
    </row>
    <row r="321" spans="1:58" ht="30" customHeight="1" x14ac:dyDescent="0.3">
      <c r="A321" s="59" t="str">
        <f t="shared" si="14"/>
        <v/>
      </c>
      <c r="C321" s="66" t="str">
        <f>IFERROR(VLOOKUP(B321,Especialidades!A$1:H$23,5,FALSE),"")</f>
        <v/>
      </c>
      <c r="D321" s="67"/>
      <c r="E321" s="25" t="str">
        <f>IFERROR(VLOOKUP(B321,Especialidades!A$1:H$23,7,FALSE),"")</f>
        <v/>
      </c>
      <c r="G321" s="60">
        <f t="shared" si="12"/>
        <v>0</v>
      </c>
      <c r="H321" s="25" t="str">
        <f>IFERROR(VLOOKUP(B321,Especialidades!A$1:H$23,2,FALSE),"")</f>
        <v/>
      </c>
      <c r="I321" s="25" t="str">
        <f>IFERROR(VLOOKUP(B321,Especialidades!A$1:H$23,3,FALSE),"")</f>
        <v/>
      </c>
      <c r="J321" s="25" t="str">
        <f>IFERROR(VLOOKUP(B321,Especialidades!A$1:H$23,4,FALSE),"")</f>
        <v/>
      </c>
      <c r="K321" s="26">
        <f t="shared" si="13"/>
        <v>0</v>
      </c>
      <c r="L321" s="15"/>
      <c r="AZ321" s="4"/>
      <c r="BD321" s="2"/>
      <c r="BF321" s="5"/>
    </row>
    <row r="322" spans="1:58" ht="30" customHeight="1" x14ac:dyDescent="0.3">
      <c r="A322" s="59" t="str">
        <f t="shared" si="14"/>
        <v/>
      </c>
      <c r="C322" s="66" t="str">
        <f>IFERROR(VLOOKUP(B322,Especialidades!A$1:H$23,5,FALSE),"")</f>
        <v/>
      </c>
      <c r="D322" s="67"/>
      <c r="E322" s="25" t="str">
        <f>IFERROR(VLOOKUP(B322,Especialidades!A$1:H$23,7,FALSE),"")</f>
        <v/>
      </c>
      <c r="G322" s="60">
        <f t="shared" si="12"/>
        <v>0</v>
      </c>
      <c r="H322" s="25" t="str">
        <f>IFERROR(VLOOKUP(B322,Especialidades!A$1:H$23,2,FALSE),"")</f>
        <v/>
      </c>
      <c r="I322" s="25" t="str">
        <f>IFERROR(VLOOKUP(B322,Especialidades!A$1:H$23,3,FALSE),"")</f>
        <v/>
      </c>
      <c r="J322" s="25" t="str">
        <f>IFERROR(VLOOKUP(B322,Especialidades!A$1:H$23,4,FALSE),"")</f>
        <v/>
      </c>
      <c r="K322" s="26">
        <f t="shared" si="13"/>
        <v>0</v>
      </c>
      <c r="L322" s="15"/>
      <c r="AZ322" s="4"/>
      <c r="BD322" s="2"/>
      <c r="BF322" s="5"/>
    </row>
    <row r="323" spans="1:58" ht="30" customHeight="1" x14ac:dyDescent="0.3">
      <c r="A323" s="59" t="str">
        <f t="shared" si="14"/>
        <v/>
      </c>
      <c r="C323" s="66" t="str">
        <f>IFERROR(VLOOKUP(B323,Especialidades!A$1:H$23,5,FALSE),"")</f>
        <v/>
      </c>
      <c r="D323" s="67"/>
      <c r="E323" s="25" t="str">
        <f>IFERROR(VLOOKUP(B323,Especialidades!A$1:H$23,7,FALSE),"")</f>
        <v/>
      </c>
      <c r="G323" s="60">
        <f t="shared" si="12"/>
        <v>0</v>
      </c>
      <c r="H323" s="25" t="str">
        <f>IFERROR(VLOOKUP(B323,Especialidades!A$1:H$23,2,FALSE),"")</f>
        <v/>
      </c>
      <c r="I323" s="25" t="str">
        <f>IFERROR(VLOOKUP(B323,Especialidades!A$1:H$23,3,FALSE),"")</f>
        <v/>
      </c>
      <c r="J323" s="25" t="str">
        <f>IFERROR(VLOOKUP(B323,Especialidades!A$1:H$23,4,FALSE),"")</f>
        <v/>
      </c>
      <c r="K323" s="26">
        <f t="shared" si="13"/>
        <v>0</v>
      </c>
      <c r="L323" s="15"/>
      <c r="AZ323" s="4"/>
      <c r="BD323" s="2"/>
      <c r="BF323" s="5"/>
    </row>
    <row r="324" spans="1:58" ht="30" customHeight="1" x14ac:dyDescent="0.3">
      <c r="A324" s="59" t="str">
        <f t="shared" si="14"/>
        <v/>
      </c>
      <c r="C324" s="66" t="str">
        <f>IFERROR(VLOOKUP(B324,Especialidades!A$1:H$23,5,FALSE),"")</f>
        <v/>
      </c>
      <c r="D324" s="67"/>
      <c r="E324" s="25" t="str">
        <f>IFERROR(VLOOKUP(B324,Especialidades!A$1:H$23,7,FALSE),"")</f>
        <v/>
      </c>
      <c r="G324" s="60">
        <f t="shared" si="12"/>
        <v>0</v>
      </c>
      <c r="H324" s="25" t="str">
        <f>IFERROR(VLOOKUP(B324,Especialidades!A$1:H$23,2,FALSE),"")</f>
        <v/>
      </c>
      <c r="I324" s="25" t="str">
        <f>IFERROR(VLOOKUP(B324,Especialidades!A$1:H$23,3,FALSE),"")</f>
        <v/>
      </c>
      <c r="J324" s="25" t="str">
        <f>IFERROR(VLOOKUP(B324,Especialidades!A$1:H$23,4,FALSE),"")</f>
        <v/>
      </c>
      <c r="K324" s="26">
        <f t="shared" si="13"/>
        <v>0</v>
      </c>
      <c r="L324" s="15"/>
      <c r="AZ324" s="4"/>
      <c r="BD324" s="2"/>
      <c r="BF324" s="5"/>
    </row>
    <row r="325" spans="1:58" ht="30" customHeight="1" x14ac:dyDescent="0.3">
      <c r="A325" s="59" t="str">
        <f t="shared" si="14"/>
        <v/>
      </c>
      <c r="C325" s="66" t="str">
        <f>IFERROR(VLOOKUP(B325,Especialidades!A$1:H$23,5,FALSE),"")</f>
        <v/>
      </c>
      <c r="D325" s="67"/>
      <c r="E325" s="25" t="str">
        <f>IFERROR(VLOOKUP(B325,Especialidades!A$1:H$23,7,FALSE),"")</f>
        <v/>
      </c>
      <c r="G325" s="60">
        <f t="shared" si="12"/>
        <v>0</v>
      </c>
      <c r="H325" s="25" t="str">
        <f>IFERROR(VLOOKUP(B325,Especialidades!A$1:H$23,2,FALSE),"")</f>
        <v/>
      </c>
      <c r="I325" s="25" t="str">
        <f>IFERROR(VLOOKUP(B325,Especialidades!A$1:H$23,3,FALSE),"")</f>
        <v/>
      </c>
      <c r="J325" s="25" t="str">
        <f>IFERROR(VLOOKUP(B325,Especialidades!A$1:H$23,4,FALSE),"")</f>
        <v/>
      </c>
      <c r="K325" s="26">
        <f t="shared" si="13"/>
        <v>0</v>
      </c>
      <c r="L325" s="15"/>
      <c r="AZ325" s="4"/>
      <c r="BD325" s="2"/>
      <c r="BF325" s="5"/>
    </row>
    <row r="326" spans="1:58" ht="30" customHeight="1" x14ac:dyDescent="0.3">
      <c r="A326" s="59" t="str">
        <f t="shared" si="14"/>
        <v/>
      </c>
      <c r="C326" s="66" t="str">
        <f>IFERROR(VLOOKUP(B326,Especialidades!A$1:H$23,5,FALSE),"")</f>
        <v/>
      </c>
      <c r="D326" s="67"/>
      <c r="E326" s="25" t="str">
        <f>IFERROR(VLOOKUP(B326,Especialidades!A$1:H$23,7,FALSE),"")</f>
        <v/>
      </c>
      <c r="G326" s="60">
        <f t="shared" si="12"/>
        <v>0</v>
      </c>
      <c r="H326" s="25" t="str">
        <f>IFERROR(VLOOKUP(B326,Especialidades!A$1:H$23,2,FALSE),"")</f>
        <v/>
      </c>
      <c r="I326" s="25" t="str">
        <f>IFERROR(VLOOKUP(B326,Especialidades!A$1:H$23,3,FALSE),"")</f>
        <v/>
      </c>
      <c r="J326" s="25" t="str">
        <f>IFERROR(VLOOKUP(B326,Especialidades!A$1:H$23,4,FALSE),"")</f>
        <v/>
      </c>
      <c r="K326" s="26">
        <f t="shared" si="13"/>
        <v>0</v>
      </c>
      <c r="L326" s="15"/>
      <c r="AZ326" s="4"/>
      <c r="BD326" s="2"/>
      <c r="BF326" s="5"/>
    </row>
    <row r="327" spans="1:58" ht="30" customHeight="1" x14ac:dyDescent="0.3">
      <c r="A327" s="59" t="str">
        <f t="shared" si="14"/>
        <v/>
      </c>
      <c r="C327" s="66" t="str">
        <f>IFERROR(VLOOKUP(B327,Especialidades!A$1:H$23,5,FALSE),"")</f>
        <v/>
      </c>
      <c r="D327" s="67"/>
      <c r="E327" s="25" t="str">
        <f>IFERROR(VLOOKUP(B327,Especialidades!A$1:H$23,7,FALSE),"")</f>
        <v/>
      </c>
      <c r="G327" s="60">
        <f t="shared" si="12"/>
        <v>0</v>
      </c>
      <c r="H327" s="25" t="str">
        <f>IFERROR(VLOOKUP(B327,Especialidades!A$1:H$23,2,FALSE),"")</f>
        <v/>
      </c>
      <c r="I327" s="25" t="str">
        <f>IFERROR(VLOOKUP(B327,Especialidades!A$1:H$23,3,FALSE),"")</f>
        <v/>
      </c>
      <c r="J327" s="25" t="str">
        <f>IFERROR(VLOOKUP(B327,Especialidades!A$1:H$23,4,FALSE),"")</f>
        <v/>
      </c>
      <c r="K327" s="26">
        <f t="shared" si="13"/>
        <v>0</v>
      </c>
      <c r="L327" s="15"/>
      <c r="AZ327" s="4"/>
      <c r="BD327" s="2"/>
      <c r="BF327" s="5"/>
    </row>
    <row r="328" spans="1:58" ht="30" customHeight="1" x14ac:dyDescent="0.3">
      <c r="A328" s="59" t="str">
        <f t="shared" si="14"/>
        <v/>
      </c>
      <c r="C328" s="66" t="str">
        <f>IFERROR(VLOOKUP(B328,Especialidades!A$1:H$23,5,FALSE),"")</f>
        <v/>
      </c>
      <c r="D328" s="67"/>
      <c r="E328" s="25" t="str">
        <f>IFERROR(VLOOKUP(B328,Especialidades!A$1:H$23,7,FALSE),"")</f>
        <v/>
      </c>
      <c r="G328" s="60">
        <f t="shared" si="12"/>
        <v>0</v>
      </c>
      <c r="H328" s="25" t="str">
        <f>IFERROR(VLOOKUP(B328,Especialidades!A$1:H$23,2,FALSE),"")</f>
        <v/>
      </c>
      <c r="I328" s="25" t="str">
        <f>IFERROR(VLOOKUP(B328,Especialidades!A$1:H$23,3,FALSE),"")</f>
        <v/>
      </c>
      <c r="J328" s="25" t="str">
        <f>IFERROR(VLOOKUP(B328,Especialidades!A$1:H$23,4,FALSE),"")</f>
        <v/>
      </c>
      <c r="K328" s="26">
        <f t="shared" si="13"/>
        <v>0</v>
      </c>
      <c r="L328" s="15"/>
      <c r="AZ328" s="4"/>
      <c r="BD328" s="2"/>
      <c r="BF328" s="5"/>
    </row>
    <row r="329" spans="1:58" ht="30" customHeight="1" x14ac:dyDescent="0.3">
      <c r="A329" s="59" t="str">
        <f t="shared" si="14"/>
        <v/>
      </c>
      <c r="C329" s="66" t="str">
        <f>IFERROR(VLOOKUP(B329,Especialidades!A$1:H$23,5,FALSE),"")</f>
        <v/>
      </c>
      <c r="D329" s="67"/>
      <c r="E329" s="25" t="str">
        <f>IFERROR(VLOOKUP(B329,Especialidades!A$1:H$23,7,FALSE),"")</f>
        <v/>
      </c>
      <c r="G329" s="60">
        <f t="shared" si="12"/>
        <v>0</v>
      </c>
      <c r="H329" s="25" t="str">
        <f>IFERROR(VLOOKUP(B329,Especialidades!A$1:H$23,2,FALSE),"")</f>
        <v/>
      </c>
      <c r="I329" s="25" t="str">
        <f>IFERROR(VLOOKUP(B329,Especialidades!A$1:H$23,3,FALSE),"")</f>
        <v/>
      </c>
      <c r="J329" s="25" t="str">
        <f>IFERROR(VLOOKUP(B329,Especialidades!A$1:H$23,4,FALSE),"")</f>
        <v/>
      </c>
      <c r="K329" s="26">
        <f t="shared" si="13"/>
        <v>0</v>
      </c>
      <c r="L329" s="15"/>
      <c r="AZ329" s="4"/>
      <c r="BD329" s="2"/>
      <c r="BF329" s="5"/>
    </row>
    <row r="330" spans="1:58" ht="30" customHeight="1" x14ac:dyDescent="0.3">
      <c r="A330" s="59" t="str">
        <f t="shared" si="14"/>
        <v/>
      </c>
      <c r="C330" s="66" t="str">
        <f>IFERROR(VLOOKUP(B330,Especialidades!A$1:H$23,5,FALSE),"")</f>
        <v/>
      </c>
      <c r="D330" s="67"/>
      <c r="E330" s="25" t="str">
        <f>IFERROR(VLOOKUP(B330,Especialidades!A$1:H$23,7,FALSE),"")</f>
        <v/>
      </c>
      <c r="G330" s="60">
        <f t="shared" si="12"/>
        <v>0</v>
      </c>
      <c r="H330" s="25" t="str">
        <f>IFERROR(VLOOKUP(B330,Especialidades!A$1:H$23,2,FALSE),"")</f>
        <v/>
      </c>
      <c r="I330" s="25" t="str">
        <f>IFERROR(VLOOKUP(B330,Especialidades!A$1:H$23,3,FALSE),"")</f>
        <v/>
      </c>
      <c r="J330" s="25" t="str">
        <f>IFERROR(VLOOKUP(B330,Especialidades!A$1:H$23,4,FALSE),"")</f>
        <v/>
      </c>
      <c r="K330" s="26">
        <f t="shared" si="13"/>
        <v>0</v>
      </c>
      <c r="L330" s="15"/>
      <c r="AZ330" s="4"/>
      <c r="BD330" s="2"/>
      <c r="BF330" s="5"/>
    </row>
    <row r="331" spans="1:58" ht="30" customHeight="1" x14ac:dyDescent="0.3">
      <c r="A331" s="59" t="str">
        <f t="shared" si="14"/>
        <v/>
      </c>
      <c r="C331" s="66" t="str">
        <f>IFERROR(VLOOKUP(B331,Especialidades!A$1:H$23,5,FALSE),"")</f>
        <v/>
      </c>
      <c r="D331" s="67"/>
      <c r="E331" s="25" t="str">
        <f>IFERROR(VLOOKUP(B331,Especialidades!A$1:H$23,7,FALSE),"")</f>
        <v/>
      </c>
      <c r="G331" s="60">
        <f t="shared" si="12"/>
        <v>0</v>
      </c>
      <c r="H331" s="25" t="str">
        <f>IFERROR(VLOOKUP(B331,Especialidades!A$1:H$23,2,FALSE),"")</f>
        <v/>
      </c>
      <c r="I331" s="25" t="str">
        <f>IFERROR(VLOOKUP(B331,Especialidades!A$1:H$23,3,FALSE),"")</f>
        <v/>
      </c>
      <c r="J331" s="25" t="str">
        <f>IFERROR(VLOOKUP(B331,Especialidades!A$1:H$23,4,FALSE),"")</f>
        <v/>
      </c>
      <c r="K331" s="26">
        <f t="shared" si="13"/>
        <v>0</v>
      </c>
      <c r="L331" s="15"/>
      <c r="AZ331" s="4"/>
      <c r="BD331" s="2"/>
      <c r="BF331" s="5"/>
    </row>
    <row r="332" spans="1:58" ht="30" customHeight="1" x14ac:dyDescent="0.3">
      <c r="A332" s="59" t="str">
        <f t="shared" si="14"/>
        <v/>
      </c>
      <c r="C332" s="66" t="str">
        <f>IFERROR(VLOOKUP(B332,Especialidades!A$1:H$23,5,FALSE),"")</f>
        <v/>
      </c>
      <c r="D332" s="67"/>
      <c r="E332" s="25" t="str">
        <f>IFERROR(VLOOKUP(B332,Especialidades!A$1:H$23,7,FALSE),"")</f>
        <v/>
      </c>
      <c r="G332" s="60">
        <f t="shared" si="12"/>
        <v>0</v>
      </c>
      <c r="H332" s="25" t="str">
        <f>IFERROR(VLOOKUP(B332,Especialidades!A$1:H$23,2,FALSE),"")</f>
        <v/>
      </c>
      <c r="I332" s="25" t="str">
        <f>IFERROR(VLOOKUP(B332,Especialidades!A$1:H$23,3,FALSE),"")</f>
        <v/>
      </c>
      <c r="J332" s="25" t="str">
        <f>IFERROR(VLOOKUP(B332,Especialidades!A$1:H$23,4,FALSE),"")</f>
        <v/>
      </c>
      <c r="K332" s="26">
        <f t="shared" si="13"/>
        <v>0</v>
      </c>
      <c r="L332" s="15"/>
      <c r="AZ332" s="4"/>
      <c r="BD332" s="2"/>
      <c r="BF332" s="5"/>
    </row>
    <row r="333" spans="1:58" ht="30" customHeight="1" x14ac:dyDescent="0.3">
      <c r="A333" s="59" t="str">
        <f t="shared" si="14"/>
        <v/>
      </c>
      <c r="C333" s="66" t="str">
        <f>IFERROR(VLOOKUP(B333,Especialidades!A$1:H$23,5,FALSE),"")</f>
        <v/>
      </c>
      <c r="D333" s="67"/>
      <c r="E333" s="25" t="str">
        <f>IFERROR(VLOOKUP(B333,Especialidades!A$1:H$23,7,FALSE),"")</f>
        <v/>
      </c>
      <c r="G333" s="60">
        <f t="shared" ref="G333:G396" si="15">SUMIF(B:B, B333,F:F)</f>
        <v>0</v>
      </c>
      <c r="H333" s="25" t="str">
        <f>IFERROR(VLOOKUP(B333,Especialidades!A$1:H$23,2,FALSE),"")</f>
        <v/>
      </c>
      <c r="I333" s="25" t="str">
        <f>IFERROR(VLOOKUP(B333,Especialidades!A$1:H$23,3,FALSE),"")</f>
        <v/>
      </c>
      <c r="J333" s="25" t="str">
        <f>IFERROR(VLOOKUP(B333,Especialidades!A$1:H$23,4,FALSE),"")</f>
        <v/>
      </c>
      <c r="K333" s="26">
        <f t="shared" si="13"/>
        <v>0</v>
      </c>
      <c r="L333" s="15"/>
      <c r="AZ333" s="4"/>
      <c r="BD333" s="2"/>
      <c r="BF333" s="5"/>
    </row>
    <row r="334" spans="1:58" ht="30" customHeight="1" x14ac:dyDescent="0.3">
      <c r="A334" s="59" t="str">
        <f t="shared" si="14"/>
        <v/>
      </c>
      <c r="C334" s="66" t="str">
        <f>IFERROR(VLOOKUP(B334,Especialidades!A$1:H$23,5,FALSE),"")</f>
        <v/>
      </c>
      <c r="D334" s="67"/>
      <c r="E334" s="25" t="str">
        <f>IFERROR(VLOOKUP(B334,Especialidades!A$1:H$23,7,FALSE),"")</f>
        <v/>
      </c>
      <c r="G334" s="60">
        <f t="shared" si="15"/>
        <v>0</v>
      </c>
      <c r="H334" s="25" t="str">
        <f>IFERROR(VLOOKUP(B334,Especialidades!A$1:H$23,2,FALSE),"")</f>
        <v/>
      </c>
      <c r="I334" s="25" t="str">
        <f>IFERROR(VLOOKUP(B334,Especialidades!A$1:H$23,3,FALSE),"")</f>
        <v/>
      </c>
      <c r="J334" s="25" t="str">
        <f>IFERROR(VLOOKUP(B334,Especialidades!A$1:H$23,4,FALSE),"")</f>
        <v/>
      </c>
      <c r="K334" s="26">
        <f t="shared" ref="K334:K397" si="16">IFERROR((E334*F334),0)</f>
        <v>0</v>
      </c>
      <c r="L334" s="15"/>
      <c r="AZ334" s="4"/>
      <c r="BD334" s="2"/>
      <c r="BF334" s="5"/>
    </row>
    <row r="335" spans="1:58" ht="30" customHeight="1" x14ac:dyDescent="0.3">
      <c r="A335" s="59" t="str">
        <f t="shared" si="14"/>
        <v/>
      </c>
      <c r="C335" s="66" t="str">
        <f>IFERROR(VLOOKUP(B335,Especialidades!A$1:H$23,5,FALSE),"")</f>
        <v/>
      </c>
      <c r="D335" s="67"/>
      <c r="E335" s="25" t="str">
        <f>IFERROR(VLOOKUP(B335,Especialidades!A$1:H$23,7,FALSE),"")</f>
        <v/>
      </c>
      <c r="G335" s="60">
        <f t="shared" si="15"/>
        <v>0</v>
      </c>
      <c r="H335" s="25" t="str">
        <f>IFERROR(VLOOKUP(B335,Especialidades!A$1:H$23,2,FALSE),"")</f>
        <v/>
      </c>
      <c r="I335" s="25" t="str">
        <f>IFERROR(VLOOKUP(B335,Especialidades!A$1:H$23,3,FALSE),"")</f>
        <v/>
      </c>
      <c r="J335" s="25" t="str">
        <f>IFERROR(VLOOKUP(B335,Especialidades!A$1:H$23,4,FALSE),"")</f>
        <v/>
      </c>
      <c r="K335" s="26">
        <f t="shared" si="16"/>
        <v>0</v>
      </c>
      <c r="L335" s="15"/>
      <c r="AZ335" s="4"/>
      <c r="BD335" s="2"/>
      <c r="BF335" s="5"/>
    </row>
    <row r="336" spans="1:58" ht="30" customHeight="1" x14ac:dyDescent="0.3">
      <c r="A336" s="59" t="str">
        <f t="shared" ref="A336:A399" si="17">IF(ISBLANK(B335),"",+A335+1)</f>
        <v/>
      </c>
      <c r="C336" s="66" t="str">
        <f>IFERROR(VLOOKUP(B336,Especialidades!A$1:H$23,5,FALSE),"")</f>
        <v/>
      </c>
      <c r="D336" s="67"/>
      <c r="E336" s="25" t="str">
        <f>IFERROR(VLOOKUP(B336,Especialidades!A$1:H$23,7,FALSE),"")</f>
        <v/>
      </c>
      <c r="G336" s="60">
        <f t="shared" si="15"/>
        <v>0</v>
      </c>
      <c r="H336" s="25" t="str">
        <f>IFERROR(VLOOKUP(B336,Especialidades!A$1:H$23,2,FALSE),"")</f>
        <v/>
      </c>
      <c r="I336" s="25" t="str">
        <f>IFERROR(VLOOKUP(B336,Especialidades!A$1:H$23,3,FALSE),"")</f>
        <v/>
      </c>
      <c r="J336" s="25" t="str">
        <f>IFERROR(VLOOKUP(B336,Especialidades!A$1:H$23,4,FALSE),"")</f>
        <v/>
      </c>
      <c r="K336" s="26">
        <f t="shared" si="16"/>
        <v>0</v>
      </c>
      <c r="L336" s="15"/>
      <c r="AZ336" s="4"/>
      <c r="BD336" s="2"/>
      <c r="BF336" s="5"/>
    </row>
    <row r="337" spans="1:58" ht="30" customHeight="1" x14ac:dyDescent="0.3">
      <c r="A337" s="59" t="str">
        <f t="shared" si="17"/>
        <v/>
      </c>
      <c r="C337" s="66" t="str">
        <f>IFERROR(VLOOKUP(B337,Especialidades!A$1:H$23,5,FALSE),"")</f>
        <v/>
      </c>
      <c r="D337" s="67"/>
      <c r="E337" s="25" t="str">
        <f>IFERROR(VLOOKUP(B337,Especialidades!A$1:H$23,7,FALSE),"")</f>
        <v/>
      </c>
      <c r="G337" s="60">
        <f t="shared" si="15"/>
        <v>0</v>
      </c>
      <c r="H337" s="25" t="str">
        <f>IFERROR(VLOOKUP(B337,Especialidades!A$1:H$23,2,FALSE),"")</f>
        <v/>
      </c>
      <c r="I337" s="25" t="str">
        <f>IFERROR(VLOOKUP(B337,Especialidades!A$1:H$23,3,FALSE),"")</f>
        <v/>
      </c>
      <c r="J337" s="25" t="str">
        <f>IFERROR(VLOOKUP(B337,Especialidades!A$1:H$23,4,FALSE),"")</f>
        <v/>
      </c>
      <c r="K337" s="26">
        <f t="shared" si="16"/>
        <v>0</v>
      </c>
      <c r="L337" s="15"/>
      <c r="AZ337" s="4"/>
      <c r="BD337" s="2"/>
      <c r="BF337" s="5"/>
    </row>
    <row r="338" spans="1:58" ht="30" customHeight="1" x14ac:dyDescent="0.3">
      <c r="A338" s="59" t="str">
        <f t="shared" si="17"/>
        <v/>
      </c>
      <c r="C338" s="66" t="str">
        <f>IFERROR(VLOOKUP(B338,Especialidades!A$1:H$23,5,FALSE),"")</f>
        <v/>
      </c>
      <c r="D338" s="67"/>
      <c r="E338" s="25" t="str">
        <f>IFERROR(VLOOKUP(B338,Especialidades!A$1:H$23,7,FALSE),"")</f>
        <v/>
      </c>
      <c r="G338" s="60">
        <f t="shared" si="15"/>
        <v>0</v>
      </c>
      <c r="H338" s="25" t="str">
        <f>IFERROR(VLOOKUP(B338,Especialidades!A$1:H$23,2,FALSE),"")</f>
        <v/>
      </c>
      <c r="I338" s="25" t="str">
        <f>IFERROR(VLOOKUP(B338,Especialidades!A$1:H$23,3,FALSE),"")</f>
        <v/>
      </c>
      <c r="J338" s="25" t="str">
        <f>IFERROR(VLOOKUP(B338,Especialidades!A$1:H$23,4,FALSE),"")</f>
        <v/>
      </c>
      <c r="K338" s="26">
        <f t="shared" si="16"/>
        <v>0</v>
      </c>
      <c r="L338" s="15"/>
      <c r="AZ338" s="4"/>
      <c r="BD338" s="2"/>
      <c r="BF338" s="5"/>
    </row>
    <row r="339" spans="1:58" ht="30" customHeight="1" x14ac:dyDescent="0.3">
      <c r="A339" s="59" t="str">
        <f t="shared" si="17"/>
        <v/>
      </c>
      <c r="C339" s="66" t="str">
        <f>IFERROR(VLOOKUP(B339,Especialidades!A$1:H$23,5,FALSE),"")</f>
        <v/>
      </c>
      <c r="D339" s="67"/>
      <c r="E339" s="25" t="str">
        <f>IFERROR(VLOOKUP(B339,Especialidades!A$1:H$23,7,FALSE),"")</f>
        <v/>
      </c>
      <c r="G339" s="60">
        <f t="shared" si="15"/>
        <v>0</v>
      </c>
      <c r="H339" s="25" t="str">
        <f>IFERROR(VLOOKUP(B339,Especialidades!A$1:H$23,2,FALSE),"")</f>
        <v/>
      </c>
      <c r="I339" s="25" t="str">
        <f>IFERROR(VLOOKUP(B339,Especialidades!A$1:H$23,3,FALSE),"")</f>
        <v/>
      </c>
      <c r="J339" s="25" t="str">
        <f>IFERROR(VLOOKUP(B339,Especialidades!A$1:H$23,4,FALSE),"")</f>
        <v/>
      </c>
      <c r="K339" s="26">
        <f t="shared" si="16"/>
        <v>0</v>
      </c>
      <c r="L339" s="15"/>
      <c r="AZ339" s="4"/>
      <c r="BD339" s="2"/>
      <c r="BF339" s="5"/>
    </row>
    <row r="340" spans="1:58" ht="30" customHeight="1" x14ac:dyDescent="0.3">
      <c r="A340" s="59" t="str">
        <f t="shared" si="17"/>
        <v/>
      </c>
      <c r="C340" s="66" t="str">
        <f>IFERROR(VLOOKUP(B340,Especialidades!A$1:H$23,5,FALSE),"")</f>
        <v/>
      </c>
      <c r="D340" s="67"/>
      <c r="E340" s="25" t="str">
        <f>IFERROR(VLOOKUP(B340,Especialidades!A$1:H$23,7,FALSE),"")</f>
        <v/>
      </c>
      <c r="G340" s="60">
        <f t="shared" si="15"/>
        <v>0</v>
      </c>
      <c r="H340" s="25" t="str">
        <f>IFERROR(VLOOKUP(B340,Especialidades!A$1:H$23,2,FALSE),"")</f>
        <v/>
      </c>
      <c r="I340" s="25" t="str">
        <f>IFERROR(VLOOKUP(B340,Especialidades!A$1:H$23,3,FALSE),"")</f>
        <v/>
      </c>
      <c r="J340" s="25" t="str">
        <f>IFERROR(VLOOKUP(B340,Especialidades!A$1:H$23,4,FALSE),"")</f>
        <v/>
      </c>
      <c r="K340" s="26">
        <f t="shared" si="16"/>
        <v>0</v>
      </c>
      <c r="L340" s="15"/>
      <c r="AZ340" s="4"/>
      <c r="BD340" s="2"/>
      <c r="BF340" s="5"/>
    </row>
    <row r="341" spans="1:58" ht="30" customHeight="1" x14ac:dyDescent="0.3">
      <c r="A341" s="59" t="str">
        <f t="shared" si="17"/>
        <v/>
      </c>
      <c r="C341" s="66" t="str">
        <f>IFERROR(VLOOKUP(B341,Especialidades!A$1:H$23,5,FALSE),"")</f>
        <v/>
      </c>
      <c r="D341" s="67"/>
      <c r="E341" s="25" t="str">
        <f>IFERROR(VLOOKUP(B341,Especialidades!A$1:H$23,7,FALSE),"")</f>
        <v/>
      </c>
      <c r="G341" s="60">
        <f t="shared" si="15"/>
        <v>0</v>
      </c>
      <c r="H341" s="25" t="str">
        <f>IFERROR(VLOOKUP(B341,Especialidades!A$1:H$23,2,FALSE),"")</f>
        <v/>
      </c>
      <c r="I341" s="25" t="str">
        <f>IFERROR(VLOOKUP(B341,Especialidades!A$1:H$23,3,FALSE),"")</f>
        <v/>
      </c>
      <c r="J341" s="25" t="str">
        <f>IFERROR(VLOOKUP(B341,Especialidades!A$1:H$23,4,FALSE),"")</f>
        <v/>
      </c>
      <c r="K341" s="26">
        <f t="shared" si="16"/>
        <v>0</v>
      </c>
      <c r="L341" s="15"/>
      <c r="AZ341" s="4"/>
      <c r="BD341" s="2"/>
      <c r="BF341" s="5"/>
    </row>
    <row r="342" spans="1:58" ht="30" customHeight="1" x14ac:dyDescent="0.3">
      <c r="A342" s="59" t="str">
        <f t="shared" si="17"/>
        <v/>
      </c>
      <c r="C342" s="66" t="str">
        <f>IFERROR(VLOOKUP(B342,Especialidades!A$1:H$23,5,FALSE),"")</f>
        <v/>
      </c>
      <c r="D342" s="67"/>
      <c r="E342" s="25" t="str">
        <f>IFERROR(VLOOKUP(B342,Especialidades!A$1:H$23,7,FALSE),"")</f>
        <v/>
      </c>
      <c r="G342" s="60">
        <f t="shared" si="15"/>
        <v>0</v>
      </c>
      <c r="H342" s="25" t="str">
        <f>IFERROR(VLOOKUP(B342,Especialidades!A$1:H$23,2,FALSE),"")</f>
        <v/>
      </c>
      <c r="I342" s="25" t="str">
        <f>IFERROR(VLOOKUP(B342,Especialidades!A$1:H$23,3,FALSE),"")</f>
        <v/>
      </c>
      <c r="J342" s="25" t="str">
        <f>IFERROR(VLOOKUP(B342,Especialidades!A$1:H$23,4,FALSE),"")</f>
        <v/>
      </c>
      <c r="K342" s="26">
        <f t="shared" si="16"/>
        <v>0</v>
      </c>
      <c r="L342" s="15"/>
      <c r="AZ342" s="4"/>
      <c r="BD342" s="2"/>
      <c r="BF342" s="5"/>
    </row>
    <row r="343" spans="1:58" ht="30" customHeight="1" x14ac:dyDescent="0.3">
      <c r="A343" s="59" t="str">
        <f t="shared" si="17"/>
        <v/>
      </c>
      <c r="C343" s="66" t="str">
        <f>IFERROR(VLOOKUP(B343,Especialidades!A$1:H$23,5,FALSE),"")</f>
        <v/>
      </c>
      <c r="D343" s="67"/>
      <c r="E343" s="25" t="str">
        <f>IFERROR(VLOOKUP(B343,Especialidades!A$1:H$23,7,FALSE),"")</f>
        <v/>
      </c>
      <c r="G343" s="60">
        <f t="shared" si="15"/>
        <v>0</v>
      </c>
      <c r="H343" s="25" t="str">
        <f>IFERROR(VLOOKUP(B343,Especialidades!A$1:H$23,2,FALSE),"")</f>
        <v/>
      </c>
      <c r="I343" s="25" t="str">
        <f>IFERROR(VLOOKUP(B343,Especialidades!A$1:H$23,3,FALSE),"")</f>
        <v/>
      </c>
      <c r="J343" s="25" t="str">
        <f>IFERROR(VLOOKUP(B343,Especialidades!A$1:H$23,4,FALSE),"")</f>
        <v/>
      </c>
      <c r="K343" s="26">
        <f t="shared" si="16"/>
        <v>0</v>
      </c>
      <c r="L343" s="15"/>
      <c r="AZ343" s="4"/>
      <c r="BD343" s="2"/>
      <c r="BF343" s="5"/>
    </row>
    <row r="344" spans="1:58" ht="30" customHeight="1" x14ac:dyDescent="0.3">
      <c r="A344" s="59" t="str">
        <f t="shared" si="17"/>
        <v/>
      </c>
      <c r="C344" s="66" t="str">
        <f>IFERROR(VLOOKUP(B344,Especialidades!A$1:H$23,5,FALSE),"")</f>
        <v/>
      </c>
      <c r="D344" s="67"/>
      <c r="E344" s="25" t="str">
        <f>IFERROR(VLOOKUP(B344,Especialidades!A$1:H$23,7,FALSE),"")</f>
        <v/>
      </c>
      <c r="G344" s="60">
        <f t="shared" si="15"/>
        <v>0</v>
      </c>
      <c r="H344" s="25" t="str">
        <f>IFERROR(VLOOKUP(B344,Especialidades!A$1:H$23,2,FALSE),"")</f>
        <v/>
      </c>
      <c r="I344" s="25" t="str">
        <f>IFERROR(VLOOKUP(B344,Especialidades!A$1:H$23,3,FALSE),"")</f>
        <v/>
      </c>
      <c r="J344" s="25" t="str">
        <f>IFERROR(VLOOKUP(B344,Especialidades!A$1:H$23,4,FALSE),"")</f>
        <v/>
      </c>
      <c r="K344" s="26">
        <f t="shared" si="16"/>
        <v>0</v>
      </c>
      <c r="L344" s="15"/>
      <c r="AZ344" s="4"/>
      <c r="BD344" s="2"/>
      <c r="BF344" s="5"/>
    </row>
    <row r="345" spans="1:58" ht="30" customHeight="1" x14ac:dyDescent="0.3">
      <c r="A345" s="59" t="str">
        <f t="shared" si="17"/>
        <v/>
      </c>
      <c r="C345" s="66" t="str">
        <f>IFERROR(VLOOKUP(B345,Especialidades!A$1:H$23,5,FALSE),"")</f>
        <v/>
      </c>
      <c r="D345" s="67"/>
      <c r="E345" s="25" t="str">
        <f>IFERROR(VLOOKUP(B345,Especialidades!A$1:H$23,7,FALSE),"")</f>
        <v/>
      </c>
      <c r="G345" s="60">
        <f t="shared" si="15"/>
        <v>0</v>
      </c>
      <c r="H345" s="25" t="str">
        <f>IFERROR(VLOOKUP(B345,Especialidades!A$1:H$23,2,FALSE),"")</f>
        <v/>
      </c>
      <c r="I345" s="25" t="str">
        <f>IFERROR(VLOOKUP(B345,Especialidades!A$1:H$23,3,FALSE),"")</f>
        <v/>
      </c>
      <c r="J345" s="25" t="str">
        <f>IFERROR(VLOOKUP(B345,Especialidades!A$1:H$23,4,FALSE),"")</f>
        <v/>
      </c>
      <c r="K345" s="26">
        <f t="shared" si="16"/>
        <v>0</v>
      </c>
      <c r="L345" s="15"/>
      <c r="AZ345" s="4"/>
      <c r="BD345" s="2"/>
      <c r="BF345" s="5"/>
    </row>
    <row r="346" spans="1:58" ht="30" customHeight="1" x14ac:dyDescent="0.3">
      <c r="A346" s="59" t="str">
        <f t="shared" si="17"/>
        <v/>
      </c>
      <c r="C346" s="66" t="str">
        <f>IFERROR(VLOOKUP(B346,Especialidades!A$1:H$23,5,FALSE),"")</f>
        <v/>
      </c>
      <c r="D346" s="67"/>
      <c r="E346" s="25" t="str">
        <f>IFERROR(VLOOKUP(B346,Especialidades!A$1:H$23,7,FALSE),"")</f>
        <v/>
      </c>
      <c r="G346" s="60">
        <f t="shared" si="15"/>
        <v>0</v>
      </c>
      <c r="H346" s="25" t="str">
        <f>IFERROR(VLOOKUP(B346,Especialidades!A$1:H$23,2,FALSE),"")</f>
        <v/>
      </c>
      <c r="I346" s="25" t="str">
        <f>IFERROR(VLOOKUP(B346,Especialidades!A$1:H$23,3,FALSE),"")</f>
        <v/>
      </c>
      <c r="J346" s="25" t="str">
        <f>IFERROR(VLOOKUP(B346,Especialidades!A$1:H$23,4,FALSE),"")</f>
        <v/>
      </c>
      <c r="K346" s="26">
        <f t="shared" si="16"/>
        <v>0</v>
      </c>
      <c r="L346" s="15"/>
      <c r="AZ346" s="4"/>
      <c r="BD346" s="2"/>
      <c r="BF346" s="5"/>
    </row>
    <row r="347" spans="1:58" ht="30" customHeight="1" x14ac:dyDescent="0.3">
      <c r="A347" s="59" t="str">
        <f t="shared" si="17"/>
        <v/>
      </c>
      <c r="C347" s="66" t="str">
        <f>IFERROR(VLOOKUP(B347,Especialidades!A$1:H$23,5,FALSE),"")</f>
        <v/>
      </c>
      <c r="D347" s="67"/>
      <c r="E347" s="25" t="str">
        <f>IFERROR(VLOOKUP(B347,Especialidades!A$1:H$23,7,FALSE),"")</f>
        <v/>
      </c>
      <c r="G347" s="60">
        <f t="shared" si="15"/>
        <v>0</v>
      </c>
      <c r="H347" s="25" t="str">
        <f>IFERROR(VLOOKUP(B347,Especialidades!A$1:H$23,2,FALSE),"")</f>
        <v/>
      </c>
      <c r="I347" s="25" t="str">
        <f>IFERROR(VLOOKUP(B347,Especialidades!A$1:H$23,3,FALSE),"")</f>
        <v/>
      </c>
      <c r="J347" s="25" t="str">
        <f>IFERROR(VLOOKUP(B347,Especialidades!A$1:H$23,4,FALSE),"")</f>
        <v/>
      </c>
      <c r="K347" s="26">
        <f t="shared" si="16"/>
        <v>0</v>
      </c>
      <c r="L347" s="15"/>
      <c r="AZ347" s="4"/>
      <c r="BD347" s="2"/>
      <c r="BF347" s="5"/>
    </row>
    <row r="348" spans="1:58" ht="30" customHeight="1" x14ac:dyDescent="0.3">
      <c r="A348" s="59" t="str">
        <f t="shared" si="17"/>
        <v/>
      </c>
      <c r="C348" s="66" t="str">
        <f>IFERROR(VLOOKUP(B348,Especialidades!A$1:H$23,5,FALSE),"")</f>
        <v/>
      </c>
      <c r="D348" s="67"/>
      <c r="E348" s="25" t="str">
        <f>IFERROR(VLOOKUP(B348,Especialidades!A$1:H$23,7,FALSE),"")</f>
        <v/>
      </c>
      <c r="G348" s="60">
        <f t="shared" si="15"/>
        <v>0</v>
      </c>
      <c r="H348" s="25" t="str">
        <f>IFERROR(VLOOKUP(B348,Especialidades!A$1:H$23,2,FALSE),"")</f>
        <v/>
      </c>
      <c r="I348" s="25" t="str">
        <f>IFERROR(VLOOKUP(B348,Especialidades!A$1:H$23,3,FALSE),"")</f>
        <v/>
      </c>
      <c r="J348" s="25" t="str">
        <f>IFERROR(VLOOKUP(B348,Especialidades!A$1:H$23,4,FALSE),"")</f>
        <v/>
      </c>
      <c r="K348" s="26">
        <f t="shared" si="16"/>
        <v>0</v>
      </c>
      <c r="L348" s="15"/>
      <c r="AZ348" s="4"/>
      <c r="BD348" s="2"/>
      <c r="BF348" s="5"/>
    </row>
    <row r="349" spans="1:58" ht="30" customHeight="1" x14ac:dyDescent="0.3">
      <c r="A349" s="59" t="str">
        <f t="shared" si="17"/>
        <v/>
      </c>
      <c r="C349" s="66" t="str">
        <f>IFERROR(VLOOKUP(B349,Especialidades!A$1:H$23,5,FALSE),"")</f>
        <v/>
      </c>
      <c r="D349" s="67"/>
      <c r="E349" s="25" t="str">
        <f>IFERROR(VLOOKUP(B349,Especialidades!A$1:H$23,7,FALSE),"")</f>
        <v/>
      </c>
      <c r="G349" s="60">
        <f t="shared" si="15"/>
        <v>0</v>
      </c>
      <c r="H349" s="25" t="str">
        <f>IFERROR(VLOOKUP(B349,Especialidades!A$1:H$23,2,FALSE),"")</f>
        <v/>
      </c>
      <c r="I349" s="25" t="str">
        <f>IFERROR(VLOOKUP(B349,Especialidades!A$1:H$23,3,FALSE),"")</f>
        <v/>
      </c>
      <c r="J349" s="25" t="str">
        <f>IFERROR(VLOOKUP(B349,Especialidades!A$1:H$23,4,FALSE),"")</f>
        <v/>
      </c>
      <c r="K349" s="26">
        <f t="shared" si="16"/>
        <v>0</v>
      </c>
      <c r="L349" s="15"/>
      <c r="AZ349" s="4"/>
      <c r="BD349" s="2"/>
      <c r="BF349" s="5"/>
    </row>
    <row r="350" spans="1:58" ht="30" customHeight="1" x14ac:dyDescent="0.3">
      <c r="A350" s="59" t="str">
        <f t="shared" si="17"/>
        <v/>
      </c>
      <c r="C350" s="66" t="str">
        <f>IFERROR(VLOOKUP(B350,Especialidades!A$1:H$23,5,FALSE),"")</f>
        <v/>
      </c>
      <c r="D350" s="67"/>
      <c r="E350" s="25" t="str">
        <f>IFERROR(VLOOKUP(B350,Especialidades!A$1:H$23,7,FALSE),"")</f>
        <v/>
      </c>
      <c r="G350" s="60">
        <f t="shared" si="15"/>
        <v>0</v>
      </c>
      <c r="H350" s="25" t="str">
        <f>IFERROR(VLOOKUP(B350,Especialidades!A$1:H$23,2,FALSE),"")</f>
        <v/>
      </c>
      <c r="I350" s="25" t="str">
        <f>IFERROR(VLOOKUP(B350,Especialidades!A$1:H$23,3,FALSE),"")</f>
        <v/>
      </c>
      <c r="J350" s="25" t="str">
        <f>IFERROR(VLOOKUP(B350,Especialidades!A$1:H$23,4,FALSE),"")</f>
        <v/>
      </c>
      <c r="K350" s="26">
        <f t="shared" si="16"/>
        <v>0</v>
      </c>
      <c r="L350" s="15"/>
      <c r="AZ350" s="4"/>
      <c r="BD350" s="2"/>
      <c r="BF350" s="5"/>
    </row>
    <row r="351" spans="1:58" ht="30" customHeight="1" x14ac:dyDescent="0.3">
      <c r="A351" s="59" t="str">
        <f t="shared" si="17"/>
        <v/>
      </c>
      <c r="C351" s="66" t="str">
        <f>IFERROR(VLOOKUP(B351,Especialidades!A$1:H$23,5,FALSE),"")</f>
        <v/>
      </c>
      <c r="D351" s="67"/>
      <c r="E351" s="25" t="str">
        <f>IFERROR(VLOOKUP(B351,Especialidades!A$1:H$23,7,FALSE),"")</f>
        <v/>
      </c>
      <c r="G351" s="60">
        <f t="shared" si="15"/>
        <v>0</v>
      </c>
      <c r="H351" s="25" t="str">
        <f>IFERROR(VLOOKUP(B351,Especialidades!A$1:H$23,2,FALSE),"")</f>
        <v/>
      </c>
      <c r="I351" s="25" t="str">
        <f>IFERROR(VLOOKUP(B351,Especialidades!A$1:H$23,3,FALSE),"")</f>
        <v/>
      </c>
      <c r="J351" s="25" t="str">
        <f>IFERROR(VLOOKUP(B351,Especialidades!A$1:H$23,4,FALSE),"")</f>
        <v/>
      </c>
      <c r="K351" s="26">
        <f t="shared" si="16"/>
        <v>0</v>
      </c>
      <c r="L351" s="15"/>
      <c r="AZ351" s="4"/>
      <c r="BD351" s="2"/>
      <c r="BF351" s="5"/>
    </row>
    <row r="352" spans="1:58" ht="30" customHeight="1" x14ac:dyDescent="0.3">
      <c r="A352" s="59" t="str">
        <f t="shared" si="17"/>
        <v/>
      </c>
      <c r="C352" s="66" t="str">
        <f>IFERROR(VLOOKUP(B352,Especialidades!A$1:H$23,5,FALSE),"")</f>
        <v/>
      </c>
      <c r="D352" s="67"/>
      <c r="E352" s="25" t="str">
        <f>IFERROR(VLOOKUP(B352,Especialidades!A$1:H$23,7,FALSE),"")</f>
        <v/>
      </c>
      <c r="G352" s="60">
        <f t="shared" si="15"/>
        <v>0</v>
      </c>
      <c r="H352" s="25" t="str">
        <f>IFERROR(VLOOKUP(B352,Especialidades!A$1:H$23,2,FALSE),"")</f>
        <v/>
      </c>
      <c r="I352" s="25" t="str">
        <f>IFERROR(VLOOKUP(B352,Especialidades!A$1:H$23,3,FALSE),"")</f>
        <v/>
      </c>
      <c r="J352" s="25" t="str">
        <f>IFERROR(VLOOKUP(B352,Especialidades!A$1:H$23,4,FALSE),"")</f>
        <v/>
      </c>
      <c r="K352" s="26">
        <f t="shared" si="16"/>
        <v>0</v>
      </c>
      <c r="L352" s="15"/>
      <c r="AZ352" s="4"/>
      <c r="BD352" s="2"/>
      <c r="BF352" s="5"/>
    </row>
    <row r="353" spans="1:58" ht="30" customHeight="1" x14ac:dyDescent="0.3">
      <c r="A353" s="59" t="str">
        <f t="shared" si="17"/>
        <v/>
      </c>
      <c r="C353" s="66" t="str">
        <f>IFERROR(VLOOKUP(B353,Especialidades!A$1:H$23,5,FALSE),"")</f>
        <v/>
      </c>
      <c r="D353" s="67"/>
      <c r="E353" s="25" t="str">
        <f>IFERROR(VLOOKUP(B353,Especialidades!A$1:H$23,7,FALSE),"")</f>
        <v/>
      </c>
      <c r="G353" s="60">
        <f t="shared" si="15"/>
        <v>0</v>
      </c>
      <c r="H353" s="25" t="str">
        <f>IFERROR(VLOOKUP(B353,Especialidades!A$1:H$23,2,FALSE),"")</f>
        <v/>
      </c>
      <c r="I353" s="25" t="str">
        <f>IFERROR(VLOOKUP(B353,Especialidades!A$1:H$23,3,FALSE),"")</f>
        <v/>
      </c>
      <c r="J353" s="25" t="str">
        <f>IFERROR(VLOOKUP(B353,Especialidades!A$1:H$23,4,FALSE),"")</f>
        <v/>
      </c>
      <c r="K353" s="26">
        <f t="shared" si="16"/>
        <v>0</v>
      </c>
      <c r="L353" s="15"/>
      <c r="AZ353" s="4"/>
      <c r="BD353" s="2"/>
      <c r="BF353" s="5"/>
    </row>
    <row r="354" spans="1:58" ht="30" customHeight="1" x14ac:dyDescent="0.3">
      <c r="A354" s="59" t="str">
        <f t="shared" si="17"/>
        <v/>
      </c>
      <c r="C354" s="66" t="str">
        <f>IFERROR(VLOOKUP(B354,Especialidades!A$1:H$23,5,FALSE),"")</f>
        <v/>
      </c>
      <c r="D354" s="67"/>
      <c r="E354" s="25" t="str">
        <f>IFERROR(VLOOKUP(B354,Especialidades!A$1:H$23,7,FALSE),"")</f>
        <v/>
      </c>
      <c r="G354" s="60">
        <f t="shared" si="15"/>
        <v>0</v>
      </c>
      <c r="H354" s="25" t="str">
        <f>IFERROR(VLOOKUP(B354,Especialidades!A$1:H$23,2,FALSE),"")</f>
        <v/>
      </c>
      <c r="I354" s="25" t="str">
        <f>IFERROR(VLOOKUP(B354,Especialidades!A$1:H$23,3,FALSE),"")</f>
        <v/>
      </c>
      <c r="J354" s="25" t="str">
        <f>IFERROR(VLOOKUP(B354,Especialidades!A$1:H$23,4,FALSE),"")</f>
        <v/>
      </c>
      <c r="K354" s="26">
        <f t="shared" si="16"/>
        <v>0</v>
      </c>
      <c r="L354" s="15"/>
      <c r="AZ354" s="4"/>
      <c r="BD354" s="2"/>
      <c r="BF354" s="5"/>
    </row>
    <row r="355" spans="1:58" ht="30" customHeight="1" x14ac:dyDescent="0.3">
      <c r="A355" s="59" t="str">
        <f t="shared" si="17"/>
        <v/>
      </c>
      <c r="C355" s="66" t="str">
        <f>IFERROR(VLOOKUP(B355,Especialidades!A$1:H$23,5,FALSE),"")</f>
        <v/>
      </c>
      <c r="D355" s="67"/>
      <c r="E355" s="25" t="str">
        <f>IFERROR(VLOOKUP(B355,Especialidades!A$1:H$23,7,FALSE),"")</f>
        <v/>
      </c>
      <c r="G355" s="60">
        <f t="shared" si="15"/>
        <v>0</v>
      </c>
      <c r="H355" s="25" t="str">
        <f>IFERROR(VLOOKUP(B355,Especialidades!A$1:H$23,2,FALSE),"")</f>
        <v/>
      </c>
      <c r="I355" s="25" t="str">
        <f>IFERROR(VLOOKUP(B355,Especialidades!A$1:H$23,3,FALSE),"")</f>
        <v/>
      </c>
      <c r="J355" s="25" t="str">
        <f>IFERROR(VLOOKUP(B355,Especialidades!A$1:H$23,4,FALSE),"")</f>
        <v/>
      </c>
      <c r="K355" s="26">
        <f t="shared" si="16"/>
        <v>0</v>
      </c>
      <c r="L355" s="15"/>
      <c r="AZ355" s="4"/>
      <c r="BD355" s="2"/>
      <c r="BF355" s="5"/>
    </row>
    <row r="356" spans="1:58" ht="30" customHeight="1" x14ac:dyDescent="0.3">
      <c r="A356" s="59" t="str">
        <f t="shared" si="17"/>
        <v/>
      </c>
      <c r="C356" s="66" t="str">
        <f>IFERROR(VLOOKUP(B356,Especialidades!A$1:H$23,5,FALSE),"")</f>
        <v/>
      </c>
      <c r="D356" s="67"/>
      <c r="E356" s="25" t="str">
        <f>IFERROR(VLOOKUP(B356,Especialidades!A$1:H$23,7,FALSE),"")</f>
        <v/>
      </c>
      <c r="G356" s="60">
        <f t="shared" si="15"/>
        <v>0</v>
      </c>
      <c r="H356" s="25" t="str">
        <f>IFERROR(VLOOKUP(B356,Especialidades!A$1:H$23,2,FALSE),"")</f>
        <v/>
      </c>
      <c r="I356" s="25" t="str">
        <f>IFERROR(VLOOKUP(B356,Especialidades!A$1:H$23,3,FALSE),"")</f>
        <v/>
      </c>
      <c r="J356" s="25" t="str">
        <f>IFERROR(VLOOKUP(B356,Especialidades!A$1:H$23,4,FALSE),"")</f>
        <v/>
      </c>
      <c r="K356" s="26">
        <f t="shared" si="16"/>
        <v>0</v>
      </c>
      <c r="L356" s="15"/>
      <c r="AZ356" s="4"/>
      <c r="BD356" s="2"/>
      <c r="BF356" s="5"/>
    </row>
    <row r="357" spans="1:58" ht="30" customHeight="1" x14ac:dyDescent="0.3">
      <c r="A357" s="59" t="str">
        <f t="shared" si="17"/>
        <v/>
      </c>
      <c r="C357" s="66" t="str">
        <f>IFERROR(VLOOKUP(B357,Especialidades!A$1:H$23,5,FALSE),"")</f>
        <v/>
      </c>
      <c r="D357" s="67"/>
      <c r="E357" s="25" t="str">
        <f>IFERROR(VLOOKUP(B357,Especialidades!A$1:H$23,7,FALSE),"")</f>
        <v/>
      </c>
      <c r="G357" s="60">
        <f t="shared" si="15"/>
        <v>0</v>
      </c>
      <c r="H357" s="25" t="str">
        <f>IFERROR(VLOOKUP(B357,Especialidades!A$1:H$23,2,FALSE),"")</f>
        <v/>
      </c>
      <c r="I357" s="25" t="str">
        <f>IFERROR(VLOOKUP(B357,Especialidades!A$1:H$23,3,FALSE),"")</f>
        <v/>
      </c>
      <c r="J357" s="25" t="str">
        <f>IFERROR(VLOOKUP(B357,Especialidades!A$1:H$23,4,FALSE),"")</f>
        <v/>
      </c>
      <c r="K357" s="26">
        <f t="shared" si="16"/>
        <v>0</v>
      </c>
      <c r="L357" s="15"/>
      <c r="AZ357" s="4"/>
      <c r="BD357" s="2"/>
      <c r="BF357" s="5"/>
    </row>
    <row r="358" spans="1:58" ht="30" customHeight="1" x14ac:dyDescent="0.3">
      <c r="A358" s="59" t="str">
        <f t="shared" si="17"/>
        <v/>
      </c>
      <c r="C358" s="66" t="str">
        <f>IFERROR(VLOOKUP(B358,Especialidades!A$1:H$23,5,FALSE),"")</f>
        <v/>
      </c>
      <c r="D358" s="67"/>
      <c r="E358" s="25" t="str">
        <f>IFERROR(VLOOKUP(B358,Especialidades!A$1:H$23,7,FALSE),"")</f>
        <v/>
      </c>
      <c r="G358" s="60">
        <f t="shared" si="15"/>
        <v>0</v>
      </c>
      <c r="H358" s="25" t="str">
        <f>IFERROR(VLOOKUP(B358,Especialidades!A$1:H$23,2,FALSE),"")</f>
        <v/>
      </c>
      <c r="I358" s="25" t="str">
        <f>IFERROR(VLOOKUP(B358,Especialidades!A$1:H$23,3,FALSE),"")</f>
        <v/>
      </c>
      <c r="J358" s="25" t="str">
        <f>IFERROR(VLOOKUP(B358,Especialidades!A$1:H$23,4,FALSE),"")</f>
        <v/>
      </c>
      <c r="K358" s="26">
        <f t="shared" si="16"/>
        <v>0</v>
      </c>
      <c r="L358" s="15"/>
      <c r="AZ358" s="4"/>
      <c r="BD358" s="2"/>
      <c r="BF358" s="5"/>
    </row>
    <row r="359" spans="1:58" ht="30" customHeight="1" x14ac:dyDescent="0.3">
      <c r="A359" s="59" t="str">
        <f t="shared" si="17"/>
        <v/>
      </c>
      <c r="C359" s="66" t="str">
        <f>IFERROR(VLOOKUP(B359,Especialidades!A$1:H$23,5,FALSE),"")</f>
        <v/>
      </c>
      <c r="D359" s="67"/>
      <c r="E359" s="25" t="str">
        <f>IFERROR(VLOOKUP(B359,Especialidades!A$1:H$23,7,FALSE),"")</f>
        <v/>
      </c>
      <c r="G359" s="60">
        <f t="shared" si="15"/>
        <v>0</v>
      </c>
      <c r="H359" s="25" t="str">
        <f>IFERROR(VLOOKUP(B359,Especialidades!A$1:H$23,2,FALSE),"")</f>
        <v/>
      </c>
      <c r="I359" s="25" t="str">
        <f>IFERROR(VLOOKUP(B359,Especialidades!A$1:H$23,3,FALSE),"")</f>
        <v/>
      </c>
      <c r="J359" s="25" t="str">
        <f>IFERROR(VLOOKUP(B359,Especialidades!A$1:H$23,4,FALSE),"")</f>
        <v/>
      </c>
      <c r="K359" s="26">
        <f t="shared" si="16"/>
        <v>0</v>
      </c>
      <c r="L359" s="15"/>
      <c r="AZ359" s="4"/>
      <c r="BD359" s="2"/>
      <c r="BF359" s="5"/>
    </row>
    <row r="360" spans="1:58" ht="30" customHeight="1" x14ac:dyDescent="0.3">
      <c r="A360" s="59" t="str">
        <f t="shared" si="17"/>
        <v/>
      </c>
      <c r="C360" s="66" t="str">
        <f>IFERROR(VLOOKUP(B360,Especialidades!A$1:H$23,5,FALSE),"")</f>
        <v/>
      </c>
      <c r="D360" s="67"/>
      <c r="E360" s="25" t="str">
        <f>IFERROR(VLOOKUP(B360,Especialidades!A$1:H$23,7,FALSE),"")</f>
        <v/>
      </c>
      <c r="G360" s="60">
        <f t="shared" si="15"/>
        <v>0</v>
      </c>
      <c r="H360" s="25" t="str">
        <f>IFERROR(VLOOKUP(B360,Especialidades!A$1:H$23,2,FALSE),"")</f>
        <v/>
      </c>
      <c r="I360" s="25" t="str">
        <f>IFERROR(VLOOKUP(B360,Especialidades!A$1:H$23,3,FALSE),"")</f>
        <v/>
      </c>
      <c r="J360" s="25" t="str">
        <f>IFERROR(VLOOKUP(B360,Especialidades!A$1:H$23,4,FALSE),"")</f>
        <v/>
      </c>
      <c r="K360" s="26">
        <f t="shared" si="16"/>
        <v>0</v>
      </c>
      <c r="L360" s="15"/>
      <c r="AZ360" s="4"/>
      <c r="BD360" s="2"/>
      <c r="BF360" s="5"/>
    </row>
    <row r="361" spans="1:58" ht="30" customHeight="1" x14ac:dyDescent="0.3">
      <c r="A361" s="59" t="str">
        <f t="shared" si="17"/>
        <v/>
      </c>
      <c r="C361" s="66" t="str">
        <f>IFERROR(VLOOKUP(B361,Especialidades!A$1:H$23,5,FALSE),"")</f>
        <v/>
      </c>
      <c r="D361" s="67"/>
      <c r="E361" s="25" t="str">
        <f>IFERROR(VLOOKUP(B361,Especialidades!A$1:H$23,7,FALSE),"")</f>
        <v/>
      </c>
      <c r="G361" s="60">
        <f t="shared" si="15"/>
        <v>0</v>
      </c>
      <c r="H361" s="25" t="str">
        <f>IFERROR(VLOOKUP(B361,Especialidades!A$1:H$23,2,FALSE),"")</f>
        <v/>
      </c>
      <c r="I361" s="25" t="str">
        <f>IFERROR(VLOOKUP(B361,Especialidades!A$1:H$23,3,FALSE),"")</f>
        <v/>
      </c>
      <c r="J361" s="25" t="str">
        <f>IFERROR(VLOOKUP(B361,Especialidades!A$1:H$23,4,FALSE),"")</f>
        <v/>
      </c>
      <c r="K361" s="26">
        <f t="shared" si="16"/>
        <v>0</v>
      </c>
      <c r="L361" s="15"/>
      <c r="AZ361" s="4"/>
      <c r="BD361" s="2"/>
      <c r="BF361" s="5"/>
    </row>
    <row r="362" spans="1:58" ht="30" customHeight="1" x14ac:dyDescent="0.3">
      <c r="A362" s="59" t="str">
        <f t="shared" si="17"/>
        <v/>
      </c>
      <c r="C362" s="66" t="str">
        <f>IFERROR(VLOOKUP(B362,Especialidades!A$1:H$23,5,FALSE),"")</f>
        <v/>
      </c>
      <c r="D362" s="67"/>
      <c r="E362" s="25" t="str">
        <f>IFERROR(VLOOKUP(B362,Especialidades!A$1:H$23,7,FALSE),"")</f>
        <v/>
      </c>
      <c r="G362" s="60">
        <f t="shared" si="15"/>
        <v>0</v>
      </c>
      <c r="H362" s="25" t="str">
        <f>IFERROR(VLOOKUP(B362,Especialidades!A$1:H$23,2,FALSE),"")</f>
        <v/>
      </c>
      <c r="I362" s="25" t="str">
        <f>IFERROR(VLOOKUP(B362,Especialidades!A$1:H$23,3,FALSE),"")</f>
        <v/>
      </c>
      <c r="J362" s="25" t="str">
        <f>IFERROR(VLOOKUP(B362,Especialidades!A$1:H$23,4,FALSE),"")</f>
        <v/>
      </c>
      <c r="K362" s="26">
        <f t="shared" si="16"/>
        <v>0</v>
      </c>
      <c r="L362" s="15"/>
      <c r="AZ362" s="4"/>
      <c r="BD362" s="2"/>
      <c r="BF362" s="5"/>
    </row>
    <row r="363" spans="1:58" ht="30" customHeight="1" x14ac:dyDescent="0.3">
      <c r="A363" s="59" t="str">
        <f t="shared" si="17"/>
        <v/>
      </c>
      <c r="C363" s="66" t="str">
        <f>IFERROR(VLOOKUP(B363,Especialidades!A$1:H$23,5,FALSE),"")</f>
        <v/>
      </c>
      <c r="D363" s="67"/>
      <c r="E363" s="25" t="str">
        <f>IFERROR(VLOOKUP(B363,Especialidades!A$1:H$23,7,FALSE),"")</f>
        <v/>
      </c>
      <c r="G363" s="60">
        <f t="shared" si="15"/>
        <v>0</v>
      </c>
      <c r="H363" s="25" t="str">
        <f>IFERROR(VLOOKUP(B363,Especialidades!A$1:H$23,2,FALSE),"")</f>
        <v/>
      </c>
      <c r="I363" s="25" t="str">
        <f>IFERROR(VLOOKUP(B363,Especialidades!A$1:H$23,3,FALSE),"")</f>
        <v/>
      </c>
      <c r="J363" s="25" t="str">
        <f>IFERROR(VLOOKUP(B363,Especialidades!A$1:H$23,4,FALSE),"")</f>
        <v/>
      </c>
      <c r="K363" s="26">
        <f t="shared" si="16"/>
        <v>0</v>
      </c>
      <c r="L363" s="15"/>
      <c r="AZ363" s="4"/>
      <c r="BD363" s="2"/>
      <c r="BF363" s="5"/>
    </row>
    <row r="364" spans="1:58" ht="30" customHeight="1" x14ac:dyDescent="0.3">
      <c r="A364" s="59" t="str">
        <f t="shared" si="17"/>
        <v/>
      </c>
      <c r="C364" s="66" t="str">
        <f>IFERROR(VLOOKUP(B364,Especialidades!A$1:H$23,5,FALSE),"")</f>
        <v/>
      </c>
      <c r="D364" s="67"/>
      <c r="E364" s="25" t="str">
        <f>IFERROR(VLOOKUP(B364,Especialidades!A$1:H$23,7,FALSE),"")</f>
        <v/>
      </c>
      <c r="G364" s="60">
        <f t="shared" si="15"/>
        <v>0</v>
      </c>
      <c r="H364" s="25" t="str">
        <f>IFERROR(VLOOKUP(B364,Especialidades!A$1:H$23,2,FALSE),"")</f>
        <v/>
      </c>
      <c r="I364" s="25" t="str">
        <f>IFERROR(VLOOKUP(B364,Especialidades!A$1:H$23,3,FALSE),"")</f>
        <v/>
      </c>
      <c r="J364" s="25" t="str">
        <f>IFERROR(VLOOKUP(B364,Especialidades!A$1:H$23,4,FALSE),"")</f>
        <v/>
      </c>
      <c r="K364" s="26">
        <f t="shared" si="16"/>
        <v>0</v>
      </c>
      <c r="L364" s="15"/>
      <c r="AZ364" s="4"/>
      <c r="BD364" s="2"/>
      <c r="BF364" s="5"/>
    </row>
    <row r="365" spans="1:58" ht="30" customHeight="1" x14ac:dyDescent="0.3">
      <c r="A365" s="59" t="str">
        <f t="shared" si="17"/>
        <v/>
      </c>
      <c r="C365" s="66" t="str">
        <f>IFERROR(VLOOKUP(B365,Especialidades!A$1:H$23,5,FALSE),"")</f>
        <v/>
      </c>
      <c r="D365" s="67"/>
      <c r="E365" s="25" t="str">
        <f>IFERROR(VLOOKUP(B365,Especialidades!A$1:H$23,7,FALSE),"")</f>
        <v/>
      </c>
      <c r="G365" s="60">
        <f t="shared" si="15"/>
        <v>0</v>
      </c>
      <c r="H365" s="25" t="str">
        <f>IFERROR(VLOOKUP(B365,Especialidades!A$1:H$23,2,FALSE),"")</f>
        <v/>
      </c>
      <c r="I365" s="25" t="str">
        <f>IFERROR(VLOOKUP(B365,Especialidades!A$1:H$23,3,FALSE),"")</f>
        <v/>
      </c>
      <c r="J365" s="25" t="str">
        <f>IFERROR(VLOOKUP(B365,Especialidades!A$1:H$23,4,FALSE),"")</f>
        <v/>
      </c>
      <c r="K365" s="26">
        <f t="shared" si="16"/>
        <v>0</v>
      </c>
      <c r="L365" s="15"/>
      <c r="AZ365" s="4"/>
      <c r="BD365" s="2"/>
      <c r="BF365" s="5"/>
    </row>
    <row r="366" spans="1:58" ht="30" customHeight="1" x14ac:dyDescent="0.3">
      <c r="A366" s="59" t="str">
        <f t="shared" si="17"/>
        <v/>
      </c>
      <c r="C366" s="66" t="str">
        <f>IFERROR(VLOOKUP(B366,Especialidades!A$1:H$23,5,FALSE),"")</f>
        <v/>
      </c>
      <c r="D366" s="67"/>
      <c r="E366" s="25" t="str">
        <f>IFERROR(VLOOKUP(B366,Especialidades!A$1:H$23,7,FALSE),"")</f>
        <v/>
      </c>
      <c r="G366" s="60">
        <f t="shared" si="15"/>
        <v>0</v>
      </c>
      <c r="H366" s="25" t="str">
        <f>IFERROR(VLOOKUP(B366,Especialidades!A$1:H$23,2,FALSE),"")</f>
        <v/>
      </c>
      <c r="I366" s="25" t="str">
        <f>IFERROR(VLOOKUP(B366,Especialidades!A$1:H$23,3,FALSE),"")</f>
        <v/>
      </c>
      <c r="J366" s="25" t="str">
        <f>IFERROR(VLOOKUP(B366,Especialidades!A$1:H$23,4,FALSE),"")</f>
        <v/>
      </c>
      <c r="K366" s="26">
        <f t="shared" si="16"/>
        <v>0</v>
      </c>
      <c r="L366" s="15"/>
      <c r="AZ366" s="4"/>
      <c r="BD366" s="2"/>
      <c r="BF366" s="5"/>
    </row>
    <row r="367" spans="1:58" ht="30" customHeight="1" x14ac:dyDescent="0.3">
      <c r="A367" s="59" t="str">
        <f t="shared" si="17"/>
        <v/>
      </c>
      <c r="C367" s="66" t="str">
        <f>IFERROR(VLOOKUP(B367,Especialidades!A$1:H$23,5,FALSE),"")</f>
        <v/>
      </c>
      <c r="D367" s="67"/>
      <c r="E367" s="25" t="str">
        <f>IFERROR(VLOOKUP(B367,Especialidades!A$1:H$23,7,FALSE),"")</f>
        <v/>
      </c>
      <c r="G367" s="60">
        <f t="shared" si="15"/>
        <v>0</v>
      </c>
      <c r="H367" s="25" t="str">
        <f>IFERROR(VLOOKUP(B367,Especialidades!A$1:H$23,2,FALSE),"")</f>
        <v/>
      </c>
      <c r="I367" s="25" t="str">
        <f>IFERROR(VLOOKUP(B367,Especialidades!A$1:H$23,3,FALSE),"")</f>
        <v/>
      </c>
      <c r="J367" s="25" t="str">
        <f>IFERROR(VLOOKUP(B367,Especialidades!A$1:H$23,4,FALSE),"")</f>
        <v/>
      </c>
      <c r="K367" s="26">
        <f t="shared" si="16"/>
        <v>0</v>
      </c>
      <c r="L367" s="15"/>
      <c r="AZ367" s="4"/>
      <c r="BD367" s="2"/>
      <c r="BF367" s="5"/>
    </row>
    <row r="368" spans="1:58" ht="30" customHeight="1" x14ac:dyDescent="0.3">
      <c r="A368" s="59" t="str">
        <f t="shared" si="17"/>
        <v/>
      </c>
      <c r="C368" s="66" t="str">
        <f>IFERROR(VLOOKUP(B368,Especialidades!A$1:H$23,5,FALSE),"")</f>
        <v/>
      </c>
      <c r="D368" s="67"/>
      <c r="E368" s="25" t="str">
        <f>IFERROR(VLOOKUP(B368,Especialidades!A$1:H$23,7,FALSE),"")</f>
        <v/>
      </c>
      <c r="G368" s="60">
        <f t="shared" si="15"/>
        <v>0</v>
      </c>
      <c r="H368" s="25" t="str">
        <f>IFERROR(VLOOKUP(B368,Especialidades!A$1:H$23,2,FALSE),"")</f>
        <v/>
      </c>
      <c r="I368" s="25" t="str">
        <f>IFERROR(VLOOKUP(B368,Especialidades!A$1:H$23,3,FALSE),"")</f>
        <v/>
      </c>
      <c r="J368" s="25" t="str">
        <f>IFERROR(VLOOKUP(B368,Especialidades!A$1:H$23,4,FALSE),"")</f>
        <v/>
      </c>
      <c r="K368" s="26">
        <f t="shared" si="16"/>
        <v>0</v>
      </c>
      <c r="L368" s="15"/>
      <c r="AZ368" s="4"/>
      <c r="BD368" s="2"/>
      <c r="BF368" s="5"/>
    </row>
    <row r="369" spans="1:58" ht="30" customHeight="1" x14ac:dyDescent="0.3">
      <c r="A369" s="59" t="str">
        <f t="shared" si="17"/>
        <v/>
      </c>
      <c r="C369" s="66" t="str">
        <f>IFERROR(VLOOKUP(B369,Especialidades!A$1:H$23,5,FALSE),"")</f>
        <v/>
      </c>
      <c r="D369" s="67"/>
      <c r="E369" s="25" t="str">
        <f>IFERROR(VLOOKUP(B369,Especialidades!A$1:H$23,7,FALSE),"")</f>
        <v/>
      </c>
      <c r="G369" s="60">
        <f t="shared" si="15"/>
        <v>0</v>
      </c>
      <c r="H369" s="25" t="str">
        <f>IFERROR(VLOOKUP(B369,Especialidades!A$1:H$23,2,FALSE),"")</f>
        <v/>
      </c>
      <c r="I369" s="25" t="str">
        <f>IFERROR(VLOOKUP(B369,Especialidades!A$1:H$23,3,FALSE),"")</f>
        <v/>
      </c>
      <c r="J369" s="25" t="str">
        <f>IFERROR(VLOOKUP(B369,Especialidades!A$1:H$23,4,FALSE),"")</f>
        <v/>
      </c>
      <c r="K369" s="26">
        <f t="shared" si="16"/>
        <v>0</v>
      </c>
      <c r="L369" s="15"/>
      <c r="AZ369" s="4"/>
      <c r="BD369" s="2"/>
      <c r="BF369" s="5"/>
    </row>
    <row r="370" spans="1:58" ht="30" customHeight="1" x14ac:dyDescent="0.3">
      <c r="A370" s="59" t="str">
        <f t="shared" si="17"/>
        <v/>
      </c>
      <c r="C370" s="66" t="str">
        <f>IFERROR(VLOOKUP(B370,Especialidades!A$1:H$23,5,FALSE),"")</f>
        <v/>
      </c>
      <c r="D370" s="67"/>
      <c r="E370" s="25" t="str">
        <f>IFERROR(VLOOKUP(B370,Especialidades!A$1:H$23,7,FALSE),"")</f>
        <v/>
      </c>
      <c r="G370" s="60">
        <f t="shared" si="15"/>
        <v>0</v>
      </c>
      <c r="H370" s="25" t="str">
        <f>IFERROR(VLOOKUP(B370,Especialidades!A$1:H$23,2,FALSE),"")</f>
        <v/>
      </c>
      <c r="I370" s="25" t="str">
        <f>IFERROR(VLOOKUP(B370,Especialidades!A$1:H$23,3,FALSE),"")</f>
        <v/>
      </c>
      <c r="J370" s="25" t="str">
        <f>IFERROR(VLOOKUP(B370,Especialidades!A$1:H$23,4,FALSE),"")</f>
        <v/>
      </c>
      <c r="K370" s="26">
        <f t="shared" si="16"/>
        <v>0</v>
      </c>
      <c r="L370" s="15"/>
      <c r="AZ370" s="4"/>
      <c r="BD370" s="2"/>
      <c r="BF370" s="5"/>
    </row>
    <row r="371" spans="1:58" ht="30" customHeight="1" x14ac:dyDescent="0.3">
      <c r="A371" s="59" t="str">
        <f t="shared" si="17"/>
        <v/>
      </c>
      <c r="C371" s="66" t="str">
        <f>IFERROR(VLOOKUP(B371,Especialidades!A$1:H$23,5,FALSE),"")</f>
        <v/>
      </c>
      <c r="D371" s="67"/>
      <c r="E371" s="25" t="str">
        <f>IFERROR(VLOOKUP(B371,Especialidades!A$1:H$23,7,FALSE),"")</f>
        <v/>
      </c>
      <c r="G371" s="60">
        <f t="shared" si="15"/>
        <v>0</v>
      </c>
      <c r="H371" s="25" t="str">
        <f>IFERROR(VLOOKUP(B371,Especialidades!A$1:H$23,2,FALSE),"")</f>
        <v/>
      </c>
      <c r="I371" s="25" t="str">
        <f>IFERROR(VLOOKUP(B371,Especialidades!A$1:H$23,3,FALSE),"")</f>
        <v/>
      </c>
      <c r="J371" s="25" t="str">
        <f>IFERROR(VLOOKUP(B371,Especialidades!A$1:H$23,4,FALSE),"")</f>
        <v/>
      </c>
      <c r="K371" s="26">
        <f t="shared" si="16"/>
        <v>0</v>
      </c>
      <c r="L371" s="15"/>
      <c r="AZ371" s="4"/>
      <c r="BD371" s="2"/>
      <c r="BF371" s="5"/>
    </row>
    <row r="372" spans="1:58" ht="30" customHeight="1" x14ac:dyDescent="0.3">
      <c r="A372" s="59" t="str">
        <f t="shared" si="17"/>
        <v/>
      </c>
      <c r="C372" s="66" t="str">
        <f>IFERROR(VLOOKUP(B372,Especialidades!A$1:H$23,5,FALSE),"")</f>
        <v/>
      </c>
      <c r="D372" s="67"/>
      <c r="E372" s="25" t="str">
        <f>IFERROR(VLOOKUP(B372,Especialidades!A$1:H$23,7,FALSE),"")</f>
        <v/>
      </c>
      <c r="G372" s="60">
        <f t="shared" si="15"/>
        <v>0</v>
      </c>
      <c r="H372" s="25" t="str">
        <f>IFERROR(VLOOKUP(B372,Especialidades!A$1:H$23,2,FALSE),"")</f>
        <v/>
      </c>
      <c r="I372" s="25" t="str">
        <f>IFERROR(VLOOKUP(B372,Especialidades!A$1:H$23,3,FALSE),"")</f>
        <v/>
      </c>
      <c r="J372" s="25" t="str">
        <f>IFERROR(VLOOKUP(B372,Especialidades!A$1:H$23,4,FALSE),"")</f>
        <v/>
      </c>
      <c r="K372" s="26">
        <f t="shared" si="16"/>
        <v>0</v>
      </c>
      <c r="L372" s="15"/>
      <c r="AZ372" s="4"/>
      <c r="BD372" s="2"/>
      <c r="BF372" s="5"/>
    </row>
    <row r="373" spans="1:58" ht="30" customHeight="1" x14ac:dyDescent="0.3">
      <c r="A373" s="59" t="str">
        <f t="shared" si="17"/>
        <v/>
      </c>
      <c r="C373" s="66" t="str">
        <f>IFERROR(VLOOKUP(B373,Especialidades!A$1:H$23,5,FALSE),"")</f>
        <v/>
      </c>
      <c r="D373" s="67"/>
      <c r="E373" s="25" t="str">
        <f>IFERROR(VLOOKUP(B373,Especialidades!A$1:H$23,7,FALSE),"")</f>
        <v/>
      </c>
      <c r="G373" s="60">
        <f t="shared" si="15"/>
        <v>0</v>
      </c>
      <c r="H373" s="25" t="str">
        <f>IFERROR(VLOOKUP(B373,Especialidades!A$1:H$23,2,FALSE),"")</f>
        <v/>
      </c>
      <c r="I373" s="25" t="str">
        <f>IFERROR(VLOOKUP(B373,Especialidades!A$1:H$23,3,FALSE),"")</f>
        <v/>
      </c>
      <c r="J373" s="25" t="str">
        <f>IFERROR(VLOOKUP(B373,Especialidades!A$1:H$23,4,FALSE),"")</f>
        <v/>
      </c>
      <c r="K373" s="26">
        <f t="shared" si="16"/>
        <v>0</v>
      </c>
      <c r="L373" s="15"/>
      <c r="AZ373" s="4"/>
      <c r="BD373" s="2"/>
      <c r="BF373" s="5"/>
    </row>
    <row r="374" spans="1:58" ht="30" customHeight="1" x14ac:dyDescent="0.3">
      <c r="A374" s="59" t="str">
        <f t="shared" si="17"/>
        <v/>
      </c>
      <c r="C374" s="66" t="str">
        <f>IFERROR(VLOOKUP(B374,Especialidades!A$1:H$23,5,FALSE),"")</f>
        <v/>
      </c>
      <c r="D374" s="67"/>
      <c r="E374" s="25" t="str">
        <f>IFERROR(VLOOKUP(B374,Especialidades!A$1:H$23,7,FALSE),"")</f>
        <v/>
      </c>
      <c r="G374" s="60">
        <f t="shared" si="15"/>
        <v>0</v>
      </c>
      <c r="H374" s="25" t="str">
        <f>IFERROR(VLOOKUP(B374,Especialidades!A$1:H$23,2,FALSE),"")</f>
        <v/>
      </c>
      <c r="I374" s="25" t="str">
        <f>IFERROR(VLOOKUP(B374,Especialidades!A$1:H$23,3,FALSE),"")</f>
        <v/>
      </c>
      <c r="J374" s="25" t="str">
        <f>IFERROR(VLOOKUP(B374,Especialidades!A$1:H$23,4,FALSE),"")</f>
        <v/>
      </c>
      <c r="K374" s="26">
        <f t="shared" si="16"/>
        <v>0</v>
      </c>
      <c r="L374" s="15"/>
      <c r="AZ374" s="4"/>
      <c r="BD374" s="2"/>
      <c r="BF374" s="5"/>
    </row>
    <row r="375" spans="1:58" ht="30" customHeight="1" x14ac:dyDescent="0.3">
      <c r="A375" s="59" t="str">
        <f t="shared" si="17"/>
        <v/>
      </c>
      <c r="C375" s="66" t="str">
        <f>IFERROR(VLOOKUP(B375,Especialidades!A$1:H$23,5,FALSE),"")</f>
        <v/>
      </c>
      <c r="D375" s="67"/>
      <c r="E375" s="25" t="str">
        <f>IFERROR(VLOOKUP(B375,Especialidades!A$1:H$23,7,FALSE),"")</f>
        <v/>
      </c>
      <c r="G375" s="60">
        <f t="shared" si="15"/>
        <v>0</v>
      </c>
      <c r="H375" s="25" t="str">
        <f>IFERROR(VLOOKUP(B375,Especialidades!A$1:H$23,2,FALSE),"")</f>
        <v/>
      </c>
      <c r="I375" s="25" t="str">
        <f>IFERROR(VLOOKUP(B375,Especialidades!A$1:H$23,3,FALSE),"")</f>
        <v/>
      </c>
      <c r="J375" s="25" t="str">
        <f>IFERROR(VLOOKUP(B375,Especialidades!A$1:H$23,4,FALSE),"")</f>
        <v/>
      </c>
      <c r="K375" s="26">
        <f t="shared" si="16"/>
        <v>0</v>
      </c>
      <c r="L375" s="15"/>
      <c r="AZ375" s="4"/>
      <c r="BD375" s="2"/>
      <c r="BF375" s="5"/>
    </row>
    <row r="376" spans="1:58" ht="30" customHeight="1" x14ac:dyDescent="0.3">
      <c r="A376" s="59" t="str">
        <f t="shared" si="17"/>
        <v/>
      </c>
      <c r="C376" s="66" t="str">
        <f>IFERROR(VLOOKUP(B376,Especialidades!A$1:H$23,5,FALSE),"")</f>
        <v/>
      </c>
      <c r="D376" s="67"/>
      <c r="E376" s="25" t="str">
        <f>IFERROR(VLOOKUP(B376,Especialidades!A$1:H$23,7,FALSE),"")</f>
        <v/>
      </c>
      <c r="G376" s="60">
        <f t="shared" si="15"/>
        <v>0</v>
      </c>
      <c r="H376" s="25" t="str">
        <f>IFERROR(VLOOKUP(B376,Especialidades!A$1:H$23,2,FALSE),"")</f>
        <v/>
      </c>
      <c r="I376" s="25" t="str">
        <f>IFERROR(VLOOKUP(B376,Especialidades!A$1:H$23,3,FALSE),"")</f>
        <v/>
      </c>
      <c r="J376" s="25" t="str">
        <f>IFERROR(VLOOKUP(B376,Especialidades!A$1:H$23,4,FALSE),"")</f>
        <v/>
      </c>
      <c r="K376" s="26">
        <f t="shared" si="16"/>
        <v>0</v>
      </c>
      <c r="L376" s="15"/>
      <c r="AZ376" s="4"/>
      <c r="BD376" s="2"/>
      <c r="BF376" s="5"/>
    </row>
    <row r="377" spans="1:58" ht="30" customHeight="1" x14ac:dyDescent="0.3">
      <c r="A377" s="59" t="str">
        <f t="shared" si="17"/>
        <v/>
      </c>
      <c r="C377" s="66" t="str">
        <f>IFERROR(VLOOKUP(B377,Especialidades!A$1:H$23,5,FALSE),"")</f>
        <v/>
      </c>
      <c r="D377" s="67"/>
      <c r="E377" s="25" t="str">
        <f>IFERROR(VLOOKUP(B377,Especialidades!A$1:H$23,7,FALSE),"")</f>
        <v/>
      </c>
      <c r="G377" s="60">
        <f t="shared" si="15"/>
        <v>0</v>
      </c>
      <c r="H377" s="25" t="str">
        <f>IFERROR(VLOOKUP(B377,Especialidades!A$1:H$23,2,FALSE),"")</f>
        <v/>
      </c>
      <c r="I377" s="25" t="str">
        <f>IFERROR(VLOOKUP(B377,Especialidades!A$1:H$23,3,FALSE),"")</f>
        <v/>
      </c>
      <c r="J377" s="25" t="str">
        <f>IFERROR(VLOOKUP(B377,Especialidades!A$1:H$23,4,FALSE),"")</f>
        <v/>
      </c>
      <c r="K377" s="26">
        <f t="shared" si="16"/>
        <v>0</v>
      </c>
      <c r="L377" s="15"/>
      <c r="AZ377" s="4"/>
      <c r="BD377" s="2"/>
      <c r="BF377" s="5"/>
    </row>
    <row r="378" spans="1:58" ht="30" customHeight="1" x14ac:dyDescent="0.3">
      <c r="A378" s="59" t="str">
        <f t="shared" si="17"/>
        <v/>
      </c>
      <c r="C378" s="66" t="str">
        <f>IFERROR(VLOOKUP(B378,Especialidades!A$1:H$23,5,FALSE),"")</f>
        <v/>
      </c>
      <c r="D378" s="67"/>
      <c r="E378" s="25" t="str">
        <f>IFERROR(VLOOKUP(B378,Especialidades!A$1:H$23,7,FALSE),"")</f>
        <v/>
      </c>
      <c r="G378" s="60">
        <f t="shared" si="15"/>
        <v>0</v>
      </c>
      <c r="H378" s="25" t="str">
        <f>IFERROR(VLOOKUP(B378,Especialidades!A$1:H$23,2,FALSE),"")</f>
        <v/>
      </c>
      <c r="I378" s="25" t="str">
        <f>IFERROR(VLOOKUP(B378,Especialidades!A$1:H$23,3,FALSE),"")</f>
        <v/>
      </c>
      <c r="J378" s="25" t="str">
        <f>IFERROR(VLOOKUP(B378,Especialidades!A$1:H$23,4,FALSE),"")</f>
        <v/>
      </c>
      <c r="K378" s="26">
        <f t="shared" si="16"/>
        <v>0</v>
      </c>
      <c r="L378" s="15"/>
      <c r="AZ378" s="4"/>
      <c r="BD378" s="2"/>
      <c r="BF378" s="5"/>
    </row>
    <row r="379" spans="1:58" ht="30" customHeight="1" x14ac:dyDescent="0.3">
      <c r="A379" s="59" t="str">
        <f t="shared" si="17"/>
        <v/>
      </c>
      <c r="C379" s="66" t="str">
        <f>IFERROR(VLOOKUP(B379,Especialidades!A$1:H$23,5,FALSE),"")</f>
        <v/>
      </c>
      <c r="D379" s="67"/>
      <c r="E379" s="25" t="str">
        <f>IFERROR(VLOOKUP(B379,Especialidades!A$1:H$23,7,FALSE),"")</f>
        <v/>
      </c>
      <c r="G379" s="60">
        <f t="shared" si="15"/>
        <v>0</v>
      </c>
      <c r="H379" s="25" t="str">
        <f>IFERROR(VLOOKUP(B379,Especialidades!A$1:H$23,2,FALSE),"")</f>
        <v/>
      </c>
      <c r="I379" s="25" t="str">
        <f>IFERROR(VLOOKUP(B379,Especialidades!A$1:H$23,3,FALSE),"")</f>
        <v/>
      </c>
      <c r="J379" s="25" t="str">
        <f>IFERROR(VLOOKUP(B379,Especialidades!A$1:H$23,4,FALSE),"")</f>
        <v/>
      </c>
      <c r="K379" s="26">
        <f t="shared" si="16"/>
        <v>0</v>
      </c>
      <c r="L379" s="15"/>
      <c r="AZ379" s="4"/>
      <c r="BD379" s="2"/>
      <c r="BF379" s="5"/>
    </row>
    <row r="380" spans="1:58" ht="30" customHeight="1" x14ac:dyDescent="0.3">
      <c r="A380" s="59" t="str">
        <f t="shared" si="17"/>
        <v/>
      </c>
      <c r="C380" s="66" t="str">
        <f>IFERROR(VLOOKUP(B380,Especialidades!A$1:H$23,5,FALSE),"")</f>
        <v/>
      </c>
      <c r="D380" s="67"/>
      <c r="E380" s="25" t="str">
        <f>IFERROR(VLOOKUP(B380,Especialidades!A$1:H$23,7,FALSE),"")</f>
        <v/>
      </c>
      <c r="G380" s="60">
        <f t="shared" si="15"/>
        <v>0</v>
      </c>
      <c r="H380" s="25" t="str">
        <f>IFERROR(VLOOKUP(B380,Especialidades!A$1:H$23,2,FALSE),"")</f>
        <v/>
      </c>
      <c r="I380" s="25" t="str">
        <f>IFERROR(VLOOKUP(B380,Especialidades!A$1:H$23,3,FALSE),"")</f>
        <v/>
      </c>
      <c r="J380" s="25" t="str">
        <f>IFERROR(VLOOKUP(B380,Especialidades!A$1:H$23,4,FALSE),"")</f>
        <v/>
      </c>
      <c r="K380" s="26">
        <f t="shared" si="16"/>
        <v>0</v>
      </c>
      <c r="L380" s="15"/>
      <c r="AZ380" s="4"/>
      <c r="BD380" s="2"/>
      <c r="BF380" s="5"/>
    </row>
    <row r="381" spans="1:58" ht="30" customHeight="1" x14ac:dyDescent="0.3">
      <c r="A381" s="59" t="str">
        <f t="shared" si="17"/>
        <v/>
      </c>
      <c r="C381" s="66" t="str">
        <f>IFERROR(VLOOKUP(B381,Especialidades!A$1:H$23,5,FALSE),"")</f>
        <v/>
      </c>
      <c r="D381" s="67"/>
      <c r="E381" s="25" t="str">
        <f>IFERROR(VLOOKUP(B381,Especialidades!A$1:H$23,7,FALSE),"")</f>
        <v/>
      </c>
      <c r="G381" s="60">
        <f t="shared" si="15"/>
        <v>0</v>
      </c>
      <c r="H381" s="25" t="str">
        <f>IFERROR(VLOOKUP(B381,Especialidades!A$1:H$23,2,FALSE),"")</f>
        <v/>
      </c>
      <c r="I381" s="25" t="str">
        <f>IFERROR(VLOOKUP(B381,Especialidades!A$1:H$23,3,FALSE),"")</f>
        <v/>
      </c>
      <c r="J381" s="25" t="str">
        <f>IFERROR(VLOOKUP(B381,Especialidades!A$1:H$23,4,FALSE),"")</f>
        <v/>
      </c>
      <c r="K381" s="26">
        <f t="shared" si="16"/>
        <v>0</v>
      </c>
      <c r="L381" s="15"/>
      <c r="AZ381" s="4"/>
      <c r="BD381" s="2"/>
      <c r="BF381" s="5"/>
    </row>
    <row r="382" spans="1:58" ht="30" customHeight="1" x14ac:dyDescent="0.3">
      <c r="A382" s="59" t="str">
        <f t="shared" si="17"/>
        <v/>
      </c>
      <c r="C382" s="66" t="str">
        <f>IFERROR(VLOOKUP(B382,Especialidades!A$1:H$23,5,FALSE),"")</f>
        <v/>
      </c>
      <c r="D382" s="67"/>
      <c r="E382" s="25" t="str">
        <f>IFERROR(VLOOKUP(B382,Especialidades!A$1:H$23,7,FALSE),"")</f>
        <v/>
      </c>
      <c r="G382" s="60">
        <f t="shared" si="15"/>
        <v>0</v>
      </c>
      <c r="H382" s="25" t="str">
        <f>IFERROR(VLOOKUP(B382,Especialidades!A$1:H$23,2,FALSE),"")</f>
        <v/>
      </c>
      <c r="I382" s="25" t="str">
        <f>IFERROR(VLOOKUP(B382,Especialidades!A$1:H$23,3,FALSE),"")</f>
        <v/>
      </c>
      <c r="J382" s="25" t="str">
        <f>IFERROR(VLOOKUP(B382,Especialidades!A$1:H$23,4,FALSE),"")</f>
        <v/>
      </c>
      <c r="K382" s="26">
        <f t="shared" si="16"/>
        <v>0</v>
      </c>
      <c r="L382" s="15"/>
      <c r="AZ382" s="4"/>
      <c r="BD382" s="2"/>
      <c r="BF382" s="5"/>
    </row>
    <row r="383" spans="1:58" ht="30" customHeight="1" x14ac:dyDescent="0.3">
      <c r="A383" s="59" t="str">
        <f t="shared" si="17"/>
        <v/>
      </c>
      <c r="C383" s="66" t="str">
        <f>IFERROR(VLOOKUP(B383,Especialidades!A$1:H$23,5,FALSE),"")</f>
        <v/>
      </c>
      <c r="D383" s="67"/>
      <c r="E383" s="25" t="str">
        <f>IFERROR(VLOOKUP(B383,Especialidades!A$1:H$23,7,FALSE),"")</f>
        <v/>
      </c>
      <c r="G383" s="60">
        <f t="shared" si="15"/>
        <v>0</v>
      </c>
      <c r="H383" s="25" t="str">
        <f>IFERROR(VLOOKUP(B383,Especialidades!A$1:H$23,2,FALSE),"")</f>
        <v/>
      </c>
      <c r="I383" s="25" t="str">
        <f>IFERROR(VLOOKUP(B383,Especialidades!A$1:H$23,3,FALSE),"")</f>
        <v/>
      </c>
      <c r="J383" s="25" t="str">
        <f>IFERROR(VLOOKUP(B383,Especialidades!A$1:H$23,4,FALSE),"")</f>
        <v/>
      </c>
      <c r="K383" s="26">
        <f t="shared" si="16"/>
        <v>0</v>
      </c>
      <c r="L383" s="15"/>
      <c r="AZ383" s="4"/>
      <c r="BD383" s="2"/>
      <c r="BF383" s="5"/>
    </row>
    <row r="384" spans="1:58" ht="30" customHeight="1" x14ac:dyDescent="0.3">
      <c r="A384" s="59" t="str">
        <f t="shared" si="17"/>
        <v/>
      </c>
      <c r="C384" s="66" t="str">
        <f>IFERROR(VLOOKUP(B384,Especialidades!A$1:H$23,5,FALSE),"")</f>
        <v/>
      </c>
      <c r="D384" s="67"/>
      <c r="E384" s="25" t="str">
        <f>IFERROR(VLOOKUP(B384,Especialidades!A$1:H$23,7,FALSE),"")</f>
        <v/>
      </c>
      <c r="G384" s="60">
        <f t="shared" si="15"/>
        <v>0</v>
      </c>
      <c r="H384" s="25" t="str">
        <f>IFERROR(VLOOKUP(B384,Especialidades!A$1:H$23,2,FALSE),"")</f>
        <v/>
      </c>
      <c r="I384" s="25" t="str">
        <f>IFERROR(VLOOKUP(B384,Especialidades!A$1:H$23,3,FALSE),"")</f>
        <v/>
      </c>
      <c r="J384" s="25" t="str">
        <f>IFERROR(VLOOKUP(B384,Especialidades!A$1:H$23,4,FALSE),"")</f>
        <v/>
      </c>
      <c r="K384" s="26">
        <f t="shared" si="16"/>
        <v>0</v>
      </c>
      <c r="L384" s="15"/>
      <c r="AZ384" s="4"/>
      <c r="BD384" s="2"/>
      <c r="BF384" s="5"/>
    </row>
    <row r="385" spans="1:58" ht="30" customHeight="1" x14ac:dyDescent="0.3">
      <c r="A385" s="59" t="str">
        <f t="shared" si="17"/>
        <v/>
      </c>
      <c r="C385" s="66" t="str">
        <f>IFERROR(VLOOKUP(B385,Especialidades!A$1:H$23,5,FALSE),"")</f>
        <v/>
      </c>
      <c r="D385" s="67"/>
      <c r="E385" s="25" t="str">
        <f>IFERROR(VLOOKUP(B385,Especialidades!A$1:H$23,7,FALSE),"")</f>
        <v/>
      </c>
      <c r="G385" s="60">
        <f t="shared" si="15"/>
        <v>0</v>
      </c>
      <c r="H385" s="25" t="str">
        <f>IFERROR(VLOOKUP(B385,Especialidades!A$1:H$23,2,FALSE),"")</f>
        <v/>
      </c>
      <c r="I385" s="25" t="str">
        <f>IFERROR(VLOOKUP(B385,Especialidades!A$1:H$23,3,FALSE),"")</f>
        <v/>
      </c>
      <c r="J385" s="25" t="str">
        <f>IFERROR(VLOOKUP(B385,Especialidades!A$1:H$23,4,FALSE),"")</f>
        <v/>
      </c>
      <c r="K385" s="26">
        <f t="shared" si="16"/>
        <v>0</v>
      </c>
      <c r="L385" s="15"/>
      <c r="AZ385" s="4"/>
      <c r="BD385" s="2"/>
      <c r="BF385" s="5"/>
    </row>
    <row r="386" spans="1:58" ht="30" customHeight="1" x14ac:dyDescent="0.3">
      <c r="A386" s="59" t="str">
        <f t="shared" si="17"/>
        <v/>
      </c>
      <c r="C386" s="66" t="str">
        <f>IFERROR(VLOOKUP(B386,Especialidades!A$1:H$23,5,FALSE),"")</f>
        <v/>
      </c>
      <c r="D386" s="67"/>
      <c r="E386" s="25" t="str">
        <f>IFERROR(VLOOKUP(B386,Especialidades!A$1:H$23,7,FALSE),"")</f>
        <v/>
      </c>
      <c r="G386" s="60">
        <f t="shared" si="15"/>
        <v>0</v>
      </c>
      <c r="H386" s="25" t="str">
        <f>IFERROR(VLOOKUP(B386,Especialidades!A$1:H$23,2,FALSE),"")</f>
        <v/>
      </c>
      <c r="I386" s="25" t="str">
        <f>IFERROR(VLOOKUP(B386,Especialidades!A$1:H$23,3,FALSE),"")</f>
        <v/>
      </c>
      <c r="J386" s="25" t="str">
        <f>IFERROR(VLOOKUP(B386,Especialidades!A$1:H$23,4,FALSE),"")</f>
        <v/>
      </c>
      <c r="K386" s="26">
        <f t="shared" si="16"/>
        <v>0</v>
      </c>
      <c r="L386" s="15"/>
      <c r="AZ386" s="4"/>
      <c r="BD386" s="2"/>
      <c r="BF386" s="5"/>
    </row>
    <row r="387" spans="1:58" ht="30" customHeight="1" x14ac:dyDescent="0.3">
      <c r="A387" s="59" t="str">
        <f t="shared" si="17"/>
        <v/>
      </c>
      <c r="C387" s="66" t="str">
        <f>IFERROR(VLOOKUP(B387,Especialidades!A$1:H$23,5,FALSE),"")</f>
        <v/>
      </c>
      <c r="D387" s="67"/>
      <c r="E387" s="25" t="str">
        <f>IFERROR(VLOOKUP(B387,Especialidades!A$1:H$23,7,FALSE),"")</f>
        <v/>
      </c>
      <c r="G387" s="60">
        <f t="shared" si="15"/>
        <v>0</v>
      </c>
      <c r="H387" s="25" t="str">
        <f>IFERROR(VLOOKUP(B387,Especialidades!A$1:H$23,2,FALSE),"")</f>
        <v/>
      </c>
      <c r="I387" s="25" t="str">
        <f>IFERROR(VLOOKUP(B387,Especialidades!A$1:H$23,3,FALSE),"")</f>
        <v/>
      </c>
      <c r="J387" s="25" t="str">
        <f>IFERROR(VLOOKUP(B387,Especialidades!A$1:H$23,4,FALSE),"")</f>
        <v/>
      </c>
      <c r="K387" s="26">
        <f t="shared" si="16"/>
        <v>0</v>
      </c>
      <c r="L387" s="15"/>
      <c r="AZ387" s="4"/>
      <c r="BD387" s="2"/>
      <c r="BF387" s="5"/>
    </row>
    <row r="388" spans="1:58" ht="30" customHeight="1" x14ac:dyDescent="0.3">
      <c r="A388" s="59" t="str">
        <f t="shared" si="17"/>
        <v/>
      </c>
      <c r="C388" s="66" t="str">
        <f>IFERROR(VLOOKUP(B388,Especialidades!A$1:H$23,5,FALSE),"")</f>
        <v/>
      </c>
      <c r="D388" s="67"/>
      <c r="E388" s="25" t="str">
        <f>IFERROR(VLOOKUP(B388,Especialidades!A$1:H$23,7,FALSE),"")</f>
        <v/>
      </c>
      <c r="G388" s="60">
        <f t="shared" si="15"/>
        <v>0</v>
      </c>
      <c r="H388" s="25" t="str">
        <f>IFERROR(VLOOKUP(B388,Especialidades!A$1:H$23,2,FALSE),"")</f>
        <v/>
      </c>
      <c r="I388" s="25" t="str">
        <f>IFERROR(VLOOKUP(B388,Especialidades!A$1:H$23,3,FALSE),"")</f>
        <v/>
      </c>
      <c r="J388" s="25" t="str">
        <f>IFERROR(VLOOKUP(B388,Especialidades!A$1:H$23,4,FALSE),"")</f>
        <v/>
      </c>
      <c r="K388" s="26">
        <f t="shared" si="16"/>
        <v>0</v>
      </c>
      <c r="L388" s="15"/>
      <c r="AZ388" s="4"/>
      <c r="BD388" s="2"/>
      <c r="BF388" s="5"/>
    </row>
    <row r="389" spans="1:58" ht="30" customHeight="1" x14ac:dyDescent="0.3">
      <c r="A389" s="59" t="str">
        <f t="shared" si="17"/>
        <v/>
      </c>
      <c r="C389" s="66" t="str">
        <f>IFERROR(VLOOKUP(B389,Especialidades!A$1:H$23,5,FALSE),"")</f>
        <v/>
      </c>
      <c r="D389" s="67"/>
      <c r="E389" s="25" t="str">
        <f>IFERROR(VLOOKUP(B389,Especialidades!A$1:H$23,7,FALSE),"")</f>
        <v/>
      </c>
      <c r="G389" s="60">
        <f t="shared" si="15"/>
        <v>0</v>
      </c>
      <c r="H389" s="25" t="str">
        <f>IFERROR(VLOOKUP(B389,Especialidades!A$1:H$23,2,FALSE),"")</f>
        <v/>
      </c>
      <c r="I389" s="25" t="str">
        <f>IFERROR(VLOOKUP(B389,Especialidades!A$1:H$23,3,FALSE),"")</f>
        <v/>
      </c>
      <c r="J389" s="25" t="str">
        <f>IFERROR(VLOOKUP(B389,Especialidades!A$1:H$23,4,FALSE),"")</f>
        <v/>
      </c>
      <c r="K389" s="26">
        <f t="shared" si="16"/>
        <v>0</v>
      </c>
      <c r="L389" s="15"/>
      <c r="AZ389" s="4"/>
      <c r="BD389" s="2"/>
      <c r="BF389" s="5"/>
    </row>
    <row r="390" spans="1:58" ht="30" customHeight="1" x14ac:dyDescent="0.3">
      <c r="A390" s="59" t="str">
        <f t="shared" si="17"/>
        <v/>
      </c>
      <c r="C390" s="66" t="str">
        <f>IFERROR(VLOOKUP(B390,Especialidades!A$1:H$23,5,FALSE),"")</f>
        <v/>
      </c>
      <c r="D390" s="67"/>
      <c r="E390" s="25" t="str">
        <f>IFERROR(VLOOKUP(B390,Especialidades!A$1:H$23,7,FALSE),"")</f>
        <v/>
      </c>
      <c r="G390" s="60">
        <f t="shared" si="15"/>
        <v>0</v>
      </c>
      <c r="H390" s="25" t="str">
        <f>IFERROR(VLOOKUP(B390,Especialidades!A$1:H$23,2,FALSE),"")</f>
        <v/>
      </c>
      <c r="I390" s="25" t="str">
        <f>IFERROR(VLOOKUP(B390,Especialidades!A$1:H$23,3,FALSE),"")</f>
        <v/>
      </c>
      <c r="J390" s="25" t="str">
        <f>IFERROR(VLOOKUP(B390,Especialidades!A$1:H$23,4,FALSE),"")</f>
        <v/>
      </c>
      <c r="K390" s="26">
        <f t="shared" si="16"/>
        <v>0</v>
      </c>
      <c r="L390" s="15"/>
      <c r="AZ390" s="4"/>
      <c r="BD390" s="2"/>
      <c r="BF390" s="5"/>
    </row>
    <row r="391" spans="1:58" ht="30" customHeight="1" x14ac:dyDescent="0.3">
      <c r="A391" s="59" t="str">
        <f t="shared" si="17"/>
        <v/>
      </c>
      <c r="C391" s="66" t="str">
        <f>IFERROR(VLOOKUP(B391,Especialidades!A$1:H$23,5,FALSE),"")</f>
        <v/>
      </c>
      <c r="D391" s="67"/>
      <c r="E391" s="25" t="str">
        <f>IFERROR(VLOOKUP(B391,Especialidades!A$1:H$23,7,FALSE),"")</f>
        <v/>
      </c>
      <c r="G391" s="60">
        <f t="shared" si="15"/>
        <v>0</v>
      </c>
      <c r="H391" s="25" t="str">
        <f>IFERROR(VLOOKUP(B391,Especialidades!A$1:H$23,2,FALSE),"")</f>
        <v/>
      </c>
      <c r="I391" s="25" t="str">
        <f>IFERROR(VLOOKUP(B391,Especialidades!A$1:H$23,3,FALSE),"")</f>
        <v/>
      </c>
      <c r="J391" s="25" t="str">
        <f>IFERROR(VLOOKUP(B391,Especialidades!A$1:H$23,4,FALSE),"")</f>
        <v/>
      </c>
      <c r="K391" s="26">
        <f t="shared" si="16"/>
        <v>0</v>
      </c>
      <c r="L391" s="15"/>
      <c r="AZ391" s="4"/>
      <c r="BD391" s="2"/>
      <c r="BF391" s="5"/>
    </row>
    <row r="392" spans="1:58" ht="30" customHeight="1" x14ac:dyDescent="0.3">
      <c r="A392" s="59" t="str">
        <f t="shared" si="17"/>
        <v/>
      </c>
      <c r="C392" s="66" t="str">
        <f>IFERROR(VLOOKUP(B392,Especialidades!A$1:H$23,5,FALSE),"")</f>
        <v/>
      </c>
      <c r="D392" s="67"/>
      <c r="E392" s="25" t="str">
        <f>IFERROR(VLOOKUP(B392,Especialidades!A$1:H$23,7,FALSE),"")</f>
        <v/>
      </c>
      <c r="G392" s="60">
        <f t="shared" si="15"/>
        <v>0</v>
      </c>
      <c r="H392" s="25" t="str">
        <f>IFERROR(VLOOKUP(B392,Especialidades!A$1:H$23,2,FALSE),"")</f>
        <v/>
      </c>
      <c r="I392" s="25" t="str">
        <f>IFERROR(VLOOKUP(B392,Especialidades!A$1:H$23,3,FALSE),"")</f>
        <v/>
      </c>
      <c r="J392" s="25" t="str">
        <f>IFERROR(VLOOKUP(B392,Especialidades!A$1:H$23,4,FALSE),"")</f>
        <v/>
      </c>
      <c r="K392" s="26">
        <f t="shared" si="16"/>
        <v>0</v>
      </c>
      <c r="L392" s="15"/>
      <c r="AZ392" s="4"/>
      <c r="BD392" s="2"/>
      <c r="BF392" s="5"/>
    </row>
    <row r="393" spans="1:58" ht="30" customHeight="1" x14ac:dyDescent="0.3">
      <c r="A393" s="59" t="str">
        <f t="shared" si="17"/>
        <v/>
      </c>
      <c r="C393" s="66" t="str">
        <f>IFERROR(VLOOKUP(B393,Especialidades!A$1:H$23,5,FALSE),"")</f>
        <v/>
      </c>
      <c r="D393" s="67"/>
      <c r="E393" s="25" t="str">
        <f>IFERROR(VLOOKUP(B393,Especialidades!A$1:H$23,7,FALSE),"")</f>
        <v/>
      </c>
      <c r="G393" s="60">
        <f t="shared" si="15"/>
        <v>0</v>
      </c>
      <c r="H393" s="25" t="str">
        <f>IFERROR(VLOOKUP(B393,Especialidades!A$1:H$23,2,FALSE),"")</f>
        <v/>
      </c>
      <c r="I393" s="25" t="str">
        <f>IFERROR(VLOOKUP(B393,Especialidades!A$1:H$23,3,FALSE),"")</f>
        <v/>
      </c>
      <c r="J393" s="25" t="str">
        <f>IFERROR(VLOOKUP(B393,Especialidades!A$1:H$23,4,FALSE),"")</f>
        <v/>
      </c>
      <c r="K393" s="26">
        <f t="shared" si="16"/>
        <v>0</v>
      </c>
      <c r="L393" s="15"/>
      <c r="AZ393" s="4"/>
      <c r="BD393" s="2"/>
      <c r="BF393" s="5"/>
    </row>
    <row r="394" spans="1:58" ht="30" customHeight="1" x14ac:dyDescent="0.3">
      <c r="A394" s="59" t="str">
        <f t="shared" si="17"/>
        <v/>
      </c>
      <c r="C394" s="66" t="str">
        <f>IFERROR(VLOOKUP(B394,Especialidades!A$1:H$23,5,FALSE),"")</f>
        <v/>
      </c>
      <c r="D394" s="67"/>
      <c r="E394" s="25" t="str">
        <f>IFERROR(VLOOKUP(B394,Especialidades!A$1:H$23,7,FALSE),"")</f>
        <v/>
      </c>
      <c r="G394" s="60">
        <f t="shared" si="15"/>
        <v>0</v>
      </c>
      <c r="H394" s="25" t="str">
        <f>IFERROR(VLOOKUP(B394,Especialidades!A$1:H$23,2,FALSE),"")</f>
        <v/>
      </c>
      <c r="I394" s="25" t="str">
        <f>IFERROR(VLOOKUP(B394,Especialidades!A$1:H$23,3,FALSE),"")</f>
        <v/>
      </c>
      <c r="J394" s="25" t="str">
        <f>IFERROR(VLOOKUP(B394,Especialidades!A$1:H$23,4,FALSE),"")</f>
        <v/>
      </c>
      <c r="K394" s="26">
        <f t="shared" si="16"/>
        <v>0</v>
      </c>
      <c r="L394" s="15"/>
      <c r="AZ394" s="4"/>
      <c r="BD394" s="2"/>
      <c r="BF394" s="5"/>
    </row>
    <row r="395" spans="1:58" ht="30" customHeight="1" x14ac:dyDescent="0.3">
      <c r="A395" s="59" t="str">
        <f t="shared" si="17"/>
        <v/>
      </c>
      <c r="C395" s="66" t="str">
        <f>IFERROR(VLOOKUP(B395,Especialidades!A$1:H$23,5,FALSE),"")</f>
        <v/>
      </c>
      <c r="D395" s="67"/>
      <c r="E395" s="25" t="str">
        <f>IFERROR(VLOOKUP(B395,Especialidades!A$1:H$23,7,FALSE),"")</f>
        <v/>
      </c>
      <c r="G395" s="60">
        <f t="shared" si="15"/>
        <v>0</v>
      </c>
      <c r="H395" s="25" t="str">
        <f>IFERROR(VLOOKUP(B395,Especialidades!A$1:H$23,2,FALSE),"")</f>
        <v/>
      </c>
      <c r="I395" s="25" t="str">
        <f>IFERROR(VLOOKUP(B395,Especialidades!A$1:H$23,3,FALSE),"")</f>
        <v/>
      </c>
      <c r="J395" s="25" t="str">
        <f>IFERROR(VLOOKUP(B395,Especialidades!A$1:H$23,4,FALSE),"")</f>
        <v/>
      </c>
      <c r="K395" s="26">
        <f t="shared" si="16"/>
        <v>0</v>
      </c>
      <c r="L395" s="15"/>
      <c r="AZ395" s="4"/>
      <c r="BD395" s="2"/>
      <c r="BF395" s="5"/>
    </row>
    <row r="396" spans="1:58" ht="30" customHeight="1" x14ac:dyDescent="0.3">
      <c r="A396" s="59" t="str">
        <f t="shared" si="17"/>
        <v/>
      </c>
      <c r="C396" s="66" t="str">
        <f>IFERROR(VLOOKUP(B396,Especialidades!A$1:H$23,5,FALSE),"")</f>
        <v/>
      </c>
      <c r="D396" s="67"/>
      <c r="E396" s="25" t="str">
        <f>IFERROR(VLOOKUP(B396,Especialidades!A$1:H$23,7,FALSE),"")</f>
        <v/>
      </c>
      <c r="G396" s="60">
        <f t="shared" si="15"/>
        <v>0</v>
      </c>
      <c r="H396" s="25" t="str">
        <f>IFERROR(VLOOKUP(B396,Especialidades!A$1:H$23,2,FALSE),"")</f>
        <v/>
      </c>
      <c r="I396" s="25" t="str">
        <f>IFERROR(VLOOKUP(B396,Especialidades!A$1:H$23,3,FALSE),"")</f>
        <v/>
      </c>
      <c r="J396" s="25" t="str">
        <f>IFERROR(VLOOKUP(B396,Especialidades!A$1:H$23,4,FALSE),"")</f>
        <v/>
      </c>
      <c r="K396" s="26">
        <f t="shared" si="16"/>
        <v>0</v>
      </c>
      <c r="L396" s="15"/>
      <c r="AZ396" s="4"/>
      <c r="BD396" s="2"/>
      <c r="BF396" s="5"/>
    </row>
    <row r="397" spans="1:58" ht="30" customHeight="1" x14ac:dyDescent="0.3">
      <c r="A397" s="59" t="str">
        <f t="shared" si="17"/>
        <v/>
      </c>
      <c r="C397" s="66" t="str">
        <f>IFERROR(VLOOKUP(B397,Especialidades!A$1:H$23,5,FALSE),"")</f>
        <v/>
      </c>
      <c r="D397" s="67"/>
      <c r="E397" s="25" t="str">
        <f>IFERROR(VLOOKUP(B397,Especialidades!A$1:H$23,7,FALSE),"")</f>
        <v/>
      </c>
      <c r="G397" s="60">
        <f t="shared" ref="G397:G460" si="18">SUMIF(B:B, B397,F:F)</f>
        <v>0</v>
      </c>
      <c r="H397" s="25" t="str">
        <f>IFERROR(VLOOKUP(B397,Especialidades!A$1:H$23,2,FALSE),"")</f>
        <v/>
      </c>
      <c r="I397" s="25" t="str">
        <f>IFERROR(VLOOKUP(B397,Especialidades!A$1:H$23,3,FALSE),"")</f>
        <v/>
      </c>
      <c r="J397" s="25" t="str">
        <f>IFERROR(VLOOKUP(B397,Especialidades!A$1:H$23,4,FALSE),"")</f>
        <v/>
      </c>
      <c r="K397" s="26">
        <f t="shared" si="16"/>
        <v>0</v>
      </c>
      <c r="L397" s="15"/>
      <c r="AZ397" s="4"/>
      <c r="BD397" s="2"/>
      <c r="BF397" s="5"/>
    </row>
    <row r="398" spans="1:58" ht="30" customHeight="1" x14ac:dyDescent="0.3">
      <c r="A398" s="59" t="str">
        <f t="shared" si="17"/>
        <v/>
      </c>
      <c r="C398" s="66" t="str">
        <f>IFERROR(VLOOKUP(B398,Especialidades!A$1:H$23,5,FALSE),"")</f>
        <v/>
      </c>
      <c r="D398" s="67"/>
      <c r="E398" s="25" t="str">
        <f>IFERROR(VLOOKUP(B398,Especialidades!A$1:H$23,7,FALSE),"")</f>
        <v/>
      </c>
      <c r="G398" s="60">
        <f t="shared" si="18"/>
        <v>0</v>
      </c>
      <c r="H398" s="25" t="str">
        <f>IFERROR(VLOOKUP(B398,Especialidades!A$1:H$23,2,FALSE),"")</f>
        <v/>
      </c>
      <c r="I398" s="25" t="str">
        <f>IFERROR(VLOOKUP(B398,Especialidades!A$1:H$23,3,FALSE),"")</f>
        <v/>
      </c>
      <c r="J398" s="25" t="str">
        <f>IFERROR(VLOOKUP(B398,Especialidades!A$1:H$23,4,FALSE),"")</f>
        <v/>
      </c>
      <c r="K398" s="26">
        <f t="shared" ref="K398:K461" si="19">IFERROR((E398*F398),0)</f>
        <v>0</v>
      </c>
      <c r="L398" s="15"/>
      <c r="AZ398" s="4"/>
      <c r="BD398" s="2"/>
      <c r="BF398" s="5"/>
    </row>
    <row r="399" spans="1:58" ht="30" customHeight="1" x14ac:dyDescent="0.3">
      <c r="A399" s="59" t="str">
        <f t="shared" si="17"/>
        <v/>
      </c>
      <c r="C399" s="66" t="str">
        <f>IFERROR(VLOOKUP(B399,Especialidades!A$1:H$23,5,FALSE),"")</f>
        <v/>
      </c>
      <c r="D399" s="67"/>
      <c r="E399" s="25" t="str">
        <f>IFERROR(VLOOKUP(B399,Especialidades!A$1:H$23,7,FALSE),"")</f>
        <v/>
      </c>
      <c r="G399" s="60">
        <f t="shared" si="18"/>
        <v>0</v>
      </c>
      <c r="H399" s="25" t="str">
        <f>IFERROR(VLOOKUP(B399,Especialidades!A$1:H$23,2,FALSE),"")</f>
        <v/>
      </c>
      <c r="I399" s="25" t="str">
        <f>IFERROR(VLOOKUP(B399,Especialidades!A$1:H$23,3,FALSE),"")</f>
        <v/>
      </c>
      <c r="J399" s="25" t="str">
        <f>IFERROR(VLOOKUP(B399,Especialidades!A$1:H$23,4,FALSE),"")</f>
        <v/>
      </c>
      <c r="K399" s="26">
        <f t="shared" si="19"/>
        <v>0</v>
      </c>
      <c r="L399" s="15"/>
      <c r="AZ399" s="4"/>
      <c r="BD399" s="2"/>
      <c r="BF399" s="5"/>
    </row>
    <row r="400" spans="1:58" ht="30" customHeight="1" x14ac:dyDescent="0.3">
      <c r="A400" s="59" t="str">
        <f t="shared" ref="A400:A463" si="20">IF(ISBLANK(B399),"",+A399+1)</f>
        <v/>
      </c>
      <c r="C400" s="66" t="str">
        <f>IFERROR(VLOOKUP(B400,Especialidades!A$1:H$23,5,FALSE),"")</f>
        <v/>
      </c>
      <c r="D400" s="67"/>
      <c r="E400" s="25" t="str">
        <f>IFERROR(VLOOKUP(B400,Especialidades!A$1:H$23,7,FALSE),"")</f>
        <v/>
      </c>
      <c r="G400" s="60">
        <f t="shared" si="18"/>
        <v>0</v>
      </c>
      <c r="H400" s="25" t="str">
        <f>IFERROR(VLOOKUP(B400,Especialidades!A$1:H$23,2,FALSE),"")</f>
        <v/>
      </c>
      <c r="I400" s="25" t="str">
        <f>IFERROR(VLOOKUP(B400,Especialidades!A$1:H$23,3,FALSE),"")</f>
        <v/>
      </c>
      <c r="J400" s="25" t="str">
        <f>IFERROR(VLOOKUP(B400,Especialidades!A$1:H$23,4,FALSE),"")</f>
        <v/>
      </c>
      <c r="K400" s="26">
        <f t="shared" si="19"/>
        <v>0</v>
      </c>
      <c r="L400" s="15"/>
      <c r="AZ400" s="4"/>
      <c r="BD400" s="2"/>
      <c r="BF400" s="5"/>
    </row>
    <row r="401" spans="1:58" ht="30" customHeight="1" x14ac:dyDescent="0.3">
      <c r="A401" s="59" t="str">
        <f t="shared" si="20"/>
        <v/>
      </c>
      <c r="C401" s="66" t="str">
        <f>IFERROR(VLOOKUP(B401,Especialidades!A$1:H$23,5,FALSE),"")</f>
        <v/>
      </c>
      <c r="D401" s="67"/>
      <c r="E401" s="25" t="str">
        <f>IFERROR(VLOOKUP(B401,Especialidades!A$1:H$23,7,FALSE),"")</f>
        <v/>
      </c>
      <c r="G401" s="60">
        <f t="shared" si="18"/>
        <v>0</v>
      </c>
      <c r="H401" s="25" t="str">
        <f>IFERROR(VLOOKUP(B401,Especialidades!A$1:H$23,2,FALSE),"")</f>
        <v/>
      </c>
      <c r="I401" s="25" t="str">
        <f>IFERROR(VLOOKUP(B401,Especialidades!A$1:H$23,3,FALSE),"")</f>
        <v/>
      </c>
      <c r="J401" s="25" t="str">
        <f>IFERROR(VLOOKUP(B401,Especialidades!A$1:H$23,4,FALSE),"")</f>
        <v/>
      </c>
      <c r="K401" s="26">
        <f t="shared" si="19"/>
        <v>0</v>
      </c>
      <c r="L401" s="15"/>
      <c r="AZ401" s="4"/>
      <c r="BD401" s="2"/>
      <c r="BF401" s="5"/>
    </row>
    <row r="402" spans="1:58" ht="30" customHeight="1" x14ac:dyDescent="0.3">
      <c r="A402" s="59" t="str">
        <f t="shared" si="20"/>
        <v/>
      </c>
      <c r="C402" s="66" t="str">
        <f>IFERROR(VLOOKUP(B402,Especialidades!A$1:H$23,5,FALSE),"")</f>
        <v/>
      </c>
      <c r="D402" s="67"/>
      <c r="E402" s="25" t="str">
        <f>IFERROR(VLOOKUP(B402,Especialidades!A$1:H$23,7,FALSE),"")</f>
        <v/>
      </c>
      <c r="G402" s="60">
        <f t="shared" si="18"/>
        <v>0</v>
      </c>
      <c r="H402" s="25" t="str">
        <f>IFERROR(VLOOKUP(B402,Especialidades!A$1:H$23,2,FALSE),"")</f>
        <v/>
      </c>
      <c r="I402" s="25" t="str">
        <f>IFERROR(VLOOKUP(B402,Especialidades!A$1:H$23,3,FALSE),"")</f>
        <v/>
      </c>
      <c r="J402" s="25" t="str">
        <f>IFERROR(VLOOKUP(B402,Especialidades!A$1:H$23,4,FALSE),"")</f>
        <v/>
      </c>
      <c r="K402" s="26">
        <f t="shared" si="19"/>
        <v>0</v>
      </c>
      <c r="L402" s="15"/>
      <c r="AZ402" s="4"/>
      <c r="BD402" s="2"/>
      <c r="BF402" s="5"/>
    </row>
    <row r="403" spans="1:58" ht="30" customHeight="1" x14ac:dyDescent="0.3">
      <c r="A403" s="59" t="str">
        <f t="shared" si="20"/>
        <v/>
      </c>
      <c r="C403" s="66" t="str">
        <f>IFERROR(VLOOKUP(B403,Especialidades!A$1:H$23,5,FALSE),"")</f>
        <v/>
      </c>
      <c r="D403" s="67"/>
      <c r="E403" s="25" t="str">
        <f>IFERROR(VLOOKUP(B403,Especialidades!A$1:H$23,7,FALSE),"")</f>
        <v/>
      </c>
      <c r="G403" s="60">
        <f t="shared" si="18"/>
        <v>0</v>
      </c>
      <c r="H403" s="25" t="str">
        <f>IFERROR(VLOOKUP(B403,Especialidades!A$1:H$23,2,FALSE),"")</f>
        <v/>
      </c>
      <c r="I403" s="25" t="str">
        <f>IFERROR(VLOOKUP(B403,Especialidades!A$1:H$23,3,FALSE),"")</f>
        <v/>
      </c>
      <c r="J403" s="25" t="str">
        <f>IFERROR(VLOOKUP(B403,Especialidades!A$1:H$23,4,FALSE),"")</f>
        <v/>
      </c>
      <c r="K403" s="26">
        <f t="shared" si="19"/>
        <v>0</v>
      </c>
      <c r="L403" s="15"/>
      <c r="AZ403" s="4"/>
      <c r="BD403" s="2"/>
      <c r="BF403" s="5"/>
    </row>
    <row r="404" spans="1:58" ht="30" customHeight="1" x14ac:dyDescent="0.3">
      <c r="A404" s="59" t="str">
        <f t="shared" si="20"/>
        <v/>
      </c>
      <c r="C404" s="66" t="str">
        <f>IFERROR(VLOOKUP(B404,Especialidades!A$1:H$23,5,FALSE),"")</f>
        <v/>
      </c>
      <c r="D404" s="67"/>
      <c r="E404" s="25" t="str">
        <f>IFERROR(VLOOKUP(B404,Especialidades!A$1:H$23,7,FALSE),"")</f>
        <v/>
      </c>
      <c r="G404" s="60">
        <f t="shared" si="18"/>
        <v>0</v>
      </c>
      <c r="H404" s="25" t="str">
        <f>IFERROR(VLOOKUP(B404,Especialidades!A$1:H$23,2,FALSE),"")</f>
        <v/>
      </c>
      <c r="I404" s="25" t="str">
        <f>IFERROR(VLOOKUP(B404,Especialidades!A$1:H$23,3,FALSE),"")</f>
        <v/>
      </c>
      <c r="J404" s="25" t="str">
        <f>IFERROR(VLOOKUP(B404,Especialidades!A$1:H$23,4,FALSE),"")</f>
        <v/>
      </c>
      <c r="K404" s="26">
        <f t="shared" si="19"/>
        <v>0</v>
      </c>
      <c r="L404" s="15"/>
      <c r="AZ404" s="4"/>
      <c r="BD404" s="2"/>
      <c r="BF404" s="5"/>
    </row>
    <row r="405" spans="1:58" ht="30" customHeight="1" x14ac:dyDescent="0.3">
      <c r="A405" s="59" t="str">
        <f t="shared" si="20"/>
        <v/>
      </c>
      <c r="C405" s="66" t="str">
        <f>IFERROR(VLOOKUP(B405,Especialidades!A$1:H$23,5,FALSE),"")</f>
        <v/>
      </c>
      <c r="D405" s="67"/>
      <c r="E405" s="25" t="str">
        <f>IFERROR(VLOOKUP(B405,Especialidades!A$1:H$23,7,FALSE),"")</f>
        <v/>
      </c>
      <c r="G405" s="60">
        <f t="shared" si="18"/>
        <v>0</v>
      </c>
      <c r="H405" s="25" t="str">
        <f>IFERROR(VLOOKUP(B405,Especialidades!A$1:H$23,2,FALSE),"")</f>
        <v/>
      </c>
      <c r="I405" s="25" t="str">
        <f>IFERROR(VLOOKUP(B405,Especialidades!A$1:H$23,3,FALSE),"")</f>
        <v/>
      </c>
      <c r="J405" s="25" t="str">
        <f>IFERROR(VLOOKUP(B405,Especialidades!A$1:H$23,4,FALSE),"")</f>
        <v/>
      </c>
      <c r="K405" s="26">
        <f t="shared" si="19"/>
        <v>0</v>
      </c>
      <c r="L405" s="15"/>
      <c r="AZ405" s="4"/>
      <c r="BD405" s="2"/>
      <c r="BF405" s="5"/>
    </row>
    <row r="406" spans="1:58" ht="30" customHeight="1" x14ac:dyDescent="0.3">
      <c r="A406" s="59" t="str">
        <f t="shared" si="20"/>
        <v/>
      </c>
      <c r="C406" s="66" t="str">
        <f>IFERROR(VLOOKUP(B406,Especialidades!A$1:H$23,5,FALSE),"")</f>
        <v/>
      </c>
      <c r="D406" s="67"/>
      <c r="E406" s="25" t="str">
        <f>IFERROR(VLOOKUP(B406,Especialidades!A$1:H$23,7,FALSE),"")</f>
        <v/>
      </c>
      <c r="G406" s="60">
        <f t="shared" si="18"/>
        <v>0</v>
      </c>
      <c r="H406" s="25" t="str">
        <f>IFERROR(VLOOKUP(B406,Especialidades!A$1:H$23,2,FALSE),"")</f>
        <v/>
      </c>
      <c r="I406" s="25" t="str">
        <f>IFERROR(VLOOKUP(B406,Especialidades!A$1:H$23,3,FALSE),"")</f>
        <v/>
      </c>
      <c r="J406" s="25" t="str">
        <f>IFERROR(VLOOKUP(B406,Especialidades!A$1:H$23,4,FALSE),"")</f>
        <v/>
      </c>
      <c r="K406" s="26">
        <f t="shared" si="19"/>
        <v>0</v>
      </c>
      <c r="L406" s="15"/>
      <c r="AZ406" s="4"/>
      <c r="BD406" s="2"/>
      <c r="BF406" s="5"/>
    </row>
    <row r="407" spans="1:58" ht="30" customHeight="1" x14ac:dyDescent="0.3">
      <c r="A407" s="59" t="str">
        <f t="shared" si="20"/>
        <v/>
      </c>
      <c r="C407" s="66" t="str">
        <f>IFERROR(VLOOKUP(B407,Especialidades!A$1:H$23,5,FALSE),"")</f>
        <v/>
      </c>
      <c r="D407" s="67"/>
      <c r="E407" s="25" t="str">
        <f>IFERROR(VLOOKUP(B407,Especialidades!A$1:H$23,7,FALSE),"")</f>
        <v/>
      </c>
      <c r="G407" s="60">
        <f t="shared" si="18"/>
        <v>0</v>
      </c>
      <c r="H407" s="25" t="str">
        <f>IFERROR(VLOOKUP(B407,Especialidades!A$1:H$23,2,FALSE),"")</f>
        <v/>
      </c>
      <c r="I407" s="25" t="str">
        <f>IFERROR(VLOOKUP(B407,Especialidades!A$1:H$23,3,FALSE),"")</f>
        <v/>
      </c>
      <c r="J407" s="25" t="str">
        <f>IFERROR(VLOOKUP(B407,Especialidades!A$1:H$23,4,FALSE),"")</f>
        <v/>
      </c>
      <c r="K407" s="26">
        <f t="shared" si="19"/>
        <v>0</v>
      </c>
      <c r="L407" s="15"/>
      <c r="AZ407" s="4"/>
      <c r="BD407" s="2"/>
      <c r="BF407" s="5"/>
    </row>
    <row r="408" spans="1:58" ht="30" customHeight="1" x14ac:dyDescent="0.3">
      <c r="A408" s="59" t="str">
        <f t="shared" si="20"/>
        <v/>
      </c>
      <c r="C408" s="66" t="str">
        <f>IFERROR(VLOOKUP(B408,Especialidades!A$1:H$23,5,FALSE),"")</f>
        <v/>
      </c>
      <c r="D408" s="67"/>
      <c r="E408" s="25" t="str">
        <f>IFERROR(VLOOKUP(B408,Especialidades!A$1:H$23,7,FALSE),"")</f>
        <v/>
      </c>
      <c r="G408" s="60">
        <f t="shared" si="18"/>
        <v>0</v>
      </c>
      <c r="H408" s="25" t="str">
        <f>IFERROR(VLOOKUP(B408,Especialidades!A$1:H$23,2,FALSE),"")</f>
        <v/>
      </c>
      <c r="I408" s="25" t="str">
        <f>IFERROR(VLOOKUP(B408,Especialidades!A$1:H$23,3,FALSE),"")</f>
        <v/>
      </c>
      <c r="J408" s="25" t="str">
        <f>IFERROR(VLOOKUP(B408,Especialidades!A$1:H$23,4,FALSE),"")</f>
        <v/>
      </c>
      <c r="K408" s="26">
        <f t="shared" si="19"/>
        <v>0</v>
      </c>
      <c r="L408" s="15"/>
      <c r="AZ408" s="4"/>
      <c r="BD408" s="2"/>
      <c r="BF408" s="5"/>
    </row>
    <row r="409" spans="1:58" ht="30" customHeight="1" x14ac:dyDescent="0.3">
      <c r="A409" s="59" t="str">
        <f t="shared" si="20"/>
        <v/>
      </c>
      <c r="C409" s="66" t="str">
        <f>IFERROR(VLOOKUP(B409,Especialidades!A$1:H$23,5,FALSE),"")</f>
        <v/>
      </c>
      <c r="D409" s="67"/>
      <c r="E409" s="25" t="str">
        <f>IFERROR(VLOOKUP(B409,Especialidades!A$1:H$23,7,FALSE),"")</f>
        <v/>
      </c>
      <c r="G409" s="60">
        <f t="shared" si="18"/>
        <v>0</v>
      </c>
      <c r="H409" s="25" t="str">
        <f>IFERROR(VLOOKUP(B409,Especialidades!A$1:H$23,2,FALSE),"")</f>
        <v/>
      </c>
      <c r="I409" s="25" t="str">
        <f>IFERROR(VLOOKUP(B409,Especialidades!A$1:H$23,3,FALSE),"")</f>
        <v/>
      </c>
      <c r="J409" s="25" t="str">
        <f>IFERROR(VLOOKUP(B409,Especialidades!A$1:H$23,4,FALSE),"")</f>
        <v/>
      </c>
      <c r="K409" s="26">
        <f t="shared" si="19"/>
        <v>0</v>
      </c>
      <c r="L409" s="15"/>
      <c r="AZ409" s="4"/>
      <c r="BD409" s="2"/>
      <c r="BF409" s="5"/>
    </row>
    <row r="410" spans="1:58" ht="30" customHeight="1" x14ac:dyDescent="0.3">
      <c r="A410" s="59" t="str">
        <f t="shared" si="20"/>
        <v/>
      </c>
      <c r="C410" s="66" t="str">
        <f>IFERROR(VLOOKUP(B410,Especialidades!A$1:H$23,5,FALSE),"")</f>
        <v/>
      </c>
      <c r="D410" s="67"/>
      <c r="E410" s="25" t="str">
        <f>IFERROR(VLOOKUP(B410,Especialidades!A$1:H$23,7,FALSE),"")</f>
        <v/>
      </c>
      <c r="G410" s="60">
        <f t="shared" si="18"/>
        <v>0</v>
      </c>
      <c r="H410" s="25" t="str">
        <f>IFERROR(VLOOKUP(B410,Especialidades!A$1:H$23,2,FALSE),"")</f>
        <v/>
      </c>
      <c r="I410" s="25" t="str">
        <f>IFERROR(VLOOKUP(B410,Especialidades!A$1:H$23,3,FALSE),"")</f>
        <v/>
      </c>
      <c r="J410" s="25" t="str">
        <f>IFERROR(VLOOKUP(B410,Especialidades!A$1:H$23,4,FALSE),"")</f>
        <v/>
      </c>
      <c r="K410" s="26">
        <f t="shared" si="19"/>
        <v>0</v>
      </c>
      <c r="L410" s="15"/>
      <c r="AZ410" s="4"/>
      <c r="BD410" s="2"/>
      <c r="BF410" s="5"/>
    </row>
    <row r="411" spans="1:58" ht="30" customHeight="1" x14ac:dyDescent="0.3">
      <c r="A411" s="59" t="str">
        <f t="shared" si="20"/>
        <v/>
      </c>
      <c r="C411" s="66" t="str">
        <f>IFERROR(VLOOKUP(B411,Especialidades!A$1:H$23,5,FALSE),"")</f>
        <v/>
      </c>
      <c r="D411" s="67"/>
      <c r="E411" s="25" t="str">
        <f>IFERROR(VLOOKUP(B411,Especialidades!A$1:H$23,7,FALSE),"")</f>
        <v/>
      </c>
      <c r="G411" s="60">
        <f t="shared" si="18"/>
        <v>0</v>
      </c>
      <c r="H411" s="25" t="str">
        <f>IFERROR(VLOOKUP(B411,Especialidades!A$1:H$23,2,FALSE),"")</f>
        <v/>
      </c>
      <c r="I411" s="25" t="str">
        <f>IFERROR(VLOOKUP(B411,Especialidades!A$1:H$23,3,FALSE),"")</f>
        <v/>
      </c>
      <c r="J411" s="25" t="str">
        <f>IFERROR(VLOOKUP(B411,Especialidades!A$1:H$23,4,FALSE),"")</f>
        <v/>
      </c>
      <c r="K411" s="26">
        <f t="shared" si="19"/>
        <v>0</v>
      </c>
      <c r="L411" s="15"/>
      <c r="AZ411" s="4"/>
      <c r="BD411" s="2"/>
      <c r="BF411" s="5"/>
    </row>
    <row r="412" spans="1:58" ht="30" customHeight="1" x14ac:dyDescent="0.3">
      <c r="A412" s="59" t="str">
        <f t="shared" si="20"/>
        <v/>
      </c>
      <c r="C412" s="66" t="str">
        <f>IFERROR(VLOOKUP(B412,Especialidades!A$1:H$23,5,FALSE),"")</f>
        <v/>
      </c>
      <c r="D412" s="67"/>
      <c r="E412" s="25" t="str">
        <f>IFERROR(VLOOKUP(B412,Especialidades!A$1:H$23,7,FALSE),"")</f>
        <v/>
      </c>
      <c r="G412" s="60">
        <f t="shared" si="18"/>
        <v>0</v>
      </c>
      <c r="H412" s="25" t="str">
        <f>IFERROR(VLOOKUP(B412,Especialidades!A$1:H$23,2,FALSE),"")</f>
        <v/>
      </c>
      <c r="I412" s="25" t="str">
        <f>IFERROR(VLOOKUP(B412,Especialidades!A$1:H$23,3,FALSE),"")</f>
        <v/>
      </c>
      <c r="J412" s="25" t="str">
        <f>IFERROR(VLOOKUP(B412,Especialidades!A$1:H$23,4,FALSE),"")</f>
        <v/>
      </c>
      <c r="K412" s="26">
        <f t="shared" si="19"/>
        <v>0</v>
      </c>
      <c r="L412" s="15"/>
      <c r="AZ412" s="4"/>
      <c r="BD412" s="2"/>
      <c r="BF412" s="5"/>
    </row>
    <row r="413" spans="1:58" ht="30" customHeight="1" x14ac:dyDescent="0.3">
      <c r="A413" s="59" t="str">
        <f t="shared" si="20"/>
        <v/>
      </c>
      <c r="C413" s="66" t="str">
        <f>IFERROR(VLOOKUP(B413,Especialidades!A$1:H$23,5,FALSE),"")</f>
        <v/>
      </c>
      <c r="D413" s="67"/>
      <c r="E413" s="25" t="str">
        <f>IFERROR(VLOOKUP(B413,Especialidades!A$1:H$23,7,FALSE),"")</f>
        <v/>
      </c>
      <c r="G413" s="60">
        <f t="shared" si="18"/>
        <v>0</v>
      </c>
      <c r="H413" s="25" t="str">
        <f>IFERROR(VLOOKUP(B413,Especialidades!A$1:H$23,2,FALSE),"")</f>
        <v/>
      </c>
      <c r="I413" s="25" t="str">
        <f>IFERROR(VLOOKUP(B413,Especialidades!A$1:H$23,3,FALSE),"")</f>
        <v/>
      </c>
      <c r="J413" s="25" t="str">
        <f>IFERROR(VLOOKUP(B413,Especialidades!A$1:H$23,4,FALSE),"")</f>
        <v/>
      </c>
      <c r="K413" s="26">
        <f t="shared" si="19"/>
        <v>0</v>
      </c>
      <c r="L413" s="15"/>
      <c r="AZ413" s="4"/>
      <c r="BD413" s="2"/>
      <c r="BF413" s="5"/>
    </row>
    <row r="414" spans="1:58" ht="30" customHeight="1" x14ac:dyDescent="0.3">
      <c r="A414" s="59" t="str">
        <f t="shared" si="20"/>
        <v/>
      </c>
      <c r="C414" s="66" t="str">
        <f>IFERROR(VLOOKUP(B414,Especialidades!A$1:H$23,5,FALSE),"")</f>
        <v/>
      </c>
      <c r="D414" s="67"/>
      <c r="E414" s="25" t="str">
        <f>IFERROR(VLOOKUP(B414,Especialidades!A$1:H$23,7,FALSE),"")</f>
        <v/>
      </c>
      <c r="G414" s="60">
        <f t="shared" si="18"/>
        <v>0</v>
      </c>
      <c r="H414" s="25" t="str">
        <f>IFERROR(VLOOKUP(B414,Especialidades!A$1:H$23,2,FALSE),"")</f>
        <v/>
      </c>
      <c r="I414" s="25" t="str">
        <f>IFERROR(VLOOKUP(B414,Especialidades!A$1:H$23,3,FALSE),"")</f>
        <v/>
      </c>
      <c r="J414" s="25" t="str">
        <f>IFERROR(VLOOKUP(B414,Especialidades!A$1:H$23,4,FALSE),"")</f>
        <v/>
      </c>
      <c r="K414" s="26">
        <f t="shared" si="19"/>
        <v>0</v>
      </c>
      <c r="L414" s="15"/>
      <c r="AZ414" s="4"/>
      <c r="BD414" s="2"/>
      <c r="BF414" s="5"/>
    </row>
    <row r="415" spans="1:58" ht="30" customHeight="1" x14ac:dyDescent="0.3">
      <c r="A415" s="59" t="str">
        <f t="shared" si="20"/>
        <v/>
      </c>
      <c r="C415" s="66" t="str">
        <f>IFERROR(VLOOKUP(B415,Especialidades!A$1:H$23,5,FALSE),"")</f>
        <v/>
      </c>
      <c r="D415" s="67"/>
      <c r="E415" s="25" t="str">
        <f>IFERROR(VLOOKUP(B415,Especialidades!A$1:H$23,7,FALSE),"")</f>
        <v/>
      </c>
      <c r="G415" s="60">
        <f t="shared" si="18"/>
        <v>0</v>
      </c>
      <c r="H415" s="25" t="str">
        <f>IFERROR(VLOOKUP(B415,Especialidades!A$1:H$23,2,FALSE),"")</f>
        <v/>
      </c>
      <c r="I415" s="25" t="str">
        <f>IFERROR(VLOOKUP(B415,Especialidades!A$1:H$23,3,FALSE),"")</f>
        <v/>
      </c>
      <c r="J415" s="25" t="str">
        <f>IFERROR(VLOOKUP(B415,Especialidades!A$1:H$23,4,FALSE),"")</f>
        <v/>
      </c>
      <c r="K415" s="26">
        <f t="shared" si="19"/>
        <v>0</v>
      </c>
      <c r="L415" s="15"/>
      <c r="AZ415" s="4"/>
      <c r="BD415" s="2"/>
      <c r="BF415" s="5"/>
    </row>
    <row r="416" spans="1:58" ht="30" customHeight="1" x14ac:dyDescent="0.3">
      <c r="A416" s="59" t="str">
        <f t="shared" si="20"/>
        <v/>
      </c>
      <c r="C416" s="66" t="str">
        <f>IFERROR(VLOOKUP(B416,Especialidades!A$1:H$23,5,FALSE),"")</f>
        <v/>
      </c>
      <c r="D416" s="67"/>
      <c r="E416" s="25" t="str">
        <f>IFERROR(VLOOKUP(B416,Especialidades!A$1:H$23,7,FALSE),"")</f>
        <v/>
      </c>
      <c r="G416" s="60">
        <f t="shared" si="18"/>
        <v>0</v>
      </c>
      <c r="H416" s="25" t="str">
        <f>IFERROR(VLOOKUP(B416,Especialidades!A$1:H$23,2,FALSE),"")</f>
        <v/>
      </c>
      <c r="I416" s="25" t="str">
        <f>IFERROR(VLOOKUP(B416,Especialidades!A$1:H$23,3,FALSE),"")</f>
        <v/>
      </c>
      <c r="J416" s="25" t="str">
        <f>IFERROR(VLOOKUP(B416,Especialidades!A$1:H$23,4,FALSE),"")</f>
        <v/>
      </c>
      <c r="K416" s="26">
        <f t="shared" si="19"/>
        <v>0</v>
      </c>
      <c r="L416" s="15"/>
      <c r="AZ416" s="4"/>
      <c r="BD416" s="2"/>
      <c r="BF416" s="5"/>
    </row>
    <row r="417" spans="1:58" ht="30" customHeight="1" x14ac:dyDescent="0.3">
      <c r="A417" s="59" t="str">
        <f t="shared" si="20"/>
        <v/>
      </c>
      <c r="C417" s="66" t="str">
        <f>IFERROR(VLOOKUP(B417,Especialidades!A$1:H$23,5,FALSE),"")</f>
        <v/>
      </c>
      <c r="D417" s="67"/>
      <c r="E417" s="25" t="str">
        <f>IFERROR(VLOOKUP(B417,Especialidades!A$1:H$23,7,FALSE),"")</f>
        <v/>
      </c>
      <c r="G417" s="60">
        <f t="shared" si="18"/>
        <v>0</v>
      </c>
      <c r="H417" s="25" t="str">
        <f>IFERROR(VLOOKUP(B417,Especialidades!A$1:H$23,2,FALSE),"")</f>
        <v/>
      </c>
      <c r="I417" s="25" t="str">
        <f>IFERROR(VLOOKUP(B417,Especialidades!A$1:H$23,3,FALSE),"")</f>
        <v/>
      </c>
      <c r="J417" s="25" t="str">
        <f>IFERROR(VLOOKUP(B417,Especialidades!A$1:H$23,4,FALSE),"")</f>
        <v/>
      </c>
      <c r="K417" s="26">
        <f t="shared" si="19"/>
        <v>0</v>
      </c>
      <c r="L417" s="15"/>
      <c r="AZ417" s="4"/>
      <c r="BD417" s="2"/>
      <c r="BF417" s="5"/>
    </row>
    <row r="418" spans="1:58" ht="30" customHeight="1" x14ac:dyDescent="0.3">
      <c r="A418" s="59" t="str">
        <f t="shared" si="20"/>
        <v/>
      </c>
      <c r="C418" s="66" t="str">
        <f>IFERROR(VLOOKUP(B418,Especialidades!A$1:H$23,5,FALSE),"")</f>
        <v/>
      </c>
      <c r="D418" s="67"/>
      <c r="E418" s="25" t="str">
        <f>IFERROR(VLOOKUP(B418,Especialidades!A$1:H$23,7,FALSE),"")</f>
        <v/>
      </c>
      <c r="G418" s="60">
        <f t="shared" si="18"/>
        <v>0</v>
      </c>
      <c r="H418" s="25" t="str">
        <f>IFERROR(VLOOKUP(B418,Especialidades!A$1:H$23,2,FALSE),"")</f>
        <v/>
      </c>
      <c r="I418" s="25" t="str">
        <f>IFERROR(VLOOKUP(B418,Especialidades!A$1:H$23,3,FALSE),"")</f>
        <v/>
      </c>
      <c r="J418" s="25" t="str">
        <f>IFERROR(VLOOKUP(B418,Especialidades!A$1:H$23,4,FALSE),"")</f>
        <v/>
      </c>
      <c r="K418" s="26">
        <f t="shared" si="19"/>
        <v>0</v>
      </c>
      <c r="L418" s="15"/>
      <c r="AZ418" s="4"/>
      <c r="BD418" s="2"/>
      <c r="BF418" s="5"/>
    </row>
    <row r="419" spans="1:58" ht="30" customHeight="1" x14ac:dyDescent="0.3">
      <c r="A419" s="59" t="str">
        <f t="shared" si="20"/>
        <v/>
      </c>
      <c r="C419" s="66" t="str">
        <f>IFERROR(VLOOKUP(B419,Especialidades!A$1:H$23,5,FALSE),"")</f>
        <v/>
      </c>
      <c r="D419" s="67"/>
      <c r="E419" s="25" t="str">
        <f>IFERROR(VLOOKUP(B419,Especialidades!A$1:H$23,7,FALSE),"")</f>
        <v/>
      </c>
      <c r="G419" s="60">
        <f t="shared" si="18"/>
        <v>0</v>
      </c>
      <c r="H419" s="25" t="str">
        <f>IFERROR(VLOOKUP(B419,Especialidades!A$1:H$23,2,FALSE),"")</f>
        <v/>
      </c>
      <c r="I419" s="25" t="str">
        <f>IFERROR(VLOOKUP(B419,Especialidades!A$1:H$23,3,FALSE),"")</f>
        <v/>
      </c>
      <c r="J419" s="25" t="str">
        <f>IFERROR(VLOOKUP(B419,Especialidades!A$1:H$23,4,FALSE),"")</f>
        <v/>
      </c>
      <c r="K419" s="26">
        <f t="shared" si="19"/>
        <v>0</v>
      </c>
      <c r="L419" s="15"/>
      <c r="AZ419" s="4"/>
      <c r="BD419" s="2"/>
      <c r="BF419" s="5"/>
    </row>
    <row r="420" spans="1:58" ht="30" customHeight="1" x14ac:dyDescent="0.3">
      <c r="A420" s="59" t="str">
        <f t="shared" si="20"/>
        <v/>
      </c>
      <c r="C420" s="66" t="str">
        <f>IFERROR(VLOOKUP(B420,Especialidades!A$1:H$23,5,FALSE),"")</f>
        <v/>
      </c>
      <c r="D420" s="67"/>
      <c r="E420" s="25" t="str">
        <f>IFERROR(VLOOKUP(B420,Especialidades!A$1:H$23,7,FALSE),"")</f>
        <v/>
      </c>
      <c r="G420" s="60">
        <f t="shared" si="18"/>
        <v>0</v>
      </c>
      <c r="H420" s="25" t="str">
        <f>IFERROR(VLOOKUP(B420,Especialidades!A$1:H$23,2,FALSE),"")</f>
        <v/>
      </c>
      <c r="I420" s="25" t="str">
        <f>IFERROR(VLOOKUP(B420,Especialidades!A$1:H$23,3,FALSE),"")</f>
        <v/>
      </c>
      <c r="J420" s="25" t="str">
        <f>IFERROR(VLOOKUP(B420,Especialidades!A$1:H$23,4,FALSE),"")</f>
        <v/>
      </c>
      <c r="K420" s="26">
        <f t="shared" si="19"/>
        <v>0</v>
      </c>
      <c r="L420" s="15"/>
      <c r="AZ420" s="4"/>
      <c r="BD420" s="2"/>
      <c r="BF420" s="5"/>
    </row>
    <row r="421" spans="1:58" ht="30" customHeight="1" x14ac:dyDescent="0.3">
      <c r="A421" s="59" t="str">
        <f t="shared" si="20"/>
        <v/>
      </c>
      <c r="C421" s="66" t="str">
        <f>IFERROR(VLOOKUP(B421,Especialidades!A$1:H$23,5,FALSE),"")</f>
        <v/>
      </c>
      <c r="D421" s="67"/>
      <c r="E421" s="25" t="str">
        <f>IFERROR(VLOOKUP(B421,Especialidades!A$1:H$23,7,FALSE),"")</f>
        <v/>
      </c>
      <c r="G421" s="60">
        <f t="shared" si="18"/>
        <v>0</v>
      </c>
      <c r="H421" s="25" t="str">
        <f>IFERROR(VLOOKUP(B421,Especialidades!A$1:H$23,2,FALSE),"")</f>
        <v/>
      </c>
      <c r="I421" s="25" t="str">
        <f>IFERROR(VLOOKUP(B421,Especialidades!A$1:H$23,3,FALSE),"")</f>
        <v/>
      </c>
      <c r="J421" s="25" t="str">
        <f>IFERROR(VLOOKUP(B421,Especialidades!A$1:H$23,4,FALSE),"")</f>
        <v/>
      </c>
      <c r="K421" s="26">
        <f t="shared" si="19"/>
        <v>0</v>
      </c>
      <c r="L421" s="15"/>
      <c r="AZ421" s="4"/>
      <c r="BD421" s="2"/>
      <c r="BF421" s="5"/>
    </row>
    <row r="422" spans="1:58" ht="30" customHeight="1" x14ac:dyDescent="0.3">
      <c r="A422" s="59" t="str">
        <f t="shared" si="20"/>
        <v/>
      </c>
      <c r="C422" s="66" t="str">
        <f>IFERROR(VLOOKUP(B422,Especialidades!A$1:H$23,5,FALSE),"")</f>
        <v/>
      </c>
      <c r="D422" s="67"/>
      <c r="E422" s="25" t="str">
        <f>IFERROR(VLOOKUP(B422,Especialidades!A$1:H$23,7,FALSE),"")</f>
        <v/>
      </c>
      <c r="G422" s="60">
        <f t="shared" si="18"/>
        <v>0</v>
      </c>
      <c r="H422" s="25" t="str">
        <f>IFERROR(VLOOKUP(B422,Especialidades!A$1:H$23,2,FALSE),"")</f>
        <v/>
      </c>
      <c r="I422" s="25" t="str">
        <f>IFERROR(VLOOKUP(B422,Especialidades!A$1:H$23,3,FALSE),"")</f>
        <v/>
      </c>
      <c r="J422" s="25" t="str">
        <f>IFERROR(VLOOKUP(B422,Especialidades!A$1:H$23,4,FALSE),"")</f>
        <v/>
      </c>
      <c r="K422" s="26">
        <f t="shared" si="19"/>
        <v>0</v>
      </c>
      <c r="L422" s="15"/>
      <c r="AZ422" s="4"/>
      <c r="BD422" s="2"/>
      <c r="BF422" s="5"/>
    </row>
    <row r="423" spans="1:58" ht="30" customHeight="1" x14ac:dyDescent="0.3">
      <c r="A423" s="59" t="str">
        <f t="shared" si="20"/>
        <v/>
      </c>
      <c r="C423" s="66" t="str">
        <f>IFERROR(VLOOKUP(B423,Especialidades!A$1:H$23,5,FALSE),"")</f>
        <v/>
      </c>
      <c r="D423" s="67"/>
      <c r="E423" s="25" t="str">
        <f>IFERROR(VLOOKUP(B423,Especialidades!A$1:H$23,7,FALSE),"")</f>
        <v/>
      </c>
      <c r="G423" s="60">
        <f t="shared" si="18"/>
        <v>0</v>
      </c>
      <c r="H423" s="25" t="str">
        <f>IFERROR(VLOOKUP(B423,Especialidades!A$1:H$23,2,FALSE),"")</f>
        <v/>
      </c>
      <c r="I423" s="25" t="str">
        <f>IFERROR(VLOOKUP(B423,Especialidades!A$1:H$23,3,FALSE),"")</f>
        <v/>
      </c>
      <c r="J423" s="25" t="str">
        <f>IFERROR(VLOOKUP(B423,Especialidades!A$1:H$23,4,FALSE),"")</f>
        <v/>
      </c>
      <c r="K423" s="26">
        <f t="shared" si="19"/>
        <v>0</v>
      </c>
      <c r="L423" s="15"/>
      <c r="AZ423" s="4"/>
      <c r="BD423" s="2"/>
      <c r="BF423" s="5"/>
    </row>
    <row r="424" spans="1:58" ht="30" customHeight="1" x14ac:dyDescent="0.3">
      <c r="A424" s="59" t="str">
        <f t="shared" si="20"/>
        <v/>
      </c>
      <c r="C424" s="66" t="str">
        <f>IFERROR(VLOOKUP(B424,Especialidades!A$1:H$23,5,FALSE),"")</f>
        <v/>
      </c>
      <c r="D424" s="67"/>
      <c r="E424" s="25" t="str">
        <f>IFERROR(VLOOKUP(B424,Especialidades!A$1:H$23,7,FALSE),"")</f>
        <v/>
      </c>
      <c r="G424" s="60">
        <f t="shared" si="18"/>
        <v>0</v>
      </c>
      <c r="H424" s="25" t="str">
        <f>IFERROR(VLOOKUP(B424,Especialidades!A$1:H$23,2,FALSE),"")</f>
        <v/>
      </c>
      <c r="I424" s="25" t="str">
        <f>IFERROR(VLOOKUP(B424,Especialidades!A$1:H$23,3,FALSE),"")</f>
        <v/>
      </c>
      <c r="J424" s="25" t="str">
        <f>IFERROR(VLOOKUP(B424,Especialidades!A$1:H$23,4,FALSE),"")</f>
        <v/>
      </c>
      <c r="K424" s="26">
        <f t="shared" si="19"/>
        <v>0</v>
      </c>
      <c r="L424" s="15"/>
      <c r="AZ424" s="4"/>
      <c r="BD424" s="2"/>
      <c r="BF424" s="5"/>
    </row>
    <row r="425" spans="1:58" ht="30" customHeight="1" x14ac:dyDescent="0.3">
      <c r="A425" s="59" t="str">
        <f t="shared" si="20"/>
        <v/>
      </c>
      <c r="C425" s="66" t="str">
        <f>IFERROR(VLOOKUP(B425,Especialidades!A$1:H$23,5,FALSE),"")</f>
        <v/>
      </c>
      <c r="D425" s="67"/>
      <c r="E425" s="25" t="str">
        <f>IFERROR(VLOOKUP(B425,Especialidades!A$1:H$23,7,FALSE),"")</f>
        <v/>
      </c>
      <c r="G425" s="60">
        <f t="shared" si="18"/>
        <v>0</v>
      </c>
      <c r="H425" s="25" t="str">
        <f>IFERROR(VLOOKUP(B425,Especialidades!A$1:H$23,2,FALSE),"")</f>
        <v/>
      </c>
      <c r="I425" s="25" t="str">
        <f>IFERROR(VLOOKUP(B425,Especialidades!A$1:H$23,3,FALSE),"")</f>
        <v/>
      </c>
      <c r="J425" s="25" t="str">
        <f>IFERROR(VLOOKUP(B425,Especialidades!A$1:H$23,4,FALSE),"")</f>
        <v/>
      </c>
      <c r="K425" s="26">
        <f t="shared" si="19"/>
        <v>0</v>
      </c>
      <c r="L425" s="15"/>
      <c r="AZ425" s="4"/>
      <c r="BD425" s="2"/>
      <c r="BF425" s="5"/>
    </row>
    <row r="426" spans="1:58" ht="30" customHeight="1" x14ac:dyDescent="0.3">
      <c r="A426" s="59" t="str">
        <f t="shared" si="20"/>
        <v/>
      </c>
      <c r="C426" s="66" t="str">
        <f>IFERROR(VLOOKUP(B426,Especialidades!A$1:H$23,5,FALSE),"")</f>
        <v/>
      </c>
      <c r="D426" s="67"/>
      <c r="E426" s="25" t="str">
        <f>IFERROR(VLOOKUP(B426,Especialidades!A$1:H$23,7,FALSE),"")</f>
        <v/>
      </c>
      <c r="G426" s="60">
        <f t="shared" si="18"/>
        <v>0</v>
      </c>
      <c r="H426" s="25" t="str">
        <f>IFERROR(VLOOKUP(B426,Especialidades!A$1:H$23,2,FALSE),"")</f>
        <v/>
      </c>
      <c r="I426" s="25" t="str">
        <f>IFERROR(VLOOKUP(B426,Especialidades!A$1:H$23,3,FALSE),"")</f>
        <v/>
      </c>
      <c r="J426" s="25" t="str">
        <f>IFERROR(VLOOKUP(B426,Especialidades!A$1:H$23,4,FALSE),"")</f>
        <v/>
      </c>
      <c r="K426" s="26">
        <f t="shared" si="19"/>
        <v>0</v>
      </c>
      <c r="L426" s="15"/>
      <c r="AZ426" s="4"/>
      <c r="BD426" s="2"/>
      <c r="BF426" s="5"/>
    </row>
    <row r="427" spans="1:58" ht="30" customHeight="1" x14ac:dyDescent="0.3">
      <c r="A427" s="59" t="str">
        <f t="shared" si="20"/>
        <v/>
      </c>
      <c r="C427" s="66" t="str">
        <f>IFERROR(VLOOKUP(B427,Especialidades!A$1:H$23,5,FALSE),"")</f>
        <v/>
      </c>
      <c r="D427" s="67"/>
      <c r="E427" s="25" t="str">
        <f>IFERROR(VLOOKUP(B427,Especialidades!A$1:H$23,7,FALSE),"")</f>
        <v/>
      </c>
      <c r="G427" s="60">
        <f t="shared" si="18"/>
        <v>0</v>
      </c>
      <c r="H427" s="25" t="str">
        <f>IFERROR(VLOOKUP(B427,Especialidades!A$1:H$23,2,FALSE),"")</f>
        <v/>
      </c>
      <c r="I427" s="25" t="str">
        <f>IFERROR(VLOOKUP(B427,Especialidades!A$1:H$23,3,FALSE),"")</f>
        <v/>
      </c>
      <c r="J427" s="25" t="str">
        <f>IFERROR(VLOOKUP(B427,Especialidades!A$1:H$23,4,FALSE),"")</f>
        <v/>
      </c>
      <c r="K427" s="26">
        <f t="shared" si="19"/>
        <v>0</v>
      </c>
      <c r="L427" s="15"/>
      <c r="AZ427" s="4"/>
      <c r="BD427" s="2"/>
      <c r="BF427" s="5"/>
    </row>
    <row r="428" spans="1:58" ht="30" customHeight="1" x14ac:dyDescent="0.3">
      <c r="A428" s="59" t="str">
        <f t="shared" si="20"/>
        <v/>
      </c>
      <c r="C428" s="66" t="str">
        <f>IFERROR(VLOOKUP(B428,Especialidades!A$1:H$23,5,FALSE),"")</f>
        <v/>
      </c>
      <c r="D428" s="67"/>
      <c r="E428" s="25" t="str">
        <f>IFERROR(VLOOKUP(B428,Especialidades!A$1:H$23,7,FALSE),"")</f>
        <v/>
      </c>
      <c r="G428" s="60">
        <f t="shared" si="18"/>
        <v>0</v>
      </c>
      <c r="H428" s="25" t="str">
        <f>IFERROR(VLOOKUP(B428,Especialidades!A$1:H$23,2,FALSE),"")</f>
        <v/>
      </c>
      <c r="I428" s="25" t="str">
        <f>IFERROR(VLOOKUP(B428,Especialidades!A$1:H$23,3,FALSE),"")</f>
        <v/>
      </c>
      <c r="J428" s="25" t="str">
        <f>IFERROR(VLOOKUP(B428,Especialidades!A$1:H$23,4,FALSE),"")</f>
        <v/>
      </c>
      <c r="K428" s="26">
        <f t="shared" si="19"/>
        <v>0</v>
      </c>
      <c r="L428" s="15"/>
      <c r="AZ428" s="4"/>
      <c r="BD428" s="2"/>
      <c r="BF428" s="5"/>
    </row>
    <row r="429" spans="1:58" ht="30" customHeight="1" x14ac:dyDescent="0.3">
      <c r="A429" s="59" t="str">
        <f t="shared" si="20"/>
        <v/>
      </c>
      <c r="C429" s="66" t="str">
        <f>IFERROR(VLOOKUP(B429,Especialidades!A$1:H$23,5,FALSE),"")</f>
        <v/>
      </c>
      <c r="D429" s="67"/>
      <c r="E429" s="25" t="str">
        <f>IFERROR(VLOOKUP(B429,Especialidades!A$1:H$23,7,FALSE),"")</f>
        <v/>
      </c>
      <c r="G429" s="60">
        <f t="shared" si="18"/>
        <v>0</v>
      </c>
      <c r="H429" s="25" t="str">
        <f>IFERROR(VLOOKUP(B429,Especialidades!A$1:H$23,2,FALSE),"")</f>
        <v/>
      </c>
      <c r="I429" s="25" t="str">
        <f>IFERROR(VLOOKUP(B429,Especialidades!A$1:H$23,3,FALSE),"")</f>
        <v/>
      </c>
      <c r="J429" s="25" t="str">
        <f>IFERROR(VLOOKUP(B429,Especialidades!A$1:H$23,4,FALSE),"")</f>
        <v/>
      </c>
      <c r="K429" s="26">
        <f t="shared" si="19"/>
        <v>0</v>
      </c>
      <c r="L429" s="15"/>
      <c r="AZ429" s="4"/>
      <c r="BD429" s="2"/>
      <c r="BF429" s="5"/>
    </row>
    <row r="430" spans="1:58" ht="30" customHeight="1" x14ac:dyDescent="0.3">
      <c r="A430" s="59" t="str">
        <f t="shared" si="20"/>
        <v/>
      </c>
      <c r="C430" s="66" t="str">
        <f>IFERROR(VLOOKUP(B430,Especialidades!A$1:H$23,5,FALSE),"")</f>
        <v/>
      </c>
      <c r="D430" s="67"/>
      <c r="E430" s="25" t="str">
        <f>IFERROR(VLOOKUP(B430,Especialidades!A$1:H$23,7,FALSE),"")</f>
        <v/>
      </c>
      <c r="G430" s="60">
        <f t="shared" si="18"/>
        <v>0</v>
      </c>
      <c r="H430" s="25" t="str">
        <f>IFERROR(VLOOKUP(B430,Especialidades!A$1:H$23,2,FALSE),"")</f>
        <v/>
      </c>
      <c r="I430" s="25" t="str">
        <f>IFERROR(VLOOKUP(B430,Especialidades!A$1:H$23,3,FALSE),"")</f>
        <v/>
      </c>
      <c r="J430" s="25" t="str">
        <f>IFERROR(VLOOKUP(B430,Especialidades!A$1:H$23,4,FALSE),"")</f>
        <v/>
      </c>
      <c r="K430" s="26">
        <f t="shared" si="19"/>
        <v>0</v>
      </c>
      <c r="L430" s="15"/>
      <c r="AZ430" s="4"/>
      <c r="BD430" s="2"/>
      <c r="BF430" s="5"/>
    </row>
    <row r="431" spans="1:58" ht="30" customHeight="1" x14ac:dyDescent="0.3">
      <c r="A431" s="59" t="str">
        <f t="shared" si="20"/>
        <v/>
      </c>
      <c r="C431" s="66" t="str">
        <f>IFERROR(VLOOKUP(B431,Especialidades!A$1:H$23,5,FALSE),"")</f>
        <v/>
      </c>
      <c r="D431" s="67"/>
      <c r="E431" s="25" t="str">
        <f>IFERROR(VLOOKUP(B431,Especialidades!A$1:H$23,7,FALSE),"")</f>
        <v/>
      </c>
      <c r="G431" s="60">
        <f t="shared" si="18"/>
        <v>0</v>
      </c>
      <c r="H431" s="25" t="str">
        <f>IFERROR(VLOOKUP(B431,Especialidades!A$1:H$23,2,FALSE),"")</f>
        <v/>
      </c>
      <c r="I431" s="25" t="str">
        <f>IFERROR(VLOOKUP(B431,Especialidades!A$1:H$23,3,FALSE),"")</f>
        <v/>
      </c>
      <c r="J431" s="25" t="str">
        <f>IFERROR(VLOOKUP(B431,Especialidades!A$1:H$23,4,FALSE),"")</f>
        <v/>
      </c>
      <c r="K431" s="26">
        <f t="shared" si="19"/>
        <v>0</v>
      </c>
      <c r="L431" s="15"/>
      <c r="AZ431" s="4"/>
      <c r="BD431" s="2"/>
      <c r="BF431" s="5"/>
    </row>
    <row r="432" spans="1:58" ht="30" customHeight="1" x14ac:dyDescent="0.3">
      <c r="A432" s="59" t="str">
        <f t="shared" si="20"/>
        <v/>
      </c>
      <c r="C432" s="66" t="str">
        <f>IFERROR(VLOOKUP(B432,Especialidades!A$1:H$23,5,FALSE),"")</f>
        <v/>
      </c>
      <c r="D432" s="67"/>
      <c r="E432" s="25" t="str">
        <f>IFERROR(VLOOKUP(B432,Especialidades!A$1:H$23,7,FALSE),"")</f>
        <v/>
      </c>
      <c r="G432" s="60">
        <f t="shared" si="18"/>
        <v>0</v>
      </c>
      <c r="H432" s="25" t="str">
        <f>IFERROR(VLOOKUP(B432,Especialidades!A$1:H$23,2,FALSE),"")</f>
        <v/>
      </c>
      <c r="I432" s="25" t="str">
        <f>IFERROR(VLOOKUP(B432,Especialidades!A$1:H$23,3,FALSE),"")</f>
        <v/>
      </c>
      <c r="J432" s="25" t="str">
        <f>IFERROR(VLOOKUP(B432,Especialidades!A$1:H$23,4,FALSE),"")</f>
        <v/>
      </c>
      <c r="K432" s="26">
        <f t="shared" si="19"/>
        <v>0</v>
      </c>
      <c r="L432" s="15"/>
      <c r="AZ432" s="4"/>
      <c r="BD432" s="2"/>
      <c r="BF432" s="5"/>
    </row>
    <row r="433" spans="1:58" ht="30" customHeight="1" x14ac:dyDescent="0.3">
      <c r="A433" s="59" t="str">
        <f t="shared" si="20"/>
        <v/>
      </c>
      <c r="C433" s="66" t="str">
        <f>IFERROR(VLOOKUP(B433,Especialidades!A$1:H$23,5,FALSE),"")</f>
        <v/>
      </c>
      <c r="D433" s="67"/>
      <c r="E433" s="25" t="str">
        <f>IFERROR(VLOOKUP(B433,Especialidades!A$1:H$23,7,FALSE),"")</f>
        <v/>
      </c>
      <c r="G433" s="60">
        <f t="shared" si="18"/>
        <v>0</v>
      </c>
      <c r="H433" s="25" t="str">
        <f>IFERROR(VLOOKUP(B433,Especialidades!A$1:H$23,2,FALSE),"")</f>
        <v/>
      </c>
      <c r="I433" s="25" t="str">
        <f>IFERROR(VLOOKUP(B433,Especialidades!A$1:H$23,3,FALSE),"")</f>
        <v/>
      </c>
      <c r="J433" s="25" t="str">
        <f>IFERROR(VLOOKUP(B433,Especialidades!A$1:H$23,4,FALSE),"")</f>
        <v/>
      </c>
      <c r="K433" s="26">
        <f t="shared" si="19"/>
        <v>0</v>
      </c>
      <c r="L433" s="15"/>
      <c r="AZ433" s="4"/>
      <c r="BD433" s="2"/>
      <c r="BF433" s="5"/>
    </row>
    <row r="434" spans="1:58" ht="30" customHeight="1" x14ac:dyDescent="0.3">
      <c r="A434" s="59" t="str">
        <f t="shared" si="20"/>
        <v/>
      </c>
      <c r="C434" s="66" t="str">
        <f>IFERROR(VLOOKUP(B434,Especialidades!A$1:H$23,5,FALSE),"")</f>
        <v/>
      </c>
      <c r="D434" s="67"/>
      <c r="E434" s="25" t="str">
        <f>IFERROR(VLOOKUP(B434,Especialidades!A$1:H$23,7,FALSE),"")</f>
        <v/>
      </c>
      <c r="G434" s="60">
        <f t="shared" si="18"/>
        <v>0</v>
      </c>
      <c r="H434" s="25" t="str">
        <f>IFERROR(VLOOKUP(B434,Especialidades!A$1:H$23,2,FALSE),"")</f>
        <v/>
      </c>
      <c r="I434" s="25" t="str">
        <f>IFERROR(VLOOKUP(B434,Especialidades!A$1:H$23,3,FALSE),"")</f>
        <v/>
      </c>
      <c r="J434" s="25" t="str">
        <f>IFERROR(VLOOKUP(B434,Especialidades!A$1:H$23,4,FALSE),"")</f>
        <v/>
      </c>
      <c r="K434" s="26">
        <f t="shared" si="19"/>
        <v>0</v>
      </c>
      <c r="L434" s="15"/>
      <c r="AZ434" s="4"/>
      <c r="BD434" s="2"/>
      <c r="BF434" s="5"/>
    </row>
    <row r="435" spans="1:58" ht="30" customHeight="1" x14ac:dyDescent="0.3">
      <c r="A435" s="59" t="str">
        <f t="shared" si="20"/>
        <v/>
      </c>
      <c r="C435" s="66" t="str">
        <f>IFERROR(VLOOKUP(B435,Especialidades!A$1:H$23,5,FALSE),"")</f>
        <v/>
      </c>
      <c r="D435" s="67"/>
      <c r="E435" s="25" t="str">
        <f>IFERROR(VLOOKUP(B435,Especialidades!A$1:H$23,7,FALSE),"")</f>
        <v/>
      </c>
      <c r="G435" s="60">
        <f t="shared" si="18"/>
        <v>0</v>
      </c>
      <c r="H435" s="25" t="str">
        <f>IFERROR(VLOOKUP(B435,Especialidades!A$1:H$23,2,FALSE),"")</f>
        <v/>
      </c>
      <c r="I435" s="25" t="str">
        <f>IFERROR(VLOOKUP(B435,Especialidades!A$1:H$23,3,FALSE),"")</f>
        <v/>
      </c>
      <c r="J435" s="25" t="str">
        <f>IFERROR(VLOOKUP(B435,Especialidades!A$1:H$23,4,FALSE),"")</f>
        <v/>
      </c>
      <c r="K435" s="26">
        <f t="shared" si="19"/>
        <v>0</v>
      </c>
      <c r="L435" s="15"/>
      <c r="AZ435" s="4"/>
      <c r="BD435" s="2"/>
      <c r="BF435" s="5"/>
    </row>
    <row r="436" spans="1:58" ht="30" customHeight="1" x14ac:dyDescent="0.3">
      <c r="A436" s="59" t="str">
        <f t="shared" si="20"/>
        <v/>
      </c>
      <c r="C436" s="66" t="str">
        <f>IFERROR(VLOOKUP(B436,Especialidades!A$1:H$23,5,FALSE),"")</f>
        <v/>
      </c>
      <c r="D436" s="67"/>
      <c r="E436" s="25" t="str">
        <f>IFERROR(VLOOKUP(B436,Especialidades!A$1:H$23,7,FALSE),"")</f>
        <v/>
      </c>
      <c r="G436" s="60">
        <f t="shared" si="18"/>
        <v>0</v>
      </c>
      <c r="H436" s="25" t="str">
        <f>IFERROR(VLOOKUP(B436,Especialidades!A$1:H$23,2,FALSE),"")</f>
        <v/>
      </c>
      <c r="I436" s="25" t="str">
        <f>IFERROR(VLOOKUP(B436,Especialidades!A$1:H$23,3,FALSE),"")</f>
        <v/>
      </c>
      <c r="J436" s="25" t="str">
        <f>IFERROR(VLOOKUP(B436,Especialidades!A$1:H$23,4,FALSE),"")</f>
        <v/>
      </c>
      <c r="K436" s="26">
        <f t="shared" si="19"/>
        <v>0</v>
      </c>
      <c r="L436" s="15"/>
      <c r="AZ436" s="4"/>
      <c r="BD436" s="2"/>
      <c r="BF436" s="5"/>
    </row>
    <row r="437" spans="1:58" ht="30" customHeight="1" x14ac:dyDescent="0.3">
      <c r="A437" s="59" t="str">
        <f t="shared" si="20"/>
        <v/>
      </c>
      <c r="C437" s="66" t="str">
        <f>IFERROR(VLOOKUP(B437,Especialidades!A$1:H$23,5,FALSE),"")</f>
        <v/>
      </c>
      <c r="D437" s="67"/>
      <c r="E437" s="25" t="str">
        <f>IFERROR(VLOOKUP(B437,Especialidades!A$1:H$23,7,FALSE),"")</f>
        <v/>
      </c>
      <c r="G437" s="60">
        <f t="shared" si="18"/>
        <v>0</v>
      </c>
      <c r="H437" s="25" t="str">
        <f>IFERROR(VLOOKUP(B437,Especialidades!A$1:H$23,2,FALSE),"")</f>
        <v/>
      </c>
      <c r="I437" s="25" t="str">
        <f>IFERROR(VLOOKUP(B437,Especialidades!A$1:H$23,3,FALSE),"")</f>
        <v/>
      </c>
      <c r="J437" s="25" t="str">
        <f>IFERROR(VLOOKUP(B437,Especialidades!A$1:H$23,4,FALSE),"")</f>
        <v/>
      </c>
      <c r="K437" s="26">
        <f t="shared" si="19"/>
        <v>0</v>
      </c>
      <c r="L437" s="15"/>
      <c r="AZ437" s="4"/>
      <c r="BD437" s="2"/>
      <c r="BF437" s="5"/>
    </row>
    <row r="438" spans="1:58" ht="30" customHeight="1" x14ac:dyDescent="0.3">
      <c r="A438" s="59" t="str">
        <f t="shared" si="20"/>
        <v/>
      </c>
      <c r="C438" s="66" t="str">
        <f>IFERROR(VLOOKUP(B438,Especialidades!A$1:H$23,5,FALSE),"")</f>
        <v/>
      </c>
      <c r="D438" s="67"/>
      <c r="E438" s="25" t="str">
        <f>IFERROR(VLOOKUP(B438,Especialidades!A$1:H$23,7,FALSE),"")</f>
        <v/>
      </c>
      <c r="G438" s="60">
        <f t="shared" si="18"/>
        <v>0</v>
      </c>
      <c r="H438" s="25" t="str">
        <f>IFERROR(VLOOKUP(B438,Especialidades!A$1:H$23,2,FALSE),"")</f>
        <v/>
      </c>
      <c r="I438" s="25" t="str">
        <f>IFERROR(VLOOKUP(B438,Especialidades!A$1:H$23,3,FALSE),"")</f>
        <v/>
      </c>
      <c r="J438" s="25" t="str">
        <f>IFERROR(VLOOKUP(B438,Especialidades!A$1:H$23,4,FALSE),"")</f>
        <v/>
      </c>
      <c r="K438" s="26">
        <f t="shared" si="19"/>
        <v>0</v>
      </c>
      <c r="L438" s="15"/>
      <c r="AZ438" s="4"/>
      <c r="BD438" s="2"/>
      <c r="BF438" s="5"/>
    </row>
    <row r="439" spans="1:58" ht="30" customHeight="1" x14ac:dyDescent="0.3">
      <c r="A439" s="59" t="str">
        <f t="shared" si="20"/>
        <v/>
      </c>
      <c r="C439" s="66" t="str">
        <f>IFERROR(VLOOKUP(B439,Especialidades!A$1:H$23,5,FALSE),"")</f>
        <v/>
      </c>
      <c r="D439" s="67"/>
      <c r="E439" s="25" t="str">
        <f>IFERROR(VLOOKUP(B439,Especialidades!A$1:H$23,7,FALSE),"")</f>
        <v/>
      </c>
      <c r="G439" s="60">
        <f t="shared" si="18"/>
        <v>0</v>
      </c>
      <c r="H439" s="25" t="str">
        <f>IFERROR(VLOOKUP(B439,Especialidades!A$1:H$23,2,FALSE),"")</f>
        <v/>
      </c>
      <c r="I439" s="25" t="str">
        <f>IFERROR(VLOOKUP(B439,Especialidades!A$1:H$23,3,FALSE),"")</f>
        <v/>
      </c>
      <c r="J439" s="25" t="str">
        <f>IFERROR(VLOOKUP(B439,Especialidades!A$1:H$23,4,FALSE),"")</f>
        <v/>
      </c>
      <c r="K439" s="26">
        <f t="shared" si="19"/>
        <v>0</v>
      </c>
      <c r="L439" s="15"/>
      <c r="AZ439" s="4"/>
      <c r="BD439" s="2"/>
      <c r="BF439" s="5"/>
    </row>
    <row r="440" spans="1:58" ht="30" customHeight="1" x14ac:dyDescent="0.3">
      <c r="A440" s="59" t="str">
        <f t="shared" si="20"/>
        <v/>
      </c>
      <c r="C440" s="66" t="str">
        <f>IFERROR(VLOOKUP(B440,Especialidades!A$1:H$23,5,FALSE),"")</f>
        <v/>
      </c>
      <c r="D440" s="67"/>
      <c r="E440" s="25" t="str">
        <f>IFERROR(VLOOKUP(B440,Especialidades!A$1:H$23,7,FALSE),"")</f>
        <v/>
      </c>
      <c r="G440" s="60">
        <f t="shared" si="18"/>
        <v>0</v>
      </c>
      <c r="H440" s="25" t="str">
        <f>IFERROR(VLOOKUP(B440,Especialidades!A$1:H$23,2,FALSE),"")</f>
        <v/>
      </c>
      <c r="I440" s="25" t="str">
        <f>IFERROR(VLOOKUP(B440,Especialidades!A$1:H$23,3,FALSE),"")</f>
        <v/>
      </c>
      <c r="J440" s="25" t="str">
        <f>IFERROR(VLOOKUP(B440,Especialidades!A$1:H$23,4,FALSE),"")</f>
        <v/>
      </c>
      <c r="K440" s="26">
        <f t="shared" si="19"/>
        <v>0</v>
      </c>
      <c r="L440" s="15"/>
      <c r="AZ440" s="4"/>
      <c r="BD440" s="2"/>
      <c r="BF440" s="5"/>
    </row>
    <row r="441" spans="1:58" ht="30" customHeight="1" x14ac:dyDescent="0.3">
      <c r="A441" s="59" t="str">
        <f t="shared" si="20"/>
        <v/>
      </c>
      <c r="C441" s="66" t="str">
        <f>IFERROR(VLOOKUP(B441,Especialidades!A$1:H$23,5,FALSE),"")</f>
        <v/>
      </c>
      <c r="D441" s="67"/>
      <c r="E441" s="25" t="str">
        <f>IFERROR(VLOOKUP(B441,Especialidades!A$1:H$23,7,FALSE),"")</f>
        <v/>
      </c>
      <c r="G441" s="60">
        <f t="shared" si="18"/>
        <v>0</v>
      </c>
      <c r="H441" s="25" t="str">
        <f>IFERROR(VLOOKUP(B441,Especialidades!A$1:H$23,2,FALSE),"")</f>
        <v/>
      </c>
      <c r="I441" s="25" t="str">
        <f>IFERROR(VLOOKUP(B441,Especialidades!A$1:H$23,3,FALSE),"")</f>
        <v/>
      </c>
      <c r="J441" s="25" t="str">
        <f>IFERROR(VLOOKUP(B441,Especialidades!A$1:H$23,4,FALSE),"")</f>
        <v/>
      </c>
      <c r="K441" s="26">
        <f t="shared" si="19"/>
        <v>0</v>
      </c>
      <c r="L441" s="15"/>
      <c r="AZ441" s="4"/>
      <c r="BD441" s="2"/>
      <c r="BF441" s="5"/>
    </row>
    <row r="442" spans="1:58" ht="30" customHeight="1" x14ac:dyDescent="0.3">
      <c r="A442" s="59" t="str">
        <f t="shared" si="20"/>
        <v/>
      </c>
      <c r="C442" s="66" t="str">
        <f>IFERROR(VLOOKUP(B442,Especialidades!A$1:H$23,5,FALSE),"")</f>
        <v/>
      </c>
      <c r="D442" s="67"/>
      <c r="E442" s="25" t="str">
        <f>IFERROR(VLOOKUP(B442,Especialidades!A$1:H$23,7,FALSE),"")</f>
        <v/>
      </c>
      <c r="G442" s="60">
        <f t="shared" si="18"/>
        <v>0</v>
      </c>
      <c r="H442" s="25" t="str">
        <f>IFERROR(VLOOKUP(B442,Especialidades!A$1:H$23,2,FALSE),"")</f>
        <v/>
      </c>
      <c r="I442" s="25" t="str">
        <f>IFERROR(VLOOKUP(B442,Especialidades!A$1:H$23,3,FALSE),"")</f>
        <v/>
      </c>
      <c r="J442" s="25" t="str">
        <f>IFERROR(VLOOKUP(B442,Especialidades!A$1:H$23,4,FALSE),"")</f>
        <v/>
      </c>
      <c r="K442" s="26">
        <f t="shared" si="19"/>
        <v>0</v>
      </c>
      <c r="L442" s="15"/>
      <c r="AZ442" s="4"/>
      <c r="BD442" s="2"/>
      <c r="BF442" s="5"/>
    </row>
    <row r="443" spans="1:58" ht="30" customHeight="1" x14ac:dyDescent="0.3">
      <c r="A443" s="59" t="str">
        <f t="shared" si="20"/>
        <v/>
      </c>
      <c r="C443" s="66" t="str">
        <f>IFERROR(VLOOKUP(B443,Especialidades!A$1:H$23,5,FALSE),"")</f>
        <v/>
      </c>
      <c r="D443" s="67"/>
      <c r="E443" s="25" t="str">
        <f>IFERROR(VLOOKUP(B443,Especialidades!A$1:H$23,7,FALSE),"")</f>
        <v/>
      </c>
      <c r="G443" s="60">
        <f t="shared" si="18"/>
        <v>0</v>
      </c>
      <c r="H443" s="25" t="str">
        <f>IFERROR(VLOOKUP(B443,Especialidades!A$1:H$23,2,FALSE),"")</f>
        <v/>
      </c>
      <c r="I443" s="25" t="str">
        <f>IFERROR(VLOOKUP(B443,Especialidades!A$1:H$23,3,FALSE),"")</f>
        <v/>
      </c>
      <c r="J443" s="25" t="str">
        <f>IFERROR(VLOOKUP(B443,Especialidades!A$1:H$23,4,FALSE),"")</f>
        <v/>
      </c>
      <c r="K443" s="26">
        <f t="shared" si="19"/>
        <v>0</v>
      </c>
      <c r="L443" s="15"/>
      <c r="AZ443" s="4"/>
      <c r="BD443" s="2"/>
      <c r="BF443" s="5"/>
    </row>
    <row r="444" spans="1:58" ht="30" customHeight="1" x14ac:dyDescent="0.3">
      <c r="A444" s="59" t="str">
        <f t="shared" si="20"/>
        <v/>
      </c>
      <c r="C444" s="66" t="str">
        <f>IFERROR(VLOOKUP(B444,Especialidades!A$1:H$23,5,FALSE),"")</f>
        <v/>
      </c>
      <c r="D444" s="67"/>
      <c r="E444" s="25" t="str">
        <f>IFERROR(VLOOKUP(B444,Especialidades!A$1:H$23,7,FALSE),"")</f>
        <v/>
      </c>
      <c r="G444" s="60">
        <f t="shared" si="18"/>
        <v>0</v>
      </c>
      <c r="H444" s="25" t="str">
        <f>IFERROR(VLOOKUP(B444,Especialidades!A$1:H$23,2,FALSE),"")</f>
        <v/>
      </c>
      <c r="I444" s="25" t="str">
        <f>IFERROR(VLOOKUP(B444,Especialidades!A$1:H$23,3,FALSE),"")</f>
        <v/>
      </c>
      <c r="J444" s="25" t="str">
        <f>IFERROR(VLOOKUP(B444,Especialidades!A$1:H$23,4,FALSE),"")</f>
        <v/>
      </c>
      <c r="K444" s="26">
        <f t="shared" si="19"/>
        <v>0</v>
      </c>
      <c r="L444" s="15"/>
      <c r="AZ444" s="4"/>
      <c r="BD444" s="2"/>
      <c r="BF444" s="5"/>
    </row>
    <row r="445" spans="1:58" ht="30" customHeight="1" x14ac:dyDescent="0.3">
      <c r="A445" s="59" t="str">
        <f t="shared" si="20"/>
        <v/>
      </c>
      <c r="C445" s="66" t="str">
        <f>IFERROR(VLOOKUP(B445,Especialidades!A$1:H$23,5,FALSE),"")</f>
        <v/>
      </c>
      <c r="D445" s="67"/>
      <c r="E445" s="25" t="str">
        <f>IFERROR(VLOOKUP(B445,Especialidades!A$1:H$23,7,FALSE),"")</f>
        <v/>
      </c>
      <c r="G445" s="60">
        <f t="shared" si="18"/>
        <v>0</v>
      </c>
      <c r="H445" s="25" t="str">
        <f>IFERROR(VLOOKUP(B445,Especialidades!A$1:H$23,2,FALSE),"")</f>
        <v/>
      </c>
      <c r="I445" s="25" t="str">
        <f>IFERROR(VLOOKUP(B445,Especialidades!A$1:H$23,3,FALSE),"")</f>
        <v/>
      </c>
      <c r="J445" s="25" t="str">
        <f>IFERROR(VLOOKUP(B445,Especialidades!A$1:H$23,4,FALSE),"")</f>
        <v/>
      </c>
      <c r="K445" s="26">
        <f t="shared" si="19"/>
        <v>0</v>
      </c>
      <c r="L445" s="15"/>
      <c r="AZ445" s="4"/>
      <c r="BD445" s="2"/>
      <c r="BF445" s="5"/>
    </row>
    <row r="446" spans="1:58" ht="30" customHeight="1" x14ac:dyDescent="0.3">
      <c r="A446" s="59" t="str">
        <f t="shared" si="20"/>
        <v/>
      </c>
      <c r="C446" s="66" t="str">
        <f>IFERROR(VLOOKUP(B446,Especialidades!A$1:H$23,5,FALSE),"")</f>
        <v/>
      </c>
      <c r="D446" s="67"/>
      <c r="E446" s="25" t="str">
        <f>IFERROR(VLOOKUP(B446,Especialidades!A$1:H$23,7,FALSE),"")</f>
        <v/>
      </c>
      <c r="G446" s="60">
        <f t="shared" si="18"/>
        <v>0</v>
      </c>
      <c r="H446" s="25" t="str">
        <f>IFERROR(VLOOKUP(B446,Especialidades!A$1:H$23,2,FALSE),"")</f>
        <v/>
      </c>
      <c r="I446" s="25" t="str">
        <f>IFERROR(VLOOKUP(B446,Especialidades!A$1:H$23,3,FALSE),"")</f>
        <v/>
      </c>
      <c r="J446" s="25" t="str">
        <f>IFERROR(VLOOKUP(B446,Especialidades!A$1:H$23,4,FALSE),"")</f>
        <v/>
      </c>
      <c r="K446" s="26">
        <f t="shared" si="19"/>
        <v>0</v>
      </c>
      <c r="L446" s="15"/>
      <c r="AZ446" s="4"/>
      <c r="BD446" s="2"/>
      <c r="BF446" s="5"/>
    </row>
    <row r="447" spans="1:58" ht="30" customHeight="1" x14ac:dyDescent="0.3">
      <c r="A447" s="59" t="str">
        <f t="shared" si="20"/>
        <v/>
      </c>
      <c r="C447" s="66" t="str">
        <f>IFERROR(VLOOKUP(B447,Especialidades!A$1:H$23,5,FALSE),"")</f>
        <v/>
      </c>
      <c r="D447" s="67"/>
      <c r="E447" s="25" t="str">
        <f>IFERROR(VLOOKUP(B447,Especialidades!A$1:H$23,7,FALSE),"")</f>
        <v/>
      </c>
      <c r="G447" s="60">
        <f t="shared" si="18"/>
        <v>0</v>
      </c>
      <c r="H447" s="25" t="str">
        <f>IFERROR(VLOOKUP(B447,Especialidades!A$1:H$23,2,FALSE),"")</f>
        <v/>
      </c>
      <c r="I447" s="25" t="str">
        <f>IFERROR(VLOOKUP(B447,Especialidades!A$1:H$23,3,FALSE),"")</f>
        <v/>
      </c>
      <c r="J447" s="25" t="str">
        <f>IFERROR(VLOOKUP(B447,Especialidades!A$1:H$23,4,FALSE),"")</f>
        <v/>
      </c>
      <c r="K447" s="26">
        <f t="shared" si="19"/>
        <v>0</v>
      </c>
      <c r="L447" s="15"/>
      <c r="AZ447" s="4"/>
      <c r="BD447" s="2"/>
      <c r="BF447" s="5"/>
    </row>
    <row r="448" spans="1:58" ht="30" customHeight="1" x14ac:dyDescent="0.3">
      <c r="A448" s="59" t="str">
        <f t="shared" si="20"/>
        <v/>
      </c>
      <c r="C448" s="66" t="str">
        <f>IFERROR(VLOOKUP(B448,Especialidades!A$1:H$23,5,FALSE),"")</f>
        <v/>
      </c>
      <c r="D448" s="67"/>
      <c r="E448" s="25" t="str">
        <f>IFERROR(VLOOKUP(B448,Especialidades!A$1:H$23,7,FALSE),"")</f>
        <v/>
      </c>
      <c r="G448" s="60">
        <f t="shared" si="18"/>
        <v>0</v>
      </c>
      <c r="H448" s="25" t="str">
        <f>IFERROR(VLOOKUP(B448,Especialidades!A$1:H$23,2,FALSE),"")</f>
        <v/>
      </c>
      <c r="I448" s="25" t="str">
        <f>IFERROR(VLOOKUP(B448,Especialidades!A$1:H$23,3,FALSE),"")</f>
        <v/>
      </c>
      <c r="J448" s="25" t="str">
        <f>IFERROR(VLOOKUP(B448,Especialidades!A$1:H$23,4,FALSE),"")</f>
        <v/>
      </c>
      <c r="K448" s="26">
        <f t="shared" si="19"/>
        <v>0</v>
      </c>
      <c r="L448" s="15"/>
      <c r="AZ448" s="4"/>
      <c r="BD448" s="2"/>
      <c r="BF448" s="5"/>
    </row>
    <row r="449" spans="1:58" ht="30" customHeight="1" x14ac:dyDescent="0.3">
      <c r="A449" s="59" t="str">
        <f t="shared" si="20"/>
        <v/>
      </c>
      <c r="C449" s="66" t="str">
        <f>IFERROR(VLOOKUP(B449,Especialidades!A$1:H$23,5,FALSE),"")</f>
        <v/>
      </c>
      <c r="D449" s="67"/>
      <c r="E449" s="25" t="str">
        <f>IFERROR(VLOOKUP(B449,Especialidades!A$1:H$23,7,FALSE),"")</f>
        <v/>
      </c>
      <c r="G449" s="60">
        <f t="shared" si="18"/>
        <v>0</v>
      </c>
      <c r="H449" s="25" t="str">
        <f>IFERROR(VLOOKUP(B449,Especialidades!A$1:H$23,2,FALSE),"")</f>
        <v/>
      </c>
      <c r="I449" s="25" t="str">
        <f>IFERROR(VLOOKUP(B449,Especialidades!A$1:H$23,3,FALSE),"")</f>
        <v/>
      </c>
      <c r="J449" s="25" t="str">
        <f>IFERROR(VLOOKUP(B449,Especialidades!A$1:H$23,4,FALSE),"")</f>
        <v/>
      </c>
      <c r="K449" s="26">
        <f t="shared" si="19"/>
        <v>0</v>
      </c>
      <c r="L449" s="15"/>
      <c r="AZ449" s="4"/>
      <c r="BD449" s="2"/>
      <c r="BF449" s="5"/>
    </row>
    <row r="450" spans="1:58" ht="30" customHeight="1" x14ac:dyDescent="0.3">
      <c r="A450" s="59" t="str">
        <f t="shared" si="20"/>
        <v/>
      </c>
      <c r="C450" s="66" t="str">
        <f>IFERROR(VLOOKUP(B450,Especialidades!A$1:H$23,5,FALSE),"")</f>
        <v/>
      </c>
      <c r="D450" s="67"/>
      <c r="E450" s="25" t="str">
        <f>IFERROR(VLOOKUP(B450,Especialidades!A$1:H$23,7,FALSE),"")</f>
        <v/>
      </c>
      <c r="G450" s="60">
        <f t="shared" si="18"/>
        <v>0</v>
      </c>
      <c r="H450" s="25" t="str">
        <f>IFERROR(VLOOKUP(B450,Especialidades!A$1:H$23,2,FALSE),"")</f>
        <v/>
      </c>
      <c r="I450" s="25" t="str">
        <f>IFERROR(VLOOKUP(B450,Especialidades!A$1:H$23,3,FALSE),"")</f>
        <v/>
      </c>
      <c r="J450" s="25" t="str">
        <f>IFERROR(VLOOKUP(B450,Especialidades!A$1:H$23,4,FALSE),"")</f>
        <v/>
      </c>
      <c r="K450" s="26">
        <f t="shared" si="19"/>
        <v>0</v>
      </c>
      <c r="L450" s="15"/>
      <c r="AZ450" s="4"/>
      <c r="BD450" s="2"/>
      <c r="BF450" s="5"/>
    </row>
    <row r="451" spans="1:58" ht="30" customHeight="1" x14ac:dyDescent="0.3">
      <c r="A451" s="59" t="str">
        <f t="shared" si="20"/>
        <v/>
      </c>
      <c r="C451" s="66" t="str">
        <f>IFERROR(VLOOKUP(B451,Especialidades!A$1:H$23,5,FALSE),"")</f>
        <v/>
      </c>
      <c r="D451" s="67"/>
      <c r="E451" s="25" t="str">
        <f>IFERROR(VLOOKUP(B451,Especialidades!A$1:H$23,7,FALSE),"")</f>
        <v/>
      </c>
      <c r="G451" s="60">
        <f t="shared" si="18"/>
        <v>0</v>
      </c>
      <c r="H451" s="25" t="str">
        <f>IFERROR(VLOOKUP(B451,Especialidades!A$1:H$23,2,FALSE),"")</f>
        <v/>
      </c>
      <c r="I451" s="25" t="str">
        <f>IFERROR(VLOOKUP(B451,Especialidades!A$1:H$23,3,FALSE),"")</f>
        <v/>
      </c>
      <c r="J451" s="25" t="str">
        <f>IFERROR(VLOOKUP(B451,Especialidades!A$1:H$23,4,FALSE),"")</f>
        <v/>
      </c>
      <c r="K451" s="26">
        <f t="shared" si="19"/>
        <v>0</v>
      </c>
      <c r="L451" s="15"/>
      <c r="AZ451" s="4"/>
      <c r="BD451" s="2"/>
      <c r="BF451" s="5"/>
    </row>
    <row r="452" spans="1:58" ht="30" customHeight="1" x14ac:dyDescent="0.3">
      <c r="A452" s="59" t="str">
        <f t="shared" si="20"/>
        <v/>
      </c>
      <c r="C452" s="66" t="str">
        <f>IFERROR(VLOOKUP(B452,Especialidades!A$1:H$23,5,FALSE),"")</f>
        <v/>
      </c>
      <c r="D452" s="67"/>
      <c r="E452" s="25" t="str">
        <f>IFERROR(VLOOKUP(B452,Especialidades!A$1:H$23,7,FALSE),"")</f>
        <v/>
      </c>
      <c r="G452" s="60">
        <f t="shared" si="18"/>
        <v>0</v>
      </c>
      <c r="H452" s="25" t="str">
        <f>IFERROR(VLOOKUP(B452,Especialidades!A$1:H$23,2,FALSE),"")</f>
        <v/>
      </c>
      <c r="I452" s="25" t="str">
        <f>IFERROR(VLOOKUP(B452,Especialidades!A$1:H$23,3,FALSE),"")</f>
        <v/>
      </c>
      <c r="J452" s="25" t="str">
        <f>IFERROR(VLOOKUP(B452,Especialidades!A$1:H$23,4,FALSE),"")</f>
        <v/>
      </c>
      <c r="K452" s="26">
        <f t="shared" si="19"/>
        <v>0</v>
      </c>
      <c r="L452" s="15"/>
      <c r="AZ452" s="4"/>
      <c r="BD452" s="2"/>
      <c r="BF452" s="5"/>
    </row>
    <row r="453" spans="1:58" ht="30" customHeight="1" x14ac:dyDescent="0.3">
      <c r="A453" s="59" t="str">
        <f t="shared" si="20"/>
        <v/>
      </c>
      <c r="C453" s="66" t="str">
        <f>IFERROR(VLOOKUP(B453,Especialidades!A$1:H$23,5,FALSE),"")</f>
        <v/>
      </c>
      <c r="D453" s="67"/>
      <c r="E453" s="25" t="str">
        <f>IFERROR(VLOOKUP(B453,Especialidades!A$1:H$23,7,FALSE),"")</f>
        <v/>
      </c>
      <c r="G453" s="60">
        <f t="shared" si="18"/>
        <v>0</v>
      </c>
      <c r="H453" s="25" t="str">
        <f>IFERROR(VLOOKUP(B453,Especialidades!A$1:H$23,2,FALSE),"")</f>
        <v/>
      </c>
      <c r="I453" s="25" t="str">
        <f>IFERROR(VLOOKUP(B453,Especialidades!A$1:H$23,3,FALSE),"")</f>
        <v/>
      </c>
      <c r="J453" s="25" t="str">
        <f>IFERROR(VLOOKUP(B453,Especialidades!A$1:H$23,4,FALSE),"")</f>
        <v/>
      </c>
      <c r="K453" s="26">
        <f t="shared" si="19"/>
        <v>0</v>
      </c>
      <c r="L453" s="15"/>
      <c r="AZ453" s="4"/>
      <c r="BD453" s="2"/>
      <c r="BF453" s="5"/>
    </row>
    <row r="454" spans="1:58" ht="30" customHeight="1" x14ac:dyDescent="0.3">
      <c r="A454" s="59" t="str">
        <f t="shared" si="20"/>
        <v/>
      </c>
      <c r="C454" s="66" t="str">
        <f>IFERROR(VLOOKUP(B454,Especialidades!A$1:H$23,5,FALSE),"")</f>
        <v/>
      </c>
      <c r="D454" s="67"/>
      <c r="E454" s="25" t="str">
        <f>IFERROR(VLOOKUP(B454,Especialidades!A$1:H$23,7,FALSE),"")</f>
        <v/>
      </c>
      <c r="G454" s="60">
        <f t="shared" si="18"/>
        <v>0</v>
      </c>
      <c r="H454" s="25" t="str">
        <f>IFERROR(VLOOKUP(B454,Especialidades!A$1:H$23,2,FALSE),"")</f>
        <v/>
      </c>
      <c r="I454" s="25" t="str">
        <f>IFERROR(VLOOKUP(B454,Especialidades!A$1:H$23,3,FALSE),"")</f>
        <v/>
      </c>
      <c r="J454" s="25" t="str">
        <f>IFERROR(VLOOKUP(B454,Especialidades!A$1:H$23,4,FALSE),"")</f>
        <v/>
      </c>
      <c r="K454" s="26">
        <f t="shared" si="19"/>
        <v>0</v>
      </c>
      <c r="L454" s="15"/>
      <c r="AZ454" s="4"/>
      <c r="BD454" s="2"/>
      <c r="BF454" s="5"/>
    </row>
    <row r="455" spans="1:58" ht="30" customHeight="1" x14ac:dyDescent="0.3">
      <c r="A455" s="59" t="str">
        <f t="shared" si="20"/>
        <v/>
      </c>
      <c r="C455" s="66" t="str">
        <f>IFERROR(VLOOKUP(B455,Especialidades!A$1:H$23,5,FALSE),"")</f>
        <v/>
      </c>
      <c r="D455" s="67"/>
      <c r="E455" s="25" t="str">
        <f>IFERROR(VLOOKUP(B455,Especialidades!A$1:H$23,7,FALSE),"")</f>
        <v/>
      </c>
      <c r="G455" s="60">
        <f t="shared" si="18"/>
        <v>0</v>
      </c>
      <c r="H455" s="25" t="str">
        <f>IFERROR(VLOOKUP(B455,Especialidades!A$1:H$23,2,FALSE),"")</f>
        <v/>
      </c>
      <c r="I455" s="25" t="str">
        <f>IFERROR(VLOOKUP(B455,Especialidades!A$1:H$23,3,FALSE),"")</f>
        <v/>
      </c>
      <c r="J455" s="25" t="str">
        <f>IFERROR(VLOOKUP(B455,Especialidades!A$1:H$23,4,FALSE),"")</f>
        <v/>
      </c>
      <c r="K455" s="26">
        <f t="shared" si="19"/>
        <v>0</v>
      </c>
      <c r="L455" s="15"/>
      <c r="AZ455" s="4"/>
      <c r="BD455" s="2"/>
      <c r="BF455" s="5"/>
    </row>
    <row r="456" spans="1:58" ht="30" customHeight="1" x14ac:dyDescent="0.3">
      <c r="A456" s="59" t="str">
        <f t="shared" si="20"/>
        <v/>
      </c>
      <c r="C456" s="66" t="str">
        <f>IFERROR(VLOOKUP(B456,Especialidades!A$1:H$23,5,FALSE),"")</f>
        <v/>
      </c>
      <c r="D456" s="67"/>
      <c r="E456" s="25" t="str">
        <f>IFERROR(VLOOKUP(B456,Especialidades!A$1:H$23,7,FALSE),"")</f>
        <v/>
      </c>
      <c r="G456" s="60">
        <f t="shared" si="18"/>
        <v>0</v>
      </c>
      <c r="H456" s="25" t="str">
        <f>IFERROR(VLOOKUP(B456,Especialidades!A$1:H$23,2,FALSE),"")</f>
        <v/>
      </c>
      <c r="I456" s="25" t="str">
        <f>IFERROR(VLOOKUP(B456,Especialidades!A$1:H$23,3,FALSE),"")</f>
        <v/>
      </c>
      <c r="J456" s="25" t="str">
        <f>IFERROR(VLOOKUP(B456,Especialidades!A$1:H$23,4,FALSE),"")</f>
        <v/>
      </c>
      <c r="K456" s="26">
        <f t="shared" si="19"/>
        <v>0</v>
      </c>
      <c r="L456" s="15"/>
      <c r="AZ456" s="4"/>
      <c r="BD456" s="2"/>
      <c r="BF456" s="5"/>
    </row>
    <row r="457" spans="1:58" ht="30" customHeight="1" x14ac:dyDescent="0.3">
      <c r="A457" s="59" t="str">
        <f t="shared" si="20"/>
        <v/>
      </c>
      <c r="C457" s="66" t="str">
        <f>IFERROR(VLOOKUP(B457,Especialidades!A$1:H$23,5,FALSE),"")</f>
        <v/>
      </c>
      <c r="D457" s="67"/>
      <c r="E457" s="25" t="str">
        <f>IFERROR(VLOOKUP(B457,Especialidades!A$1:H$23,7,FALSE),"")</f>
        <v/>
      </c>
      <c r="G457" s="60">
        <f t="shared" si="18"/>
        <v>0</v>
      </c>
      <c r="H457" s="25" t="str">
        <f>IFERROR(VLOOKUP(B457,Especialidades!A$1:H$23,2,FALSE),"")</f>
        <v/>
      </c>
      <c r="I457" s="25" t="str">
        <f>IFERROR(VLOOKUP(B457,Especialidades!A$1:H$23,3,FALSE),"")</f>
        <v/>
      </c>
      <c r="J457" s="25" t="str">
        <f>IFERROR(VLOOKUP(B457,Especialidades!A$1:H$23,4,FALSE),"")</f>
        <v/>
      </c>
      <c r="K457" s="26">
        <f t="shared" si="19"/>
        <v>0</v>
      </c>
      <c r="L457" s="15"/>
      <c r="AZ457" s="4"/>
      <c r="BD457" s="2"/>
      <c r="BF457" s="5"/>
    </row>
    <row r="458" spans="1:58" ht="30" customHeight="1" x14ac:dyDescent="0.3">
      <c r="A458" s="59" t="str">
        <f t="shared" si="20"/>
        <v/>
      </c>
      <c r="C458" s="66" t="str">
        <f>IFERROR(VLOOKUP(B458,Especialidades!A$1:H$23,5,FALSE),"")</f>
        <v/>
      </c>
      <c r="D458" s="67"/>
      <c r="E458" s="25" t="str">
        <f>IFERROR(VLOOKUP(B458,Especialidades!A$1:H$23,7,FALSE),"")</f>
        <v/>
      </c>
      <c r="G458" s="60">
        <f t="shared" si="18"/>
        <v>0</v>
      </c>
      <c r="H458" s="25" t="str">
        <f>IFERROR(VLOOKUP(B458,Especialidades!A$1:H$23,2,FALSE),"")</f>
        <v/>
      </c>
      <c r="I458" s="25" t="str">
        <f>IFERROR(VLOOKUP(B458,Especialidades!A$1:H$23,3,FALSE),"")</f>
        <v/>
      </c>
      <c r="J458" s="25" t="str">
        <f>IFERROR(VLOOKUP(B458,Especialidades!A$1:H$23,4,FALSE),"")</f>
        <v/>
      </c>
      <c r="K458" s="26">
        <f t="shared" si="19"/>
        <v>0</v>
      </c>
      <c r="L458" s="15"/>
      <c r="AZ458" s="4"/>
      <c r="BD458" s="2"/>
      <c r="BF458" s="5"/>
    </row>
    <row r="459" spans="1:58" ht="30" customHeight="1" x14ac:dyDescent="0.3">
      <c r="A459" s="59" t="str">
        <f t="shared" si="20"/>
        <v/>
      </c>
      <c r="C459" s="66" t="str">
        <f>IFERROR(VLOOKUP(B459,Especialidades!A$1:H$23,5,FALSE),"")</f>
        <v/>
      </c>
      <c r="D459" s="67"/>
      <c r="E459" s="25" t="str">
        <f>IFERROR(VLOOKUP(B459,Especialidades!A$1:H$23,7,FALSE),"")</f>
        <v/>
      </c>
      <c r="G459" s="60">
        <f t="shared" si="18"/>
        <v>0</v>
      </c>
      <c r="H459" s="25" t="str">
        <f>IFERROR(VLOOKUP(B459,Especialidades!A$1:H$23,2,FALSE),"")</f>
        <v/>
      </c>
      <c r="I459" s="25" t="str">
        <f>IFERROR(VLOOKUP(B459,Especialidades!A$1:H$23,3,FALSE),"")</f>
        <v/>
      </c>
      <c r="J459" s="25" t="str">
        <f>IFERROR(VLOOKUP(B459,Especialidades!A$1:H$23,4,FALSE),"")</f>
        <v/>
      </c>
      <c r="K459" s="26">
        <f t="shared" si="19"/>
        <v>0</v>
      </c>
      <c r="L459" s="15"/>
      <c r="AZ459" s="4"/>
      <c r="BD459" s="2"/>
      <c r="BF459" s="5"/>
    </row>
    <row r="460" spans="1:58" ht="30" customHeight="1" x14ac:dyDescent="0.3">
      <c r="A460" s="59" t="str">
        <f t="shared" si="20"/>
        <v/>
      </c>
      <c r="C460" s="66" t="str">
        <f>IFERROR(VLOOKUP(B460,Especialidades!A$1:H$23,5,FALSE),"")</f>
        <v/>
      </c>
      <c r="D460" s="67"/>
      <c r="E460" s="25" t="str">
        <f>IFERROR(VLOOKUP(B460,Especialidades!A$1:H$23,7,FALSE),"")</f>
        <v/>
      </c>
      <c r="G460" s="60">
        <f t="shared" si="18"/>
        <v>0</v>
      </c>
      <c r="H460" s="25" t="str">
        <f>IFERROR(VLOOKUP(B460,Especialidades!A$1:H$23,2,FALSE),"")</f>
        <v/>
      </c>
      <c r="I460" s="25" t="str">
        <f>IFERROR(VLOOKUP(B460,Especialidades!A$1:H$23,3,FALSE),"")</f>
        <v/>
      </c>
      <c r="J460" s="25" t="str">
        <f>IFERROR(VLOOKUP(B460,Especialidades!A$1:H$23,4,FALSE),"")</f>
        <v/>
      </c>
      <c r="K460" s="26">
        <f t="shared" si="19"/>
        <v>0</v>
      </c>
      <c r="L460" s="15"/>
      <c r="AZ460" s="4"/>
      <c r="BD460" s="2"/>
      <c r="BF460" s="5"/>
    </row>
    <row r="461" spans="1:58" ht="30" customHeight="1" x14ac:dyDescent="0.3">
      <c r="A461" s="59" t="str">
        <f t="shared" si="20"/>
        <v/>
      </c>
      <c r="C461" s="66" t="str">
        <f>IFERROR(VLOOKUP(B461,Especialidades!A$1:H$23,5,FALSE),"")</f>
        <v/>
      </c>
      <c r="D461" s="67"/>
      <c r="E461" s="25" t="str">
        <f>IFERROR(VLOOKUP(B461,Especialidades!A$1:H$23,7,FALSE),"")</f>
        <v/>
      </c>
      <c r="G461" s="60">
        <f t="shared" ref="G461:G524" si="21">SUMIF(B:B, B461,F:F)</f>
        <v>0</v>
      </c>
      <c r="H461" s="25" t="str">
        <f>IFERROR(VLOOKUP(B461,Especialidades!A$1:H$23,2,FALSE),"")</f>
        <v/>
      </c>
      <c r="I461" s="25" t="str">
        <f>IFERROR(VLOOKUP(B461,Especialidades!A$1:H$23,3,FALSE),"")</f>
        <v/>
      </c>
      <c r="J461" s="25" t="str">
        <f>IFERROR(VLOOKUP(B461,Especialidades!A$1:H$23,4,FALSE),"")</f>
        <v/>
      </c>
      <c r="K461" s="26">
        <f t="shared" si="19"/>
        <v>0</v>
      </c>
      <c r="L461" s="15"/>
      <c r="AZ461" s="4"/>
      <c r="BD461" s="2"/>
      <c r="BF461" s="5"/>
    </row>
    <row r="462" spans="1:58" ht="30" customHeight="1" x14ac:dyDescent="0.3">
      <c r="A462" s="59" t="str">
        <f t="shared" si="20"/>
        <v/>
      </c>
      <c r="C462" s="66" t="str">
        <f>IFERROR(VLOOKUP(B462,Especialidades!A$1:H$23,5,FALSE),"")</f>
        <v/>
      </c>
      <c r="D462" s="67"/>
      <c r="E462" s="25" t="str">
        <f>IFERROR(VLOOKUP(B462,Especialidades!A$1:H$23,7,FALSE),"")</f>
        <v/>
      </c>
      <c r="G462" s="60">
        <f t="shared" si="21"/>
        <v>0</v>
      </c>
      <c r="H462" s="25" t="str">
        <f>IFERROR(VLOOKUP(B462,Especialidades!A$1:H$23,2,FALSE),"")</f>
        <v/>
      </c>
      <c r="I462" s="25" t="str">
        <f>IFERROR(VLOOKUP(B462,Especialidades!A$1:H$23,3,FALSE),"")</f>
        <v/>
      </c>
      <c r="J462" s="25" t="str">
        <f>IFERROR(VLOOKUP(B462,Especialidades!A$1:H$23,4,FALSE),"")</f>
        <v/>
      </c>
      <c r="K462" s="26">
        <f t="shared" ref="K462:K525" si="22">IFERROR((E462*F462),0)</f>
        <v>0</v>
      </c>
      <c r="L462" s="15"/>
      <c r="AZ462" s="4"/>
      <c r="BD462" s="2"/>
      <c r="BF462" s="5"/>
    </row>
    <row r="463" spans="1:58" ht="30" customHeight="1" x14ac:dyDescent="0.3">
      <c r="A463" s="59" t="str">
        <f t="shared" si="20"/>
        <v/>
      </c>
      <c r="C463" s="66" t="str">
        <f>IFERROR(VLOOKUP(B463,Especialidades!A$1:H$23,5,FALSE),"")</f>
        <v/>
      </c>
      <c r="D463" s="67"/>
      <c r="E463" s="25" t="str">
        <f>IFERROR(VLOOKUP(B463,Especialidades!A$1:H$23,7,FALSE),"")</f>
        <v/>
      </c>
      <c r="G463" s="60">
        <f t="shared" si="21"/>
        <v>0</v>
      </c>
      <c r="H463" s="25" t="str">
        <f>IFERROR(VLOOKUP(B463,Especialidades!A$1:H$23,2,FALSE),"")</f>
        <v/>
      </c>
      <c r="I463" s="25" t="str">
        <f>IFERROR(VLOOKUP(B463,Especialidades!A$1:H$23,3,FALSE),"")</f>
        <v/>
      </c>
      <c r="J463" s="25" t="str">
        <f>IFERROR(VLOOKUP(B463,Especialidades!A$1:H$23,4,FALSE),"")</f>
        <v/>
      </c>
      <c r="K463" s="26">
        <f t="shared" si="22"/>
        <v>0</v>
      </c>
      <c r="L463" s="15"/>
      <c r="AZ463" s="4"/>
      <c r="BD463" s="2"/>
      <c r="BF463" s="5"/>
    </row>
    <row r="464" spans="1:58" ht="30" customHeight="1" x14ac:dyDescent="0.3">
      <c r="A464" s="59" t="str">
        <f t="shared" ref="A464:A527" si="23">IF(ISBLANK(B463),"",+A463+1)</f>
        <v/>
      </c>
      <c r="C464" s="66" t="str">
        <f>IFERROR(VLOOKUP(B464,Especialidades!A$1:H$23,5,FALSE),"")</f>
        <v/>
      </c>
      <c r="D464" s="67"/>
      <c r="E464" s="25" t="str">
        <f>IFERROR(VLOOKUP(B464,Especialidades!A$1:H$23,7,FALSE),"")</f>
        <v/>
      </c>
      <c r="G464" s="60">
        <f t="shared" si="21"/>
        <v>0</v>
      </c>
      <c r="H464" s="25" t="str">
        <f>IFERROR(VLOOKUP(B464,Especialidades!A$1:H$23,2,FALSE),"")</f>
        <v/>
      </c>
      <c r="I464" s="25" t="str">
        <f>IFERROR(VLOOKUP(B464,Especialidades!A$1:H$23,3,FALSE),"")</f>
        <v/>
      </c>
      <c r="J464" s="25" t="str">
        <f>IFERROR(VLOOKUP(B464,Especialidades!A$1:H$23,4,FALSE),"")</f>
        <v/>
      </c>
      <c r="K464" s="26">
        <f t="shared" si="22"/>
        <v>0</v>
      </c>
      <c r="L464" s="15"/>
      <c r="AZ464" s="4"/>
      <c r="BD464" s="2"/>
      <c r="BF464" s="5"/>
    </row>
    <row r="465" spans="1:58" ht="30" customHeight="1" x14ac:dyDescent="0.3">
      <c r="A465" s="59" t="str">
        <f t="shared" si="23"/>
        <v/>
      </c>
      <c r="C465" s="66" t="str">
        <f>IFERROR(VLOOKUP(B465,Especialidades!A$1:H$23,5,FALSE),"")</f>
        <v/>
      </c>
      <c r="D465" s="67"/>
      <c r="E465" s="25" t="str">
        <f>IFERROR(VLOOKUP(B465,Especialidades!A$1:H$23,7,FALSE),"")</f>
        <v/>
      </c>
      <c r="G465" s="60">
        <f t="shared" si="21"/>
        <v>0</v>
      </c>
      <c r="H465" s="25" t="str">
        <f>IFERROR(VLOOKUP(B465,Especialidades!A$1:H$23,2,FALSE),"")</f>
        <v/>
      </c>
      <c r="I465" s="25" t="str">
        <f>IFERROR(VLOOKUP(B465,Especialidades!A$1:H$23,3,FALSE),"")</f>
        <v/>
      </c>
      <c r="J465" s="25" t="str">
        <f>IFERROR(VLOOKUP(B465,Especialidades!A$1:H$23,4,FALSE),"")</f>
        <v/>
      </c>
      <c r="K465" s="26">
        <f t="shared" si="22"/>
        <v>0</v>
      </c>
      <c r="L465" s="15"/>
      <c r="AZ465" s="4"/>
      <c r="BD465" s="2"/>
      <c r="BF465" s="5"/>
    </row>
    <row r="466" spans="1:58" ht="30" customHeight="1" x14ac:dyDescent="0.3">
      <c r="A466" s="59" t="str">
        <f t="shared" si="23"/>
        <v/>
      </c>
      <c r="C466" s="66" t="str">
        <f>IFERROR(VLOOKUP(B466,Especialidades!A$1:H$23,5,FALSE),"")</f>
        <v/>
      </c>
      <c r="D466" s="67"/>
      <c r="E466" s="25" t="str">
        <f>IFERROR(VLOOKUP(B466,Especialidades!A$1:H$23,7,FALSE),"")</f>
        <v/>
      </c>
      <c r="G466" s="60">
        <f t="shared" si="21"/>
        <v>0</v>
      </c>
      <c r="H466" s="25" t="str">
        <f>IFERROR(VLOOKUP(B466,Especialidades!A$1:H$23,2,FALSE),"")</f>
        <v/>
      </c>
      <c r="I466" s="25" t="str">
        <f>IFERROR(VLOOKUP(B466,Especialidades!A$1:H$23,3,FALSE),"")</f>
        <v/>
      </c>
      <c r="J466" s="25" t="str">
        <f>IFERROR(VLOOKUP(B466,Especialidades!A$1:H$23,4,FALSE),"")</f>
        <v/>
      </c>
      <c r="K466" s="26">
        <f t="shared" si="22"/>
        <v>0</v>
      </c>
      <c r="L466" s="15"/>
      <c r="AZ466" s="4"/>
      <c r="BD466" s="2"/>
      <c r="BF466" s="5"/>
    </row>
    <row r="467" spans="1:58" ht="30" customHeight="1" x14ac:dyDescent="0.3">
      <c r="A467" s="59" t="str">
        <f t="shared" si="23"/>
        <v/>
      </c>
      <c r="C467" s="66" t="str">
        <f>IFERROR(VLOOKUP(B467,Especialidades!A$1:H$23,5,FALSE),"")</f>
        <v/>
      </c>
      <c r="D467" s="67"/>
      <c r="E467" s="25" t="str">
        <f>IFERROR(VLOOKUP(B467,Especialidades!A$1:H$23,7,FALSE),"")</f>
        <v/>
      </c>
      <c r="G467" s="60">
        <f t="shared" si="21"/>
        <v>0</v>
      </c>
      <c r="H467" s="25" t="str">
        <f>IFERROR(VLOOKUP(B467,Especialidades!A$1:H$23,2,FALSE),"")</f>
        <v/>
      </c>
      <c r="I467" s="25" t="str">
        <f>IFERROR(VLOOKUP(B467,Especialidades!A$1:H$23,3,FALSE),"")</f>
        <v/>
      </c>
      <c r="J467" s="25" t="str">
        <f>IFERROR(VLOOKUP(B467,Especialidades!A$1:H$23,4,FALSE),"")</f>
        <v/>
      </c>
      <c r="K467" s="26">
        <f t="shared" si="22"/>
        <v>0</v>
      </c>
      <c r="L467" s="15"/>
      <c r="AZ467" s="4"/>
      <c r="BD467" s="2"/>
      <c r="BF467" s="5"/>
    </row>
    <row r="468" spans="1:58" ht="30" customHeight="1" x14ac:dyDescent="0.3">
      <c r="A468" s="59" t="str">
        <f t="shared" si="23"/>
        <v/>
      </c>
      <c r="C468" s="66" t="str">
        <f>IFERROR(VLOOKUP(B468,Especialidades!A$1:H$23,5,FALSE),"")</f>
        <v/>
      </c>
      <c r="D468" s="67"/>
      <c r="E468" s="25" t="str">
        <f>IFERROR(VLOOKUP(B468,Especialidades!A$1:H$23,7,FALSE),"")</f>
        <v/>
      </c>
      <c r="G468" s="60">
        <f t="shared" si="21"/>
        <v>0</v>
      </c>
      <c r="H468" s="25" t="str">
        <f>IFERROR(VLOOKUP(B468,Especialidades!A$1:H$23,2,FALSE),"")</f>
        <v/>
      </c>
      <c r="I468" s="25" t="str">
        <f>IFERROR(VLOOKUP(B468,Especialidades!A$1:H$23,3,FALSE),"")</f>
        <v/>
      </c>
      <c r="J468" s="25" t="str">
        <f>IFERROR(VLOOKUP(B468,Especialidades!A$1:H$23,4,FALSE),"")</f>
        <v/>
      </c>
      <c r="K468" s="26">
        <f t="shared" si="22"/>
        <v>0</v>
      </c>
      <c r="L468" s="15"/>
      <c r="AZ468" s="4"/>
      <c r="BD468" s="2"/>
      <c r="BF468" s="5"/>
    </row>
    <row r="469" spans="1:58" ht="30" customHeight="1" x14ac:dyDescent="0.3">
      <c r="A469" s="59" t="str">
        <f t="shared" si="23"/>
        <v/>
      </c>
      <c r="C469" s="66" t="str">
        <f>IFERROR(VLOOKUP(B469,Especialidades!A$1:H$23,5,FALSE),"")</f>
        <v/>
      </c>
      <c r="D469" s="67"/>
      <c r="E469" s="25" t="str">
        <f>IFERROR(VLOOKUP(B469,Especialidades!A$1:H$23,7,FALSE),"")</f>
        <v/>
      </c>
      <c r="G469" s="60">
        <f t="shared" si="21"/>
        <v>0</v>
      </c>
      <c r="H469" s="25" t="str">
        <f>IFERROR(VLOOKUP(B469,Especialidades!A$1:H$23,2,FALSE),"")</f>
        <v/>
      </c>
      <c r="I469" s="25" t="str">
        <f>IFERROR(VLOOKUP(B469,Especialidades!A$1:H$23,3,FALSE),"")</f>
        <v/>
      </c>
      <c r="J469" s="25" t="str">
        <f>IFERROR(VLOOKUP(B469,Especialidades!A$1:H$23,4,FALSE),"")</f>
        <v/>
      </c>
      <c r="K469" s="26">
        <f t="shared" si="22"/>
        <v>0</v>
      </c>
      <c r="L469" s="15"/>
      <c r="AZ469" s="4"/>
      <c r="BD469" s="2"/>
      <c r="BF469" s="5"/>
    </row>
    <row r="470" spans="1:58" ht="30" customHeight="1" x14ac:dyDescent="0.3">
      <c r="A470" s="59" t="str">
        <f t="shared" si="23"/>
        <v/>
      </c>
      <c r="C470" s="66" t="str">
        <f>IFERROR(VLOOKUP(B470,Especialidades!A$1:H$23,5,FALSE),"")</f>
        <v/>
      </c>
      <c r="D470" s="67"/>
      <c r="E470" s="25" t="str">
        <f>IFERROR(VLOOKUP(B470,Especialidades!A$1:H$23,7,FALSE),"")</f>
        <v/>
      </c>
      <c r="G470" s="60">
        <f t="shared" si="21"/>
        <v>0</v>
      </c>
      <c r="H470" s="25" t="str">
        <f>IFERROR(VLOOKUP(B470,Especialidades!A$1:H$23,2,FALSE),"")</f>
        <v/>
      </c>
      <c r="I470" s="25" t="str">
        <f>IFERROR(VLOOKUP(B470,Especialidades!A$1:H$23,3,FALSE),"")</f>
        <v/>
      </c>
      <c r="J470" s="25" t="str">
        <f>IFERROR(VLOOKUP(B470,Especialidades!A$1:H$23,4,FALSE),"")</f>
        <v/>
      </c>
      <c r="K470" s="26">
        <f t="shared" si="22"/>
        <v>0</v>
      </c>
      <c r="L470" s="15"/>
      <c r="AZ470" s="4"/>
      <c r="BD470" s="2"/>
      <c r="BF470" s="5"/>
    </row>
    <row r="471" spans="1:58" ht="30" customHeight="1" x14ac:dyDescent="0.3">
      <c r="A471" s="59" t="str">
        <f t="shared" si="23"/>
        <v/>
      </c>
      <c r="C471" s="66" t="str">
        <f>IFERROR(VLOOKUP(B471,Especialidades!A$1:H$23,5,FALSE),"")</f>
        <v/>
      </c>
      <c r="D471" s="67"/>
      <c r="E471" s="25" t="str">
        <f>IFERROR(VLOOKUP(B471,Especialidades!A$1:H$23,7,FALSE),"")</f>
        <v/>
      </c>
      <c r="G471" s="60">
        <f t="shared" si="21"/>
        <v>0</v>
      </c>
      <c r="H471" s="25" t="str">
        <f>IFERROR(VLOOKUP(B471,Especialidades!A$1:H$23,2,FALSE),"")</f>
        <v/>
      </c>
      <c r="I471" s="25" t="str">
        <f>IFERROR(VLOOKUP(B471,Especialidades!A$1:H$23,3,FALSE),"")</f>
        <v/>
      </c>
      <c r="J471" s="25" t="str">
        <f>IFERROR(VLOOKUP(B471,Especialidades!A$1:H$23,4,FALSE),"")</f>
        <v/>
      </c>
      <c r="K471" s="26">
        <f t="shared" si="22"/>
        <v>0</v>
      </c>
      <c r="L471" s="15"/>
      <c r="AZ471" s="4"/>
      <c r="BD471" s="2"/>
      <c r="BF471" s="5"/>
    </row>
    <row r="472" spans="1:58" ht="30" customHeight="1" x14ac:dyDescent="0.3">
      <c r="A472" s="59" t="str">
        <f t="shared" si="23"/>
        <v/>
      </c>
      <c r="C472" s="66" t="str">
        <f>IFERROR(VLOOKUP(B472,Especialidades!A$1:H$23,5,FALSE),"")</f>
        <v/>
      </c>
      <c r="D472" s="67"/>
      <c r="E472" s="25" t="str">
        <f>IFERROR(VLOOKUP(B472,Especialidades!A$1:H$23,7,FALSE),"")</f>
        <v/>
      </c>
      <c r="G472" s="60">
        <f t="shared" si="21"/>
        <v>0</v>
      </c>
      <c r="H472" s="25" t="str">
        <f>IFERROR(VLOOKUP(B472,Especialidades!A$1:H$23,2,FALSE),"")</f>
        <v/>
      </c>
      <c r="I472" s="25" t="str">
        <f>IFERROR(VLOOKUP(B472,Especialidades!A$1:H$23,3,FALSE),"")</f>
        <v/>
      </c>
      <c r="J472" s="25" t="str">
        <f>IFERROR(VLOOKUP(B472,Especialidades!A$1:H$23,4,FALSE),"")</f>
        <v/>
      </c>
      <c r="K472" s="26">
        <f t="shared" si="22"/>
        <v>0</v>
      </c>
      <c r="L472" s="15"/>
      <c r="AZ472" s="4"/>
      <c r="BD472" s="2"/>
      <c r="BF472" s="5"/>
    </row>
    <row r="473" spans="1:58" ht="30" customHeight="1" x14ac:dyDescent="0.3">
      <c r="A473" s="59" t="str">
        <f t="shared" si="23"/>
        <v/>
      </c>
      <c r="C473" s="66" t="str">
        <f>IFERROR(VLOOKUP(B473,Especialidades!A$1:H$23,5,FALSE),"")</f>
        <v/>
      </c>
      <c r="D473" s="67"/>
      <c r="E473" s="25" t="str">
        <f>IFERROR(VLOOKUP(B473,Especialidades!A$1:H$23,7,FALSE),"")</f>
        <v/>
      </c>
      <c r="G473" s="60">
        <f t="shared" si="21"/>
        <v>0</v>
      </c>
      <c r="H473" s="25" t="str">
        <f>IFERROR(VLOOKUP(B473,Especialidades!A$1:H$23,2,FALSE),"")</f>
        <v/>
      </c>
      <c r="I473" s="25" t="str">
        <f>IFERROR(VLOOKUP(B473,Especialidades!A$1:H$23,3,FALSE),"")</f>
        <v/>
      </c>
      <c r="J473" s="25" t="str">
        <f>IFERROR(VLOOKUP(B473,Especialidades!A$1:H$23,4,FALSE),"")</f>
        <v/>
      </c>
      <c r="K473" s="26">
        <f t="shared" si="22"/>
        <v>0</v>
      </c>
      <c r="L473" s="15"/>
      <c r="AZ473" s="4"/>
      <c r="BD473" s="2"/>
      <c r="BF473" s="5"/>
    </row>
    <row r="474" spans="1:58" ht="30" customHeight="1" x14ac:dyDescent="0.3">
      <c r="A474" s="59" t="str">
        <f t="shared" si="23"/>
        <v/>
      </c>
      <c r="C474" s="66" t="str">
        <f>IFERROR(VLOOKUP(B474,Especialidades!A$1:H$23,5,FALSE),"")</f>
        <v/>
      </c>
      <c r="D474" s="67"/>
      <c r="E474" s="25" t="str">
        <f>IFERROR(VLOOKUP(B474,Especialidades!A$1:H$23,7,FALSE),"")</f>
        <v/>
      </c>
      <c r="G474" s="60">
        <f t="shared" si="21"/>
        <v>0</v>
      </c>
      <c r="H474" s="25" t="str">
        <f>IFERROR(VLOOKUP(B474,Especialidades!A$1:H$23,2,FALSE),"")</f>
        <v/>
      </c>
      <c r="I474" s="25" t="str">
        <f>IFERROR(VLOOKUP(B474,Especialidades!A$1:H$23,3,FALSE),"")</f>
        <v/>
      </c>
      <c r="J474" s="25" t="str">
        <f>IFERROR(VLOOKUP(B474,Especialidades!A$1:H$23,4,FALSE),"")</f>
        <v/>
      </c>
      <c r="K474" s="26">
        <f t="shared" si="22"/>
        <v>0</v>
      </c>
      <c r="L474" s="15"/>
      <c r="AZ474" s="4"/>
      <c r="BD474" s="2"/>
      <c r="BF474" s="5"/>
    </row>
    <row r="475" spans="1:58" ht="30" customHeight="1" x14ac:dyDescent="0.3">
      <c r="A475" s="59" t="str">
        <f t="shared" si="23"/>
        <v/>
      </c>
      <c r="C475" s="66" t="str">
        <f>IFERROR(VLOOKUP(B475,Especialidades!A$1:H$23,5,FALSE),"")</f>
        <v/>
      </c>
      <c r="D475" s="67"/>
      <c r="E475" s="25" t="str">
        <f>IFERROR(VLOOKUP(B475,Especialidades!A$1:H$23,7,FALSE),"")</f>
        <v/>
      </c>
      <c r="G475" s="60">
        <f t="shared" si="21"/>
        <v>0</v>
      </c>
      <c r="H475" s="25" t="str">
        <f>IFERROR(VLOOKUP(B475,Especialidades!A$1:H$23,2,FALSE),"")</f>
        <v/>
      </c>
      <c r="I475" s="25" t="str">
        <f>IFERROR(VLOOKUP(B475,Especialidades!A$1:H$23,3,FALSE),"")</f>
        <v/>
      </c>
      <c r="J475" s="25" t="str">
        <f>IFERROR(VLOOKUP(B475,Especialidades!A$1:H$23,4,FALSE),"")</f>
        <v/>
      </c>
      <c r="K475" s="26">
        <f t="shared" si="22"/>
        <v>0</v>
      </c>
      <c r="L475" s="15"/>
      <c r="AZ475" s="4"/>
      <c r="BD475" s="2"/>
      <c r="BF475" s="5"/>
    </row>
    <row r="476" spans="1:58" ht="30" customHeight="1" x14ac:dyDescent="0.3">
      <c r="A476" s="59" t="str">
        <f t="shared" si="23"/>
        <v/>
      </c>
      <c r="C476" s="66" t="str">
        <f>IFERROR(VLOOKUP(B476,Especialidades!A$1:H$23,5,FALSE),"")</f>
        <v/>
      </c>
      <c r="D476" s="67"/>
      <c r="E476" s="25" t="str">
        <f>IFERROR(VLOOKUP(B476,Especialidades!A$1:H$23,7,FALSE),"")</f>
        <v/>
      </c>
      <c r="G476" s="60">
        <f t="shared" si="21"/>
        <v>0</v>
      </c>
      <c r="H476" s="25" t="str">
        <f>IFERROR(VLOOKUP(B476,Especialidades!A$1:H$23,2,FALSE),"")</f>
        <v/>
      </c>
      <c r="I476" s="25" t="str">
        <f>IFERROR(VLOOKUP(B476,Especialidades!A$1:H$23,3,FALSE),"")</f>
        <v/>
      </c>
      <c r="J476" s="25" t="str">
        <f>IFERROR(VLOOKUP(B476,Especialidades!A$1:H$23,4,FALSE),"")</f>
        <v/>
      </c>
      <c r="K476" s="26">
        <f t="shared" si="22"/>
        <v>0</v>
      </c>
      <c r="L476" s="15"/>
      <c r="AZ476" s="4"/>
      <c r="BD476" s="2"/>
      <c r="BF476" s="5"/>
    </row>
    <row r="477" spans="1:58" ht="30" customHeight="1" x14ac:dyDescent="0.3">
      <c r="A477" s="59" t="str">
        <f t="shared" si="23"/>
        <v/>
      </c>
      <c r="C477" s="66" t="str">
        <f>IFERROR(VLOOKUP(B477,Especialidades!A$1:H$23,5,FALSE),"")</f>
        <v/>
      </c>
      <c r="D477" s="67"/>
      <c r="E477" s="25" t="str">
        <f>IFERROR(VLOOKUP(B477,Especialidades!A$1:H$23,7,FALSE),"")</f>
        <v/>
      </c>
      <c r="G477" s="60">
        <f t="shared" si="21"/>
        <v>0</v>
      </c>
      <c r="H477" s="25" t="str">
        <f>IFERROR(VLOOKUP(B477,Especialidades!A$1:H$23,2,FALSE),"")</f>
        <v/>
      </c>
      <c r="I477" s="25" t="str">
        <f>IFERROR(VLOOKUP(B477,Especialidades!A$1:H$23,3,FALSE),"")</f>
        <v/>
      </c>
      <c r="J477" s="25" t="str">
        <f>IFERROR(VLOOKUP(B477,Especialidades!A$1:H$23,4,FALSE),"")</f>
        <v/>
      </c>
      <c r="K477" s="26">
        <f t="shared" si="22"/>
        <v>0</v>
      </c>
      <c r="L477" s="15"/>
      <c r="AZ477" s="4"/>
      <c r="BD477" s="2"/>
      <c r="BF477" s="5"/>
    </row>
    <row r="478" spans="1:58" ht="30" customHeight="1" x14ac:dyDescent="0.3">
      <c r="A478" s="59" t="str">
        <f t="shared" si="23"/>
        <v/>
      </c>
      <c r="C478" s="66" t="str">
        <f>IFERROR(VLOOKUP(B478,Especialidades!A$1:H$23,5,FALSE),"")</f>
        <v/>
      </c>
      <c r="D478" s="67"/>
      <c r="E478" s="25" t="str">
        <f>IFERROR(VLOOKUP(B478,Especialidades!A$1:H$23,7,FALSE),"")</f>
        <v/>
      </c>
      <c r="G478" s="60">
        <f t="shared" si="21"/>
        <v>0</v>
      </c>
      <c r="H478" s="25" t="str">
        <f>IFERROR(VLOOKUP(B478,Especialidades!A$1:H$23,2,FALSE),"")</f>
        <v/>
      </c>
      <c r="I478" s="25" t="str">
        <f>IFERROR(VLOOKUP(B478,Especialidades!A$1:H$23,3,FALSE),"")</f>
        <v/>
      </c>
      <c r="J478" s="25" t="str">
        <f>IFERROR(VLOOKUP(B478,Especialidades!A$1:H$23,4,FALSE),"")</f>
        <v/>
      </c>
      <c r="K478" s="26">
        <f t="shared" si="22"/>
        <v>0</v>
      </c>
      <c r="L478" s="15"/>
      <c r="AZ478" s="4"/>
      <c r="BD478" s="2"/>
      <c r="BF478" s="5"/>
    </row>
    <row r="479" spans="1:58" ht="30" customHeight="1" x14ac:dyDescent="0.3">
      <c r="A479" s="59" t="str">
        <f t="shared" si="23"/>
        <v/>
      </c>
      <c r="C479" s="66" t="str">
        <f>IFERROR(VLOOKUP(B479,Especialidades!A$1:H$23,5,FALSE),"")</f>
        <v/>
      </c>
      <c r="D479" s="67"/>
      <c r="E479" s="25" t="str">
        <f>IFERROR(VLOOKUP(B479,Especialidades!A$1:H$23,7,FALSE),"")</f>
        <v/>
      </c>
      <c r="G479" s="60">
        <f t="shared" si="21"/>
        <v>0</v>
      </c>
      <c r="H479" s="25" t="str">
        <f>IFERROR(VLOOKUP(B479,Especialidades!A$1:H$23,2,FALSE),"")</f>
        <v/>
      </c>
      <c r="I479" s="25" t="str">
        <f>IFERROR(VLOOKUP(B479,Especialidades!A$1:H$23,3,FALSE),"")</f>
        <v/>
      </c>
      <c r="J479" s="25" t="str">
        <f>IFERROR(VLOOKUP(B479,Especialidades!A$1:H$23,4,FALSE),"")</f>
        <v/>
      </c>
      <c r="K479" s="26">
        <f t="shared" si="22"/>
        <v>0</v>
      </c>
      <c r="L479" s="15"/>
      <c r="AZ479" s="4"/>
      <c r="BD479" s="2"/>
      <c r="BF479" s="5"/>
    </row>
    <row r="480" spans="1:58" ht="30" customHeight="1" x14ac:dyDescent="0.3">
      <c r="A480" s="59" t="str">
        <f t="shared" si="23"/>
        <v/>
      </c>
      <c r="C480" s="66" t="str">
        <f>IFERROR(VLOOKUP(B480,Especialidades!A$1:H$23,5,FALSE),"")</f>
        <v/>
      </c>
      <c r="D480" s="67"/>
      <c r="E480" s="25" t="str">
        <f>IFERROR(VLOOKUP(B480,Especialidades!A$1:H$23,7,FALSE),"")</f>
        <v/>
      </c>
      <c r="G480" s="60">
        <f t="shared" si="21"/>
        <v>0</v>
      </c>
      <c r="H480" s="25" t="str">
        <f>IFERROR(VLOOKUP(B480,Especialidades!A$1:H$23,2,FALSE),"")</f>
        <v/>
      </c>
      <c r="I480" s="25" t="str">
        <f>IFERROR(VLOOKUP(B480,Especialidades!A$1:H$23,3,FALSE),"")</f>
        <v/>
      </c>
      <c r="J480" s="25" t="str">
        <f>IFERROR(VLOOKUP(B480,Especialidades!A$1:H$23,4,FALSE),"")</f>
        <v/>
      </c>
      <c r="K480" s="26">
        <f t="shared" si="22"/>
        <v>0</v>
      </c>
      <c r="L480" s="15"/>
      <c r="AZ480" s="4"/>
      <c r="BD480" s="2"/>
      <c r="BF480" s="5"/>
    </row>
    <row r="481" spans="1:58" ht="30" customHeight="1" x14ac:dyDescent="0.3">
      <c r="A481" s="59" t="str">
        <f t="shared" si="23"/>
        <v/>
      </c>
      <c r="C481" s="66" t="str">
        <f>IFERROR(VLOOKUP(B481,Especialidades!A$1:H$23,5,FALSE),"")</f>
        <v/>
      </c>
      <c r="D481" s="67"/>
      <c r="E481" s="25" t="str">
        <f>IFERROR(VLOOKUP(B481,Especialidades!A$1:H$23,7,FALSE),"")</f>
        <v/>
      </c>
      <c r="G481" s="60">
        <f t="shared" si="21"/>
        <v>0</v>
      </c>
      <c r="H481" s="25" t="str">
        <f>IFERROR(VLOOKUP(B481,Especialidades!A$1:H$23,2,FALSE),"")</f>
        <v/>
      </c>
      <c r="I481" s="25" t="str">
        <f>IFERROR(VLOOKUP(B481,Especialidades!A$1:H$23,3,FALSE),"")</f>
        <v/>
      </c>
      <c r="J481" s="25" t="str">
        <f>IFERROR(VLOOKUP(B481,Especialidades!A$1:H$23,4,FALSE),"")</f>
        <v/>
      </c>
      <c r="K481" s="26">
        <f t="shared" si="22"/>
        <v>0</v>
      </c>
      <c r="L481" s="15"/>
      <c r="AZ481" s="4"/>
      <c r="BD481" s="2"/>
      <c r="BF481" s="5"/>
    </row>
    <row r="482" spans="1:58" ht="30" customHeight="1" x14ac:dyDescent="0.3">
      <c r="A482" s="59" t="str">
        <f t="shared" si="23"/>
        <v/>
      </c>
      <c r="C482" s="66" t="str">
        <f>IFERROR(VLOOKUP(B482,Especialidades!A$1:H$23,5,FALSE),"")</f>
        <v/>
      </c>
      <c r="D482" s="67"/>
      <c r="E482" s="25" t="str">
        <f>IFERROR(VLOOKUP(B482,Especialidades!A$1:H$23,7,FALSE),"")</f>
        <v/>
      </c>
      <c r="G482" s="60">
        <f t="shared" si="21"/>
        <v>0</v>
      </c>
      <c r="H482" s="25" t="str">
        <f>IFERROR(VLOOKUP(B482,Especialidades!A$1:H$23,2,FALSE),"")</f>
        <v/>
      </c>
      <c r="I482" s="25" t="str">
        <f>IFERROR(VLOOKUP(B482,Especialidades!A$1:H$23,3,FALSE),"")</f>
        <v/>
      </c>
      <c r="J482" s="25" t="str">
        <f>IFERROR(VLOOKUP(B482,Especialidades!A$1:H$23,4,FALSE),"")</f>
        <v/>
      </c>
      <c r="K482" s="26">
        <f t="shared" si="22"/>
        <v>0</v>
      </c>
      <c r="L482" s="15"/>
      <c r="AZ482" s="4"/>
      <c r="BD482" s="2"/>
      <c r="BF482" s="5"/>
    </row>
    <row r="483" spans="1:58" ht="30" customHeight="1" x14ac:dyDescent="0.3">
      <c r="A483" s="59" t="str">
        <f t="shared" si="23"/>
        <v/>
      </c>
      <c r="C483" s="66" t="str">
        <f>IFERROR(VLOOKUP(B483,Especialidades!A$1:H$23,5,FALSE),"")</f>
        <v/>
      </c>
      <c r="D483" s="67"/>
      <c r="E483" s="25" t="str">
        <f>IFERROR(VLOOKUP(B483,Especialidades!A$1:H$23,7,FALSE),"")</f>
        <v/>
      </c>
      <c r="G483" s="60">
        <f t="shared" si="21"/>
        <v>0</v>
      </c>
      <c r="H483" s="25" t="str">
        <f>IFERROR(VLOOKUP(B483,Especialidades!A$1:H$23,2,FALSE),"")</f>
        <v/>
      </c>
      <c r="I483" s="25" t="str">
        <f>IFERROR(VLOOKUP(B483,Especialidades!A$1:H$23,3,FALSE),"")</f>
        <v/>
      </c>
      <c r="J483" s="25" t="str">
        <f>IFERROR(VLOOKUP(B483,Especialidades!A$1:H$23,4,FALSE),"")</f>
        <v/>
      </c>
      <c r="K483" s="26">
        <f t="shared" si="22"/>
        <v>0</v>
      </c>
      <c r="L483" s="15"/>
      <c r="AZ483" s="4"/>
      <c r="BD483" s="2"/>
      <c r="BF483" s="5"/>
    </row>
    <row r="484" spans="1:58" ht="30" customHeight="1" x14ac:dyDescent="0.3">
      <c r="A484" s="59" t="str">
        <f t="shared" si="23"/>
        <v/>
      </c>
      <c r="C484" s="66" t="str">
        <f>IFERROR(VLOOKUP(B484,Especialidades!A$1:H$23,5,FALSE),"")</f>
        <v/>
      </c>
      <c r="D484" s="67"/>
      <c r="E484" s="25" t="str">
        <f>IFERROR(VLOOKUP(B484,Especialidades!A$1:H$23,7,FALSE),"")</f>
        <v/>
      </c>
      <c r="G484" s="60">
        <f t="shared" si="21"/>
        <v>0</v>
      </c>
      <c r="H484" s="25" t="str">
        <f>IFERROR(VLOOKUP(B484,Especialidades!A$1:H$23,2,FALSE),"")</f>
        <v/>
      </c>
      <c r="I484" s="25" t="str">
        <f>IFERROR(VLOOKUP(B484,Especialidades!A$1:H$23,3,FALSE),"")</f>
        <v/>
      </c>
      <c r="J484" s="25" t="str">
        <f>IFERROR(VLOOKUP(B484,Especialidades!A$1:H$23,4,FALSE),"")</f>
        <v/>
      </c>
      <c r="K484" s="26">
        <f t="shared" si="22"/>
        <v>0</v>
      </c>
      <c r="L484" s="15"/>
      <c r="AZ484" s="4"/>
      <c r="BD484" s="2"/>
      <c r="BF484" s="5"/>
    </row>
    <row r="485" spans="1:58" ht="30" customHeight="1" x14ac:dyDescent="0.3">
      <c r="A485" s="59" t="str">
        <f t="shared" si="23"/>
        <v/>
      </c>
      <c r="C485" s="66" t="str">
        <f>IFERROR(VLOOKUP(B485,Especialidades!A$1:H$23,5,FALSE),"")</f>
        <v/>
      </c>
      <c r="D485" s="67"/>
      <c r="E485" s="25" t="str">
        <f>IFERROR(VLOOKUP(B485,Especialidades!A$1:H$23,7,FALSE),"")</f>
        <v/>
      </c>
      <c r="G485" s="60">
        <f t="shared" si="21"/>
        <v>0</v>
      </c>
      <c r="H485" s="25" t="str">
        <f>IFERROR(VLOOKUP(B485,Especialidades!A$1:H$23,2,FALSE),"")</f>
        <v/>
      </c>
      <c r="I485" s="25" t="str">
        <f>IFERROR(VLOOKUP(B485,Especialidades!A$1:H$23,3,FALSE),"")</f>
        <v/>
      </c>
      <c r="J485" s="25" t="str">
        <f>IFERROR(VLOOKUP(B485,Especialidades!A$1:H$23,4,FALSE),"")</f>
        <v/>
      </c>
      <c r="K485" s="26">
        <f t="shared" si="22"/>
        <v>0</v>
      </c>
      <c r="L485" s="15"/>
      <c r="AZ485" s="4"/>
      <c r="BD485" s="2"/>
      <c r="BF485" s="5"/>
    </row>
    <row r="486" spans="1:58" ht="30" customHeight="1" x14ac:dyDescent="0.3">
      <c r="A486" s="59" t="str">
        <f t="shared" si="23"/>
        <v/>
      </c>
      <c r="C486" s="66" t="str">
        <f>IFERROR(VLOOKUP(B486,Especialidades!A$1:H$23,5,FALSE),"")</f>
        <v/>
      </c>
      <c r="D486" s="67"/>
      <c r="E486" s="25" t="str">
        <f>IFERROR(VLOOKUP(B486,Especialidades!A$1:H$23,7,FALSE),"")</f>
        <v/>
      </c>
      <c r="G486" s="60">
        <f t="shared" si="21"/>
        <v>0</v>
      </c>
      <c r="H486" s="25" t="str">
        <f>IFERROR(VLOOKUP(B486,Especialidades!A$1:H$23,2,FALSE),"")</f>
        <v/>
      </c>
      <c r="I486" s="25" t="str">
        <f>IFERROR(VLOOKUP(B486,Especialidades!A$1:H$23,3,FALSE),"")</f>
        <v/>
      </c>
      <c r="J486" s="25" t="str">
        <f>IFERROR(VLOOKUP(B486,Especialidades!A$1:H$23,4,FALSE),"")</f>
        <v/>
      </c>
      <c r="K486" s="26">
        <f t="shared" si="22"/>
        <v>0</v>
      </c>
      <c r="L486" s="15"/>
      <c r="AZ486" s="4"/>
      <c r="BD486" s="2"/>
      <c r="BF486" s="5"/>
    </row>
    <row r="487" spans="1:58" ht="30" customHeight="1" x14ac:dyDescent="0.3">
      <c r="A487" s="59" t="str">
        <f t="shared" si="23"/>
        <v/>
      </c>
      <c r="C487" s="66" t="str">
        <f>IFERROR(VLOOKUP(B487,Especialidades!A$1:H$23,5,FALSE),"")</f>
        <v/>
      </c>
      <c r="D487" s="67"/>
      <c r="E487" s="25" t="str">
        <f>IFERROR(VLOOKUP(B487,Especialidades!A$1:H$23,7,FALSE),"")</f>
        <v/>
      </c>
      <c r="G487" s="60">
        <f t="shared" si="21"/>
        <v>0</v>
      </c>
      <c r="H487" s="25" t="str">
        <f>IFERROR(VLOOKUP(B487,Especialidades!A$1:H$23,2,FALSE),"")</f>
        <v/>
      </c>
      <c r="I487" s="25" t="str">
        <f>IFERROR(VLOOKUP(B487,Especialidades!A$1:H$23,3,FALSE),"")</f>
        <v/>
      </c>
      <c r="J487" s="25" t="str">
        <f>IFERROR(VLOOKUP(B487,Especialidades!A$1:H$23,4,FALSE),"")</f>
        <v/>
      </c>
      <c r="K487" s="26">
        <f t="shared" si="22"/>
        <v>0</v>
      </c>
      <c r="L487" s="15"/>
      <c r="AZ487" s="4"/>
      <c r="BD487" s="2"/>
      <c r="BF487" s="5"/>
    </row>
    <row r="488" spans="1:58" ht="30" customHeight="1" x14ac:dyDescent="0.3">
      <c r="A488" s="59" t="str">
        <f t="shared" si="23"/>
        <v/>
      </c>
      <c r="C488" s="66" t="str">
        <f>IFERROR(VLOOKUP(B488,Especialidades!A$1:H$23,5,FALSE),"")</f>
        <v/>
      </c>
      <c r="D488" s="67"/>
      <c r="E488" s="25" t="str">
        <f>IFERROR(VLOOKUP(B488,Especialidades!A$1:H$23,7,FALSE),"")</f>
        <v/>
      </c>
      <c r="G488" s="60">
        <f t="shared" si="21"/>
        <v>0</v>
      </c>
      <c r="H488" s="25" t="str">
        <f>IFERROR(VLOOKUP(B488,Especialidades!A$1:H$23,2,FALSE),"")</f>
        <v/>
      </c>
      <c r="I488" s="25" t="str">
        <f>IFERROR(VLOOKUP(B488,Especialidades!A$1:H$23,3,FALSE),"")</f>
        <v/>
      </c>
      <c r="J488" s="25" t="str">
        <f>IFERROR(VLOOKUP(B488,Especialidades!A$1:H$23,4,FALSE),"")</f>
        <v/>
      </c>
      <c r="K488" s="26">
        <f t="shared" si="22"/>
        <v>0</v>
      </c>
      <c r="L488" s="15"/>
      <c r="AZ488" s="4"/>
      <c r="BD488" s="2"/>
      <c r="BF488" s="5"/>
    </row>
    <row r="489" spans="1:58" ht="30" customHeight="1" x14ac:dyDescent="0.3">
      <c r="A489" s="59" t="str">
        <f t="shared" si="23"/>
        <v/>
      </c>
      <c r="C489" s="66" t="str">
        <f>IFERROR(VLOOKUP(B489,Especialidades!A$1:H$23,5,FALSE),"")</f>
        <v/>
      </c>
      <c r="D489" s="67"/>
      <c r="E489" s="25" t="str">
        <f>IFERROR(VLOOKUP(B489,Especialidades!A$1:H$23,7,FALSE),"")</f>
        <v/>
      </c>
      <c r="G489" s="60">
        <f t="shared" si="21"/>
        <v>0</v>
      </c>
      <c r="H489" s="25" t="str">
        <f>IFERROR(VLOOKUP(B489,Especialidades!A$1:H$23,2,FALSE),"")</f>
        <v/>
      </c>
      <c r="I489" s="25" t="str">
        <f>IFERROR(VLOOKUP(B489,Especialidades!A$1:H$23,3,FALSE),"")</f>
        <v/>
      </c>
      <c r="J489" s="25" t="str">
        <f>IFERROR(VLOOKUP(B489,Especialidades!A$1:H$23,4,FALSE),"")</f>
        <v/>
      </c>
      <c r="K489" s="26">
        <f t="shared" si="22"/>
        <v>0</v>
      </c>
      <c r="L489" s="15"/>
      <c r="AZ489" s="4"/>
      <c r="BD489" s="2"/>
      <c r="BF489" s="5"/>
    </row>
    <row r="490" spans="1:58" ht="30" customHeight="1" x14ac:dyDescent="0.3">
      <c r="A490" s="59" t="str">
        <f t="shared" si="23"/>
        <v/>
      </c>
      <c r="C490" s="66" t="str">
        <f>IFERROR(VLOOKUP(B490,Especialidades!A$1:H$23,5,FALSE),"")</f>
        <v/>
      </c>
      <c r="D490" s="67"/>
      <c r="E490" s="25" t="str">
        <f>IFERROR(VLOOKUP(B490,Especialidades!A$1:H$23,7,FALSE),"")</f>
        <v/>
      </c>
      <c r="G490" s="60">
        <f t="shared" si="21"/>
        <v>0</v>
      </c>
      <c r="H490" s="25" t="str">
        <f>IFERROR(VLOOKUP(B490,Especialidades!A$1:H$23,2,FALSE),"")</f>
        <v/>
      </c>
      <c r="I490" s="25" t="str">
        <f>IFERROR(VLOOKUP(B490,Especialidades!A$1:H$23,3,FALSE),"")</f>
        <v/>
      </c>
      <c r="J490" s="25" t="str">
        <f>IFERROR(VLOOKUP(B490,Especialidades!A$1:H$23,4,FALSE),"")</f>
        <v/>
      </c>
      <c r="K490" s="26">
        <f t="shared" si="22"/>
        <v>0</v>
      </c>
      <c r="L490" s="15"/>
      <c r="AZ490" s="4"/>
      <c r="BD490" s="2"/>
      <c r="BF490" s="5"/>
    </row>
    <row r="491" spans="1:58" ht="30" customHeight="1" x14ac:dyDescent="0.3">
      <c r="A491" s="59" t="str">
        <f t="shared" si="23"/>
        <v/>
      </c>
      <c r="C491" s="66" t="str">
        <f>IFERROR(VLOOKUP(B491,Especialidades!A$1:H$23,5,FALSE),"")</f>
        <v/>
      </c>
      <c r="D491" s="67"/>
      <c r="E491" s="25" t="str">
        <f>IFERROR(VLOOKUP(B491,Especialidades!A$1:H$23,7,FALSE),"")</f>
        <v/>
      </c>
      <c r="G491" s="60">
        <f t="shared" si="21"/>
        <v>0</v>
      </c>
      <c r="H491" s="25" t="str">
        <f>IFERROR(VLOOKUP(B491,Especialidades!A$1:H$23,2,FALSE),"")</f>
        <v/>
      </c>
      <c r="I491" s="25" t="str">
        <f>IFERROR(VLOOKUP(B491,Especialidades!A$1:H$23,3,FALSE),"")</f>
        <v/>
      </c>
      <c r="J491" s="25" t="str">
        <f>IFERROR(VLOOKUP(B491,Especialidades!A$1:H$23,4,FALSE),"")</f>
        <v/>
      </c>
      <c r="K491" s="26">
        <f t="shared" si="22"/>
        <v>0</v>
      </c>
      <c r="L491" s="15"/>
      <c r="AZ491" s="4"/>
      <c r="BD491" s="2"/>
      <c r="BF491" s="5"/>
    </row>
    <row r="492" spans="1:58" ht="30" customHeight="1" x14ac:dyDescent="0.3">
      <c r="A492" s="59" t="str">
        <f t="shared" si="23"/>
        <v/>
      </c>
      <c r="C492" s="66" t="str">
        <f>IFERROR(VLOOKUP(B492,Especialidades!A$1:H$23,5,FALSE),"")</f>
        <v/>
      </c>
      <c r="D492" s="67"/>
      <c r="E492" s="25" t="str">
        <f>IFERROR(VLOOKUP(B492,Especialidades!A$1:H$23,7,FALSE),"")</f>
        <v/>
      </c>
      <c r="G492" s="60">
        <f t="shared" si="21"/>
        <v>0</v>
      </c>
      <c r="H492" s="25" t="str">
        <f>IFERROR(VLOOKUP(B492,Especialidades!A$1:H$23,2,FALSE),"")</f>
        <v/>
      </c>
      <c r="I492" s="25" t="str">
        <f>IFERROR(VLOOKUP(B492,Especialidades!A$1:H$23,3,FALSE),"")</f>
        <v/>
      </c>
      <c r="J492" s="25" t="str">
        <f>IFERROR(VLOOKUP(B492,Especialidades!A$1:H$23,4,FALSE),"")</f>
        <v/>
      </c>
      <c r="K492" s="26">
        <f t="shared" si="22"/>
        <v>0</v>
      </c>
      <c r="L492" s="15"/>
      <c r="AZ492" s="4"/>
      <c r="BD492" s="2"/>
      <c r="BF492" s="5"/>
    </row>
    <row r="493" spans="1:58" ht="30" customHeight="1" x14ac:dyDescent="0.3">
      <c r="A493" s="59" t="str">
        <f t="shared" si="23"/>
        <v/>
      </c>
      <c r="C493" s="66" t="str">
        <f>IFERROR(VLOOKUP(B493,Especialidades!A$1:H$23,5,FALSE),"")</f>
        <v/>
      </c>
      <c r="D493" s="67"/>
      <c r="E493" s="25" t="str">
        <f>IFERROR(VLOOKUP(B493,Especialidades!A$1:H$23,7,FALSE),"")</f>
        <v/>
      </c>
      <c r="G493" s="60">
        <f t="shared" si="21"/>
        <v>0</v>
      </c>
      <c r="H493" s="25" t="str">
        <f>IFERROR(VLOOKUP(B493,Especialidades!A$1:H$23,2,FALSE),"")</f>
        <v/>
      </c>
      <c r="I493" s="25" t="str">
        <f>IFERROR(VLOOKUP(B493,Especialidades!A$1:H$23,3,FALSE),"")</f>
        <v/>
      </c>
      <c r="J493" s="25" t="str">
        <f>IFERROR(VLOOKUP(B493,Especialidades!A$1:H$23,4,FALSE),"")</f>
        <v/>
      </c>
      <c r="K493" s="26">
        <f t="shared" si="22"/>
        <v>0</v>
      </c>
      <c r="L493" s="15"/>
      <c r="AZ493" s="4"/>
      <c r="BD493" s="2"/>
      <c r="BF493" s="5"/>
    </row>
    <row r="494" spans="1:58" ht="30" customHeight="1" x14ac:dyDescent="0.3">
      <c r="A494" s="59" t="str">
        <f t="shared" si="23"/>
        <v/>
      </c>
      <c r="C494" s="66" t="str">
        <f>IFERROR(VLOOKUP(B494,Especialidades!A$1:H$23,5,FALSE),"")</f>
        <v/>
      </c>
      <c r="D494" s="67"/>
      <c r="E494" s="25" t="str">
        <f>IFERROR(VLOOKUP(B494,Especialidades!A$1:H$23,7,FALSE),"")</f>
        <v/>
      </c>
      <c r="G494" s="60">
        <f t="shared" si="21"/>
        <v>0</v>
      </c>
      <c r="H494" s="25" t="str">
        <f>IFERROR(VLOOKUP(B494,Especialidades!A$1:H$23,2,FALSE),"")</f>
        <v/>
      </c>
      <c r="I494" s="25" t="str">
        <f>IFERROR(VLOOKUP(B494,Especialidades!A$1:H$23,3,FALSE),"")</f>
        <v/>
      </c>
      <c r="J494" s="25" t="str">
        <f>IFERROR(VLOOKUP(B494,Especialidades!A$1:H$23,4,FALSE),"")</f>
        <v/>
      </c>
      <c r="K494" s="26">
        <f t="shared" si="22"/>
        <v>0</v>
      </c>
      <c r="L494" s="15"/>
      <c r="AZ494" s="4"/>
      <c r="BD494" s="2"/>
      <c r="BF494" s="5"/>
    </row>
    <row r="495" spans="1:58" ht="30" customHeight="1" x14ac:dyDescent="0.3">
      <c r="A495" s="59" t="str">
        <f t="shared" si="23"/>
        <v/>
      </c>
      <c r="C495" s="66" t="str">
        <f>IFERROR(VLOOKUP(B495,Especialidades!A$1:H$23,5,FALSE),"")</f>
        <v/>
      </c>
      <c r="D495" s="67"/>
      <c r="E495" s="25" t="str">
        <f>IFERROR(VLOOKUP(B495,Especialidades!A$1:H$23,7,FALSE),"")</f>
        <v/>
      </c>
      <c r="G495" s="60">
        <f t="shared" si="21"/>
        <v>0</v>
      </c>
      <c r="H495" s="25" t="str">
        <f>IFERROR(VLOOKUP(B495,Especialidades!A$1:H$23,2,FALSE),"")</f>
        <v/>
      </c>
      <c r="I495" s="25" t="str">
        <f>IFERROR(VLOOKUP(B495,Especialidades!A$1:H$23,3,FALSE),"")</f>
        <v/>
      </c>
      <c r="J495" s="25" t="str">
        <f>IFERROR(VLOOKUP(B495,Especialidades!A$1:H$23,4,FALSE),"")</f>
        <v/>
      </c>
      <c r="K495" s="26">
        <f t="shared" si="22"/>
        <v>0</v>
      </c>
      <c r="L495" s="15"/>
      <c r="AZ495" s="4"/>
      <c r="BD495" s="2"/>
      <c r="BF495" s="5"/>
    </row>
    <row r="496" spans="1:58" ht="30" customHeight="1" x14ac:dyDescent="0.3">
      <c r="A496" s="59" t="str">
        <f t="shared" si="23"/>
        <v/>
      </c>
      <c r="C496" s="66" t="str">
        <f>IFERROR(VLOOKUP(B496,Especialidades!A$1:H$23,5,FALSE),"")</f>
        <v/>
      </c>
      <c r="D496" s="67"/>
      <c r="E496" s="25" t="str">
        <f>IFERROR(VLOOKUP(B496,Especialidades!A$1:H$23,7,FALSE),"")</f>
        <v/>
      </c>
      <c r="G496" s="60">
        <f t="shared" si="21"/>
        <v>0</v>
      </c>
      <c r="H496" s="25" t="str">
        <f>IFERROR(VLOOKUP(B496,Especialidades!A$1:H$23,2,FALSE),"")</f>
        <v/>
      </c>
      <c r="I496" s="25" t="str">
        <f>IFERROR(VLOOKUP(B496,Especialidades!A$1:H$23,3,FALSE),"")</f>
        <v/>
      </c>
      <c r="J496" s="25" t="str">
        <f>IFERROR(VLOOKUP(B496,Especialidades!A$1:H$23,4,FALSE),"")</f>
        <v/>
      </c>
      <c r="K496" s="26">
        <f t="shared" si="22"/>
        <v>0</v>
      </c>
      <c r="L496" s="15"/>
      <c r="AZ496" s="4"/>
      <c r="BD496" s="2"/>
      <c r="BF496" s="5"/>
    </row>
    <row r="497" spans="1:58" ht="30" customHeight="1" x14ac:dyDescent="0.3">
      <c r="A497" s="59" t="str">
        <f t="shared" si="23"/>
        <v/>
      </c>
      <c r="C497" s="66" t="str">
        <f>IFERROR(VLOOKUP(B497,Especialidades!A$1:H$23,5,FALSE),"")</f>
        <v/>
      </c>
      <c r="D497" s="67"/>
      <c r="E497" s="25" t="str">
        <f>IFERROR(VLOOKUP(B497,Especialidades!A$1:H$23,7,FALSE),"")</f>
        <v/>
      </c>
      <c r="G497" s="60">
        <f t="shared" si="21"/>
        <v>0</v>
      </c>
      <c r="H497" s="25" t="str">
        <f>IFERROR(VLOOKUP(B497,Especialidades!A$1:H$23,2,FALSE),"")</f>
        <v/>
      </c>
      <c r="I497" s="25" t="str">
        <f>IFERROR(VLOOKUP(B497,Especialidades!A$1:H$23,3,FALSE),"")</f>
        <v/>
      </c>
      <c r="J497" s="25" t="str">
        <f>IFERROR(VLOOKUP(B497,Especialidades!A$1:H$23,4,FALSE),"")</f>
        <v/>
      </c>
      <c r="K497" s="26">
        <f t="shared" si="22"/>
        <v>0</v>
      </c>
      <c r="L497" s="15"/>
      <c r="AZ497" s="4"/>
      <c r="BD497" s="2"/>
      <c r="BF497" s="5"/>
    </row>
    <row r="498" spans="1:58" ht="30" customHeight="1" x14ac:dyDescent="0.3">
      <c r="A498" s="59" t="str">
        <f t="shared" si="23"/>
        <v/>
      </c>
      <c r="C498" s="66" t="str">
        <f>IFERROR(VLOOKUP(B498,Especialidades!A$1:H$23,5,FALSE),"")</f>
        <v/>
      </c>
      <c r="D498" s="67"/>
      <c r="E498" s="25" t="str">
        <f>IFERROR(VLOOKUP(B498,Especialidades!A$1:H$23,7,FALSE),"")</f>
        <v/>
      </c>
      <c r="G498" s="60">
        <f t="shared" si="21"/>
        <v>0</v>
      </c>
      <c r="H498" s="25" t="str">
        <f>IFERROR(VLOOKUP(B498,Especialidades!A$1:H$23,2,FALSE),"")</f>
        <v/>
      </c>
      <c r="I498" s="25" t="str">
        <f>IFERROR(VLOOKUP(B498,Especialidades!A$1:H$23,3,FALSE),"")</f>
        <v/>
      </c>
      <c r="J498" s="25" t="str">
        <f>IFERROR(VLOOKUP(B498,Especialidades!A$1:H$23,4,FALSE),"")</f>
        <v/>
      </c>
      <c r="K498" s="26">
        <f t="shared" si="22"/>
        <v>0</v>
      </c>
      <c r="L498" s="15"/>
      <c r="AZ498" s="4"/>
      <c r="BD498" s="2"/>
      <c r="BF498" s="5"/>
    </row>
    <row r="499" spans="1:58" ht="30" customHeight="1" x14ac:dyDescent="0.3">
      <c r="A499" s="59" t="str">
        <f t="shared" si="23"/>
        <v/>
      </c>
      <c r="C499" s="66" t="str">
        <f>IFERROR(VLOOKUP(B499,Especialidades!A$1:H$23,5,FALSE),"")</f>
        <v/>
      </c>
      <c r="D499" s="67"/>
      <c r="E499" s="25" t="str">
        <f>IFERROR(VLOOKUP(B499,Especialidades!A$1:H$23,7,FALSE),"")</f>
        <v/>
      </c>
      <c r="G499" s="60">
        <f t="shared" si="21"/>
        <v>0</v>
      </c>
      <c r="H499" s="25" t="str">
        <f>IFERROR(VLOOKUP(B499,Especialidades!A$1:H$23,2,FALSE),"")</f>
        <v/>
      </c>
      <c r="I499" s="25" t="str">
        <f>IFERROR(VLOOKUP(B499,Especialidades!A$1:H$23,3,FALSE),"")</f>
        <v/>
      </c>
      <c r="J499" s="25" t="str">
        <f>IFERROR(VLOOKUP(B499,Especialidades!A$1:H$23,4,FALSE),"")</f>
        <v/>
      </c>
      <c r="K499" s="26">
        <f t="shared" si="22"/>
        <v>0</v>
      </c>
      <c r="L499" s="15"/>
      <c r="AZ499" s="4"/>
      <c r="BD499" s="2"/>
      <c r="BF499" s="5"/>
    </row>
    <row r="500" spans="1:58" ht="30" customHeight="1" x14ac:dyDescent="0.3">
      <c r="A500" s="59" t="str">
        <f t="shared" si="23"/>
        <v/>
      </c>
      <c r="C500" s="66" t="str">
        <f>IFERROR(VLOOKUP(B500,Especialidades!A$1:H$23,5,FALSE),"")</f>
        <v/>
      </c>
      <c r="D500" s="67"/>
      <c r="E500" s="25" t="str">
        <f>IFERROR(VLOOKUP(B500,Especialidades!A$1:H$23,7,FALSE),"")</f>
        <v/>
      </c>
      <c r="G500" s="60">
        <f t="shared" si="21"/>
        <v>0</v>
      </c>
      <c r="H500" s="25" t="str">
        <f>IFERROR(VLOOKUP(B500,Especialidades!A$1:H$23,2,FALSE),"")</f>
        <v/>
      </c>
      <c r="I500" s="25" t="str">
        <f>IFERROR(VLOOKUP(B500,Especialidades!A$1:H$23,3,FALSE),"")</f>
        <v/>
      </c>
      <c r="J500" s="25" t="str">
        <f>IFERROR(VLOOKUP(B500,Especialidades!A$1:H$23,4,FALSE),"")</f>
        <v/>
      </c>
      <c r="K500" s="26">
        <f t="shared" si="22"/>
        <v>0</v>
      </c>
      <c r="L500" s="15"/>
      <c r="AZ500" s="4"/>
      <c r="BD500" s="2"/>
      <c r="BF500" s="5"/>
    </row>
    <row r="501" spans="1:58" ht="30" customHeight="1" x14ac:dyDescent="0.3">
      <c r="A501" s="59" t="str">
        <f t="shared" si="23"/>
        <v/>
      </c>
      <c r="C501" s="66" t="str">
        <f>IFERROR(VLOOKUP(B501,Especialidades!A$1:H$23,5,FALSE),"")</f>
        <v/>
      </c>
      <c r="D501" s="67"/>
      <c r="E501" s="25" t="str">
        <f>IFERROR(VLOOKUP(B501,Especialidades!A$1:H$23,7,FALSE),"")</f>
        <v/>
      </c>
      <c r="G501" s="60">
        <f t="shared" si="21"/>
        <v>0</v>
      </c>
      <c r="H501" s="25" t="str">
        <f>IFERROR(VLOOKUP(B501,Especialidades!A$1:H$23,2,FALSE),"")</f>
        <v/>
      </c>
      <c r="I501" s="25" t="str">
        <f>IFERROR(VLOOKUP(B501,Especialidades!A$1:H$23,3,FALSE),"")</f>
        <v/>
      </c>
      <c r="J501" s="25" t="str">
        <f>IFERROR(VLOOKUP(B501,Especialidades!A$1:H$23,4,FALSE),"")</f>
        <v/>
      </c>
      <c r="K501" s="26">
        <f t="shared" si="22"/>
        <v>0</v>
      </c>
      <c r="L501" s="15"/>
      <c r="AZ501" s="4"/>
      <c r="BD501" s="2"/>
      <c r="BF501" s="5"/>
    </row>
    <row r="502" spans="1:58" ht="30" customHeight="1" x14ac:dyDescent="0.3">
      <c r="A502" s="59" t="str">
        <f t="shared" si="23"/>
        <v/>
      </c>
      <c r="C502" s="66" t="str">
        <f>IFERROR(VLOOKUP(B502,Especialidades!A$1:H$23,5,FALSE),"")</f>
        <v/>
      </c>
      <c r="D502" s="67"/>
      <c r="E502" s="25" t="str">
        <f>IFERROR(VLOOKUP(B502,Especialidades!A$1:H$23,7,FALSE),"")</f>
        <v/>
      </c>
      <c r="G502" s="60">
        <f t="shared" si="21"/>
        <v>0</v>
      </c>
      <c r="H502" s="25" t="str">
        <f>IFERROR(VLOOKUP(B502,Especialidades!A$1:H$23,2,FALSE),"")</f>
        <v/>
      </c>
      <c r="I502" s="25" t="str">
        <f>IFERROR(VLOOKUP(B502,Especialidades!A$1:H$23,3,FALSE),"")</f>
        <v/>
      </c>
      <c r="J502" s="25" t="str">
        <f>IFERROR(VLOOKUP(B502,Especialidades!A$1:H$23,4,FALSE),"")</f>
        <v/>
      </c>
      <c r="K502" s="26">
        <f t="shared" si="22"/>
        <v>0</v>
      </c>
      <c r="L502" s="15"/>
      <c r="AZ502" s="4"/>
      <c r="BD502" s="2"/>
      <c r="BF502" s="5"/>
    </row>
    <row r="503" spans="1:58" ht="30" customHeight="1" x14ac:dyDescent="0.3">
      <c r="A503" s="59" t="str">
        <f t="shared" si="23"/>
        <v/>
      </c>
      <c r="C503" s="66" t="str">
        <f>IFERROR(VLOOKUP(B503,Especialidades!A$1:H$23,5,FALSE),"")</f>
        <v/>
      </c>
      <c r="D503" s="67"/>
      <c r="E503" s="25" t="str">
        <f>IFERROR(VLOOKUP(B503,Especialidades!A$1:H$23,7,FALSE),"")</f>
        <v/>
      </c>
      <c r="G503" s="60">
        <f t="shared" si="21"/>
        <v>0</v>
      </c>
      <c r="H503" s="25" t="str">
        <f>IFERROR(VLOOKUP(B503,Especialidades!A$1:H$23,2,FALSE),"")</f>
        <v/>
      </c>
      <c r="I503" s="25" t="str">
        <f>IFERROR(VLOOKUP(B503,Especialidades!A$1:H$23,3,FALSE),"")</f>
        <v/>
      </c>
      <c r="J503" s="25" t="str">
        <f>IFERROR(VLOOKUP(B503,Especialidades!A$1:H$23,4,FALSE),"")</f>
        <v/>
      </c>
      <c r="K503" s="26">
        <f t="shared" si="22"/>
        <v>0</v>
      </c>
      <c r="L503" s="15"/>
      <c r="AZ503" s="4"/>
      <c r="BD503" s="2"/>
      <c r="BF503" s="5"/>
    </row>
    <row r="504" spans="1:58" ht="30" customHeight="1" x14ac:dyDescent="0.3">
      <c r="A504" s="59" t="str">
        <f t="shared" si="23"/>
        <v/>
      </c>
      <c r="C504" s="66" t="str">
        <f>IFERROR(VLOOKUP(B504,Especialidades!A$1:H$23,5,FALSE),"")</f>
        <v/>
      </c>
      <c r="D504" s="67"/>
      <c r="E504" s="25" t="str">
        <f>IFERROR(VLOOKUP(B504,Especialidades!A$1:H$23,7,FALSE),"")</f>
        <v/>
      </c>
      <c r="G504" s="60">
        <f t="shared" si="21"/>
        <v>0</v>
      </c>
      <c r="H504" s="25" t="str">
        <f>IFERROR(VLOOKUP(B504,Especialidades!A$1:H$23,2,FALSE),"")</f>
        <v/>
      </c>
      <c r="I504" s="25" t="str">
        <f>IFERROR(VLOOKUP(B504,Especialidades!A$1:H$23,3,FALSE),"")</f>
        <v/>
      </c>
      <c r="J504" s="25" t="str">
        <f>IFERROR(VLOOKUP(B504,Especialidades!A$1:H$23,4,FALSE),"")</f>
        <v/>
      </c>
      <c r="K504" s="26">
        <f t="shared" si="22"/>
        <v>0</v>
      </c>
      <c r="L504" s="15"/>
      <c r="AZ504" s="4"/>
      <c r="BD504" s="2"/>
      <c r="BF504" s="5"/>
    </row>
    <row r="505" spans="1:58" ht="30" customHeight="1" x14ac:dyDescent="0.3">
      <c r="A505" s="59" t="str">
        <f t="shared" si="23"/>
        <v/>
      </c>
      <c r="C505" s="66" t="str">
        <f>IFERROR(VLOOKUP(B505,Especialidades!A$1:H$23,5,FALSE),"")</f>
        <v/>
      </c>
      <c r="D505" s="67"/>
      <c r="E505" s="25" t="str">
        <f>IFERROR(VLOOKUP(B505,Especialidades!A$1:H$23,7,FALSE),"")</f>
        <v/>
      </c>
      <c r="G505" s="60">
        <f t="shared" si="21"/>
        <v>0</v>
      </c>
      <c r="H505" s="25" t="str">
        <f>IFERROR(VLOOKUP(B505,Especialidades!A$1:H$23,2,FALSE),"")</f>
        <v/>
      </c>
      <c r="I505" s="25" t="str">
        <f>IFERROR(VLOOKUP(B505,Especialidades!A$1:H$23,3,FALSE),"")</f>
        <v/>
      </c>
      <c r="J505" s="25" t="str">
        <f>IFERROR(VLOOKUP(B505,Especialidades!A$1:H$23,4,FALSE),"")</f>
        <v/>
      </c>
      <c r="K505" s="26">
        <f t="shared" si="22"/>
        <v>0</v>
      </c>
      <c r="L505" s="15"/>
      <c r="AZ505" s="4"/>
      <c r="BD505" s="2"/>
      <c r="BF505" s="5"/>
    </row>
    <row r="506" spans="1:58" ht="30" customHeight="1" x14ac:dyDescent="0.3">
      <c r="A506" s="59" t="str">
        <f t="shared" si="23"/>
        <v/>
      </c>
      <c r="C506" s="66" t="str">
        <f>IFERROR(VLOOKUP(B506,Especialidades!A$1:H$23,5,FALSE),"")</f>
        <v/>
      </c>
      <c r="D506" s="67"/>
      <c r="E506" s="25" t="str">
        <f>IFERROR(VLOOKUP(B506,Especialidades!A$1:H$23,7,FALSE),"")</f>
        <v/>
      </c>
      <c r="G506" s="60">
        <f t="shared" si="21"/>
        <v>0</v>
      </c>
      <c r="H506" s="25" t="str">
        <f>IFERROR(VLOOKUP(B506,Especialidades!A$1:H$23,2,FALSE),"")</f>
        <v/>
      </c>
      <c r="I506" s="25" t="str">
        <f>IFERROR(VLOOKUP(B506,Especialidades!A$1:H$23,3,FALSE),"")</f>
        <v/>
      </c>
      <c r="J506" s="25" t="str">
        <f>IFERROR(VLOOKUP(B506,Especialidades!A$1:H$23,4,FALSE),"")</f>
        <v/>
      </c>
      <c r="K506" s="26">
        <f t="shared" si="22"/>
        <v>0</v>
      </c>
      <c r="L506" s="15"/>
      <c r="AZ506" s="4"/>
      <c r="BD506" s="2"/>
      <c r="BF506" s="5"/>
    </row>
    <row r="507" spans="1:58" ht="30" customHeight="1" x14ac:dyDescent="0.3">
      <c r="A507" s="59" t="str">
        <f t="shared" si="23"/>
        <v/>
      </c>
      <c r="C507" s="66" t="str">
        <f>IFERROR(VLOOKUP(B507,Especialidades!A$1:H$23,5,FALSE),"")</f>
        <v/>
      </c>
      <c r="D507" s="67"/>
      <c r="E507" s="25" t="str">
        <f>IFERROR(VLOOKUP(B507,Especialidades!A$1:H$23,7,FALSE),"")</f>
        <v/>
      </c>
      <c r="G507" s="60">
        <f t="shared" si="21"/>
        <v>0</v>
      </c>
      <c r="H507" s="25" t="str">
        <f>IFERROR(VLOOKUP(B507,Especialidades!A$1:H$23,2,FALSE),"")</f>
        <v/>
      </c>
      <c r="I507" s="25" t="str">
        <f>IFERROR(VLOOKUP(B507,Especialidades!A$1:H$23,3,FALSE),"")</f>
        <v/>
      </c>
      <c r="J507" s="25" t="str">
        <f>IFERROR(VLOOKUP(B507,Especialidades!A$1:H$23,4,FALSE),"")</f>
        <v/>
      </c>
      <c r="K507" s="26">
        <f t="shared" si="22"/>
        <v>0</v>
      </c>
      <c r="L507" s="15"/>
      <c r="AZ507" s="4"/>
      <c r="BD507" s="2"/>
      <c r="BF507" s="5"/>
    </row>
    <row r="508" spans="1:58" ht="30" customHeight="1" x14ac:dyDescent="0.3">
      <c r="A508" s="59" t="str">
        <f t="shared" si="23"/>
        <v/>
      </c>
      <c r="C508" s="66" t="str">
        <f>IFERROR(VLOOKUP(B508,Especialidades!A$1:H$23,5,FALSE),"")</f>
        <v/>
      </c>
      <c r="D508" s="67"/>
      <c r="E508" s="25" t="str">
        <f>IFERROR(VLOOKUP(B508,Especialidades!A$1:H$23,7,FALSE),"")</f>
        <v/>
      </c>
      <c r="G508" s="60">
        <f t="shared" si="21"/>
        <v>0</v>
      </c>
      <c r="H508" s="25" t="str">
        <f>IFERROR(VLOOKUP(B508,Especialidades!A$1:H$23,2,FALSE),"")</f>
        <v/>
      </c>
      <c r="I508" s="25" t="str">
        <f>IFERROR(VLOOKUP(B508,Especialidades!A$1:H$23,3,FALSE),"")</f>
        <v/>
      </c>
      <c r="J508" s="25" t="str">
        <f>IFERROR(VLOOKUP(B508,Especialidades!A$1:H$23,4,FALSE),"")</f>
        <v/>
      </c>
      <c r="K508" s="26">
        <f t="shared" si="22"/>
        <v>0</v>
      </c>
      <c r="L508" s="15"/>
      <c r="AZ508" s="4"/>
      <c r="BD508" s="2"/>
      <c r="BF508" s="5"/>
    </row>
    <row r="509" spans="1:58" ht="30" customHeight="1" x14ac:dyDescent="0.3">
      <c r="A509" s="59" t="str">
        <f t="shared" si="23"/>
        <v/>
      </c>
      <c r="C509" s="66" t="str">
        <f>IFERROR(VLOOKUP(B509,Especialidades!A$1:H$23,5,FALSE),"")</f>
        <v/>
      </c>
      <c r="D509" s="67"/>
      <c r="E509" s="25" t="str">
        <f>IFERROR(VLOOKUP(B509,Especialidades!A$1:H$23,7,FALSE),"")</f>
        <v/>
      </c>
      <c r="G509" s="60">
        <f t="shared" si="21"/>
        <v>0</v>
      </c>
      <c r="H509" s="25" t="str">
        <f>IFERROR(VLOOKUP(B509,Especialidades!A$1:H$23,2,FALSE),"")</f>
        <v/>
      </c>
      <c r="I509" s="25" t="str">
        <f>IFERROR(VLOOKUP(B509,Especialidades!A$1:H$23,3,FALSE),"")</f>
        <v/>
      </c>
      <c r="J509" s="25" t="str">
        <f>IFERROR(VLOOKUP(B509,Especialidades!A$1:H$23,4,FALSE),"")</f>
        <v/>
      </c>
      <c r="K509" s="26">
        <f t="shared" si="22"/>
        <v>0</v>
      </c>
      <c r="L509" s="15"/>
      <c r="AZ509" s="4"/>
      <c r="BD509" s="2"/>
      <c r="BF509" s="5"/>
    </row>
    <row r="510" spans="1:58" ht="30" customHeight="1" x14ac:dyDescent="0.3">
      <c r="A510" s="59" t="str">
        <f t="shared" si="23"/>
        <v/>
      </c>
      <c r="C510" s="66" t="str">
        <f>IFERROR(VLOOKUP(B510,Especialidades!A$1:H$23,5,FALSE),"")</f>
        <v/>
      </c>
      <c r="D510" s="67"/>
      <c r="E510" s="25" t="str">
        <f>IFERROR(VLOOKUP(B510,Especialidades!A$1:H$23,7,FALSE),"")</f>
        <v/>
      </c>
      <c r="G510" s="60">
        <f t="shared" si="21"/>
        <v>0</v>
      </c>
      <c r="H510" s="25" t="str">
        <f>IFERROR(VLOOKUP(B510,Especialidades!A$1:H$23,2,FALSE),"")</f>
        <v/>
      </c>
      <c r="I510" s="25" t="str">
        <f>IFERROR(VLOOKUP(B510,Especialidades!A$1:H$23,3,FALSE),"")</f>
        <v/>
      </c>
      <c r="J510" s="25" t="str">
        <f>IFERROR(VLOOKUP(B510,Especialidades!A$1:H$23,4,FALSE),"")</f>
        <v/>
      </c>
      <c r="K510" s="26">
        <f t="shared" si="22"/>
        <v>0</v>
      </c>
      <c r="L510" s="15"/>
      <c r="AZ510" s="4"/>
      <c r="BD510" s="2"/>
      <c r="BF510" s="5"/>
    </row>
    <row r="511" spans="1:58" ht="30" customHeight="1" x14ac:dyDescent="0.3">
      <c r="A511" s="59" t="str">
        <f t="shared" si="23"/>
        <v/>
      </c>
      <c r="C511" s="66" t="str">
        <f>IFERROR(VLOOKUP(B511,Especialidades!A$1:H$23,5,FALSE),"")</f>
        <v/>
      </c>
      <c r="D511" s="67"/>
      <c r="E511" s="25" t="str">
        <f>IFERROR(VLOOKUP(B511,Especialidades!A$1:H$23,7,FALSE),"")</f>
        <v/>
      </c>
      <c r="G511" s="60">
        <f t="shared" si="21"/>
        <v>0</v>
      </c>
      <c r="H511" s="25" t="str">
        <f>IFERROR(VLOOKUP(B511,Especialidades!A$1:H$23,2,FALSE),"")</f>
        <v/>
      </c>
      <c r="I511" s="25" t="str">
        <f>IFERROR(VLOOKUP(B511,Especialidades!A$1:H$23,3,FALSE),"")</f>
        <v/>
      </c>
      <c r="J511" s="25" t="str">
        <f>IFERROR(VLOOKUP(B511,Especialidades!A$1:H$23,4,FALSE),"")</f>
        <v/>
      </c>
      <c r="K511" s="26">
        <f t="shared" si="22"/>
        <v>0</v>
      </c>
      <c r="L511" s="15"/>
      <c r="AZ511" s="4"/>
      <c r="BD511" s="2"/>
      <c r="BF511" s="5"/>
    </row>
    <row r="512" spans="1:58" ht="30" customHeight="1" x14ac:dyDescent="0.3">
      <c r="A512" s="59" t="str">
        <f t="shared" si="23"/>
        <v/>
      </c>
      <c r="C512" s="66" t="str">
        <f>IFERROR(VLOOKUP(B512,Especialidades!A$1:H$23,5,FALSE),"")</f>
        <v/>
      </c>
      <c r="D512" s="67"/>
      <c r="E512" s="25" t="str">
        <f>IFERROR(VLOOKUP(B512,Especialidades!A$1:H$23,7,FALSE),"")</f>
        <v/>
      </c>
      <c r="G512" s="60">
        <f t="shared" si="21"/>
        <v>0</v>
      </c>
      <c r="H512" s="25" t="str">
        <f>IFERROR(VLOOKUP(B512,Especialidades!A$1:H$23,2,FALSE),"")</f>
        <v/>
      </c>
      <c r="I512" s="25" t="str">
        <f>IFERROR(VLOOKUP(B512,Especialidades!A$1:H$23,3,FALSE),"")</f>
        <v/>
      </c>
      <c r="J512" s="25" t="str">
        <f>IFERROR(VLOOKUP(B512,Especialidades!A$1:H$23,4,FALSE),"")</f>
        <v/>
      </c>
      <c r="K512" s="26">
        <f t="shared" si="22"/>
        <v>0</v>
      </c>
      <c r="L512" s="15"/>
      <c r="AZ512" s="4"/>
      <c r="BD512" s="2"/>
      <c r="BF512" s="5"/>
    </row>
    <row r="513" spans="1:58" ht="30" customHeight="1" x14ac:dyDescent="0.3">
      <c r="A513" s="59" t="str">
        <f t="shared" si="23"/>
        <v/>
      </c>
      <c r="C513" s="66" t="str">
        <f>IFERROR(VLOOKUP(B513,Especialidades!A$1:H$23,5,FALSE),"")</f>
        <v/>
      </c>
      <c r="D513" s="67"/>
      <c r="E513" s="25" t="str">
        <f>IFERROR(VLOOKUP(B513,Especialidades!A$1:H$23,7,FALSE),"")</f>
        <v/>
      </c>
      <c r="G513" s="60">
        <f t="shared" si="21"/>
        <v>0</v>
      </c>
      <c r="H513" s="25" t="str">
        <f>IFERROR(VLOOKUP(B513,Especialidades!A$1:H$23,2,FALSE),"")</f>
        <v/>
      </c>
      <c r="I513" s="25" t="str">
        <f>IFERROR(VLOOKUP(B513,Especialidades!A$1:H$23,3,FALSE),"")</f>
        <v/>
      </c>
      <c r="J513" s="25" t="str">
        <f>IFERROR(VLOOKUP(B513,Especialidades!A$1:H$23,4,FALSE),"")</f>
        <v/>
      </c>
      <c r="K513" s="26">
        <f t="shared" si="22"/>
        <v>0</v>
      </c>
      <c r="L513" s="15"/>
      <c r="AZ513" s="4"/>
      <c r="BD513" s="2"/>
      <c r="BF513" s="5"/>
    </row>
    <row r="514" spans="1:58" ht="30" customHeight="1" x14ac:dyDescent="0.3">
      <c r="A514" s="59" t="str">
        <f t="shared" si="23"/>
        <v/>
      </c>
      <c r="C514" s="66" t="str">
        <f>IFERROR(VLOOKUP(B514,Especialidades!A$1:H$23,5,FALSE),"")</f>
        <v/>
      </c>
      <c r="D514" s="67"/>
      <c r="E514" s="25" t="str">
        <f>IFERROR(VLOOKUP(B514,Especialidades!A$1:H$23,7,FALSE),"")</f>
        <v/>
      </c>
      <c r="G514" s="60">
        <f t="shared" si="21"/>
        <v>0</v>
      </c>
      <c r="H514" s="25" t="str">
        <f>IFERROR(VLOOKUP(B514,Especialidades!A$1:H$23,2,FALSE),"")</f>
        <v/>
      </c>
      <c r="I514" s="25" t="str">
        <f>IFERROR(VLOOKUP(B514,Especialidades!A$1:H$23,3,FALSE),"")</f>
        <v/>
      </c>
      <c r="J514" s="25" t="str">
        <f>IFERROR(VLOOKUP(B514,Especialidades!A$1:H$23,4,FALSE),"")</f>
        <v/>
      </c>
      <c r="K514" s="26">
        <f t="shared" si="22"/>
        <v>0</v>
      </c>
      <c r="L514" s="15"/>
      <c r="AZ514" s="4"/>
      <c r="BD514" s="2"/>
      <c r="BF514" s="5"/>
    </row>
    <row r="515" spans="1:58" ht="30" customHeight="1" x14ac:dyDescent="0.3">
      <c r="A515" s="59" t="str">
        <f t="shared" si="23"/>
        <v/>
      </c>
      <c r="C515" s="66" t="str">
        <f>IFERROR(VLOOKUP(B515,Especialidades!A$1:H$23,5,FALSE),"")</f>
        <v/>
      </c>
      <c r="D515" s="67"/>
      <c r="E515" s="25" t="str">
        <f>IFERROR(VLOOKUP(B515,Especialidades!A$1:H$23,7,FALSE),"")</f>
        <v/>
      </c>
      <c r="G515" s="60">
        <f t="shared" si="21"/>
        <v>0</v>
      </c>
      <c r="H515" s="25" t="str">
        <f>IFERROR(VLOOKUP(B515,Especialidades!A$1:H$23,2,FALSE),"")</f>
        <v/>
      </c>
      <c r="I515" s="25" t="str">
        <f>IFERROR(VLOOKUP(B515,Especialidades!A$1:H$23,3,FALSE),"")</f>
        <v/>
      </c>
      <c r="J515" s="25" t="str">
        <f>IFERROR(VLOOKUP(B515,Especialidades!A$1:H$23,4,FALSE),"")</f>
        <v/>
      </c>
      <c r="K515" s="26">
        <f t="shared" si="22"/>
        <v>0</v>
      </c>
      <c r="L515" s="15"/>
      <c r="AZ515" s="4"/>
      <c r="BD515" s="2"/>
      <c r="BF515" s="5"/>
    </row>
    <row r="516" spans="1:58" ht="30" customHeight="1" x14ac:dyDescent="0.3">
      <c r="A516" s="59" t="str">
        <f t="shared" si="23"/>
        <v/>
      </c>
      <c r="C516" s="66" t="str">
        <f>IFERROR(VLOOKUP(B516,Especialidades!A$1:H$23,5,FALSE),"")</f>
        <v/>
      </c>
      <c r="D516" s="67"/>
      <c r="E516" s="25" t="str">
        <f>IFERROR(VLOOKUP(B516,Especialidades!A$1:H$23,7,FALSE),"")</f>
        <v/>
      </c>
      <c r="G516" s="60">
        <f t="shared" si="21"/>
        <v>0</v>
      </c>
      <c r="H516" s="25" t="str">
        <f>IFERROR(VLOOKUP(B516,Especialidades!A$1:H$23,2,FALSE),"")</f>
        <v/>
      </c>
      <c r="I516" s="25" t="str">
        <f>IFERROR(VLOOKUP(B516,Especialidades!A$1:H$23,3,FALSE),"")</f>
        <v/>
      </c>
      <c r="J516" s="25" t="str">
        <f>IFERROR(VLOOKUP(B516,Especialidades!A$1:H$23,4,FALSE),"")</f>
        <v/>
      </c>
      <c r="K516" s="26">
        <f t="shared" si="22"/>
        <v>0</v>
      </c>
      <c r="L516" s="15"/>
      <c r="AZ516" s="4"/>
      <c r="BD516" s="2"/>
      <c r="BF516" s="5"/>
    </row>
    <row r="517" spans="1:58" ht="30" customHeight="1" x14ac:dyDescent="0.3">
      <c r="A517" s="59" t="str">
        <f t="shared" si="23"/>
        <v/>
      </c>
      <c r="C517" s="66" t="str">
        <f>IFERROR(VLOOKUP(B517,Especialidades!A$1:H$23,5,FALSE),"")</f>
        <v/>
      </c>
      <c r="D517" s="67"/>
      <c r="E517" s="25" t="str">
        <f>IFERROR(VLOOKUP(B517,Especialidades!A$1:H$23,7,FALSE),"")</f>
        <v/>
      </c>
      <c r="G517" s="60">
        <f t="shared" si="21"/>
        <v>0</v>
      </c>
      <c r="H517" s="25" t="str">
        <f>IFERROR(VLOOKUP(B517,Especialidades!A$1:H$23,2,FALSE),"")</f>
        <v/>
      </c>
      <c r="I517" s="25" t="str">
        <f>IFERROR(VLOOKUP(B517,Especialidades!A$1:H$23,3,FALSE),"")</f>
        <v/>
      </c>
      <c r="J517" s="25" t="str">
        <f>IFERROR(VLOOKUP(B517,Especialidades!A$1:H$23,4,FALSE),"")</f>
        <v/>
      </c>
      <c r="K517" s="26">
        <f t="shared" si="22"/>
        <v>0</v>
      </c>
      <c r="L517" s="15"/>
      <c r="AZ517" s="4"/>
      <c r="BD517" s="2"/>
      <c r="BF517" s="5"/>
    </row>
    <row r="518" spans="1:58" ht="30" customHeight="1" x14ac:dyDescent="0.3">
      <c r="A518" s="59" t="str">
        <f t="shared" si="23"/>
        <v/>
      </c>
      <c r="C518" s="66" t="str">
        <f>IFERROR(VLOOKUP(B518,Especialidades!A$1:H$23,5,FALSE),"")</f>
        <v/>
      </c>
      <c r="D518" s="67"/>
      <c r="E518" s="25" t="str">
        <f>IFERROR(VLOOKUP(B518,Especialidades!A$1:H$23,7,FALSE),"")</f>
        <v/>
      </c>
      <c r="G518" s="60">
        <f t="shared" si="21"/>
        <v>0</v>
      </c>
      <c r="H518" s="25" t="str">
        <f>IFERROR(VLOOKUP(B518,Especialidades!A$1:H$23,2,FALSE),"")</f>
        <v/>
      </c>
      <c r="I518" s="25" t="str">
        <f>IFERROR(VLOOKUP(B518,Especialidades!A$1:H$23,3,FALSE),"")</f>
        <v/>
      </c>
      <c r="J518" s="25" t="str">
        <f>IFERROR(VLOOKUP(B518,Especialidades!A$1:H$23,4,FALSE),"")</f>
        <v/>
      </c>
      <c r="K518" s="26">
        <f t="shared" si="22"/>
        <v>0</v>
      </c>
      <c r="L518" s="15"/>
      <c r="AZ518" s="4"/>
      <c r="BD518" s="2"/>
      <c r="BF518" s="5"/>
    </row>
    <row r="519" spans="1:58" ht="30" customHeight="1" x14ac:dyDescent="0.3">
      <c r="A519" s="59" t="str">
        <f t="shared" si="23"/>
        <v/>
      </c>
      <c r="C519" s="66" t="str">
        <f>IFERROR(VLOOKUP(B519,Especialidades!A$1:H$23,5,FALSE),"")</f>
        <v/>
      </c>
      <c r="D519" s="67"/>
      <c r="E519" s="25" t="str">
        <f>IFERROR(VLOOKUP(B519,Especialidades!A$1:H$23,7,FALSE),"")</f>
        <v/>
      </c>
      <c r="G519" s="60">
        <f t="shared" si="21"/>
        <v>0</v>
      </c>
      <c r="H519" s="25" t="str">
        <f>IFERROR(VLOOKUP(B519,Especialidades!A$1:H$23,2,FALSE),"")</f>
        <v/>
      </c>
      <c r="I519" s="25" t="str">
        <f>IFERROR(VLOOKUP(B519,Especialidades!A$1:H$23,3,FALSE),"")</f>
        <v/>
      </c>
      <c r="J519" s="25" t="str">
        <f>IFERROR(VLOOKUP(B519,Especialidades!A$1:H$23,4,FALSE),"")</f>
        <v/>
      </c>
      <c r="K519" s="26">
        <f t="shared" si="22"/>
        <v>0</v>
      </c>
      <c r="L519" s="15"/>
      <c r="AZ519" s="4"/>
      <c r="BD519" s="2"/>
      <c r="BF519" s="5"/>
    </row>
    <row r="520" spans="1:58" ht="30" customHeight="1" x14ac:dyDescent="0.3">
      <c r="A520" s="59" t="str">
        <f t="shared" si="23"/>
        <v/>
      </c>
      <c r="C520" s="66" t="str">
        <f>IFERROR(VLOOKUP(B520,Especialidades!A$1:H$23,5,FALSE),"")</f>
        <v/>
      </c>
      <c r="D520" s="67"/>
      <c r="E520" s="25" t="str">
        <f>IFERROR(VLOOKUP(B520,Especialidades!A$1:H$23,7,FALSE),"")</f>
        <v/>
      </c>
      <c r="G520" s="60">
        <f t="shared" si="21"/>
        <v>0</v>
      </c>
      <c r="H520" s="25" t="str">
        <f>IFERROR(VLOOKUP(B520,Especialidades!A$1:H$23,2,FALSE),"")</f>
        <v/>
      </c>
      <c r="I520" s="25" t="str">
        <f>IFERROR(VLOOKUP(B520,Especialidades!A$1:H$23,3,FALSE),"")</f>
        <v/>
      </c>
      <c r="J520" s="25" t="str">
        <f>IFERROR(VLOOKUP(B520,Especialidades!A$1:H$23,4,FALSE),"")</f>
        <v/>
      </c>
      <c r="K520" s="26">
        <f t="shared" si="22"/>
        <v>0</v>
      </c>
      <c r="L520" s="15"/>
      <c r="AZ520" s="4"/>
      <c r="BD520" s="2"/>
      <c r="BF520" s="5"/>
    </row>
    <row r="521" spans="1:58" ht="30" customHeight="1" x14ac:dyDescent="0.3">
      <c r="A521" s="59" t="str">
        <f t="shared" si="23"/>
        <v/>
      </c>
      <c r="C521" s="66" t="str">
        <f>IFERROR(VLOOKUP(B521,Especialidades!A$1:H$23,5,FALSE),"")</f>
        <v/>
      </c>
      <c r="D521" s="67"/>
      <c r="E521" s="25" t="str">
        <f>IFERROR(VLOOKUP(B521,Especialidades!A$1:H$23,7,FALSE),"")</f>
        <v/>
      </c>
      <c r="G521" s="60">
        <f t="shared" si="21"/>
        <v>0</v>
      </c>
      <c r="H521" s="25" t="str">
        <f>IFERROR(VLOOKUP(B521,Especialidades!A$1:H$23,2,FALSE),"")</f>
        <v/>
      </c>
      <c r="I521" s="25" t="str">
        <f>IFERROR(VLOOKUP(B521,Especialidades!A$1:H$23,3,FALSE),"")</f>
        <v/>
      </c>
      <c r="J521" s="25" t="str">
        <f>IFERROR(VLOOKUP(B521,Especialidades!A$1:H$23,4,FALSE),"")</f>
        <v/>
      </c>
      <c r="K521" s="26">
        <f t="shared" si="22"/>
        <v>0</v>
      </c>
      <c r="L521" s="15"/>
      <c r="AZ521" s="4"/>
      <c r="BD521" s="2"/>
      <c r="BF521" s="5"/>
    </row>
    <row r="522" spans="1:58" ht="30" customHeight="1" x14ac:dyDescent="0.3">
      <c r="A522" s="59" t="str">
        <f t="shared" si="23"/>
        <v/>
      </c>
      <c r="C522" s="66" t="str">
        <f>IFERROR(VLOOKUP(B522,Especialidades!A$1:H$23,5,FALSE),"")</f>
        <v/>
      </c>
      <c r="D522" s="67"/>
      <c r="E522" s="25" t="str">
        <f>IFERROR(VLOOKUP(B522,Especialidades!A$1:H$23,7,FALSE),"")</f>
        <v/>
      </c>
      <c r="G522" s="60">
        <f t="shared" si="21"/>
        <v>0</v>
      </c>
      <c r="H522" s="25" t="str">
        <f>IFERROR(VLOOKUP(B522,Especialidades!A$1:H$23,2,FALSE),"")</f>
        <v/>
      </c>
      <c r="I522" s="25" t="str">
        <f>IFERROR(VLOOKUP(B522,Especialidades!A$1:H$23,3,FALSE),"")</f>
        <v/>
      </c>
      <c r="J522" s="25" t="str">
        <f>IFERROR(VLOOKUP(B522,Especialidades!A$1:H$23,4,FALSE),"")</f>
        <v/>
      </c>
      <c r="K522" s="26">
        <f t="shared" si="22"/>
        <v>0</v>
      </c>
      <c r="L522" s="15"/>
      <c r="AZ522" s="4"/>
      <c r="BD522" s="2"/>
      <c r="BF522" s="5"/>
    </row>
    <row r="523" spans="1:58" ht="30" customHeight="1" x14ac:dyDescent="0.3">
      <c r="A523" s="59" t="str">
        <f t="shared" si="23"/>
        <v/>
      </c>
      <c r="C523" s="66" t="str">
        <f>IFERROR(VLOOKUP(B523,Especialidades!A$1:H$23,5,FALSE),"")</f>
        <v/>
      </c>
      <c r="D523" s="67"/>
      <c r="E523" s="25" t="str">
        <f>IFERROR(VLOOKUP(B523,Especialidades!A$1:H$23,7,FALSE),"")</f>
        <v/>
      </c>
      <c r="G523" s="60">
        <f t="shared" si="21"/>
        <v>0</v>
      </c>
      <c r="H523" s="25" t="str">
        <f>IFERROR(VLOOKUP(B523,Especialidades!A$1:H$23,2,FALSE),"")</f>
        <v/>
      </c>
      <c r="I523" s="25" t="str">
        <f>IFERROR(VLOOKUP(B523,Especialidades!A$1:H$23,3,FALSE),"")</f>
        <v/>
      </c>
      <c r="J523" s="25" t="str">
        <f>IFERROR(VLOOKUP(B523,Especialidades!A$1:H$23,4,FALSE),"")</f>
        <v/>
      </c>
      <c r="K523" s="26">
        <f t="shared" si="22"/>
        <v>0</v>
      </c>
      <c r="L523" s="15"/>
      <c r="AZ523" s="4"/>
      <c r="BD523" s="2"/>
      <c r="BF523" s="5"/>
    </row>
    <row r="524" spans="1:58" ht="30" customHeight="1" x14ac:dyDescent="0.3">
      <c r="A524" s="59" t="str">
        <f t="shared" si="23"/>
        <v/>
      </c>
      <c r="C524" s="66" t="str">
        <f>IFERROR(VLOOKUP(B524,Especialidades!A$1:H$23,5,FALSE),"")</f>
        <v/>
      </c>
      <c r="D524" s="67"/>
      <c r="E524" s="25" t="str">
        <f>IFERROR(VLOOKUP(B524,Especialidades!A$1:H$23,7,FALSE),"")</f>
        <v/>
      </c>
      <c r="G524" s="60">
        <f t="shared" si="21"/>
        <v>0</v>
      </c>
      <c r="H524" s="25" t="str">
        <f>IFERROR(VLOOKUP(B524,Especialidades!A$1:H$23,2,FALSE),"")</f>
        <v/>
      </c>
      <c r="I524" s="25" t="str">
        <f>IFERROR(VLOOKUP(B524,Especialidades!A$1:H$23,3,FALSE),"")</f>
        <v/>
      </c>
      <c r="J524" s="25" t="str">
        <f>IFERROR(VLOOKUP(B524,Especialidades!A$1:H$23,4,FALSE),"")</f>
        <v/>
      </c>
      <c r="K524" s="26">
        <f t="shared" si="22"/>
        <v>0</v>
      </c>
      <c r="L524" s="15"/>
      <c r="AZ524" s="4"/>
      <c r="BD524" s="2"/>
      <c r="BF524" s="5"/>
    </row>
    <row r="525" spans="1:58" ht="30" customHeight="1" x14ac:dyDescent="0.3">
      <c r="A525" s="59" t="str">
        <f t="shared" si="23"/>
        <v/>
      </c>
      <c r="C525" s="66" t="str">
        <f>IFERROR(VLOOKUP(B525,Especialidades!A$1:H$23,5,FALSE),"")</f>
        <v/>
      </c>
      <c r="D525" s="67"/>
      <c r="E525" s="25" t="str">
        <f>IFERROR(VLOOKUP(B525,Especialidades!A$1:H$23,7,FALSE),"")</f>
        <v/>
      </c>
      <c r="G525" s="60">
        <f t="shared" ref="G525:G588" si="24">SUMIF(B:B, B525,F:F)</f>
        <v>0</v>
      </c>
      <c r="H525" s="25" t="str">
        <f>IFERROR(VLOOKUP(B525,Especialidades!A$1:H$23,2,FALSE),"")</f>
        <v/>
      </c>
      <c r="I525" s="25" t="str">
        <f>IFERROR(VLOOKUP(B525,Especialidades!A$1:H$23,3,FALSE),"")</f>
        <v/>
      </c>
      <c r="J525" s="25" t="str">
        <f>IFERROR(VLOOKUP(B525,Especialidades!A$1:H$23,4,FALSE),"")</f>
        <v/>
      </c>
      <c r="K525" s="26">
        <f t="shared" si="22"/>
        <v>0</v>
      </c>
      <c r="L525" s="15"/>
      <c r="AZ525" s="4"/>
      <c r="BD525" s="2"/>
      <c r="BF525" s="5"/>
    </row>
    <row r="526" spans="1:58" ht="30" customHeight="1" x14ac:dyDescent="0.3">
      <c r="A526" s="59" t="str">
        <f t="shared" si="23"/>
        <v/>
      </c>
      <c r="C526" s="66" t="str">
        <f>IFERROR(VLOOKUP(B526,Especialidades!A$1:H$23,5,FALSE),"")</f>
        <v/>
      </c>
      <c r="D526" s="67"/>
      <c r="E526" s="25" t="str">
        <f>IFERROR(VLOOKUP(B526,Especialidades!A$1:H$23,7,FALSE),"")</f>
        <v/>
      </c>
      <c r="G526" s="60">
        <f t="shared" si="24"/>
        <v>0</v>
      </c>
      <c r="H526" s="25" t="str">
        <f>IFERROR(VLOOKUP(B526,Especialidades!A$1:H$23,2,FALSE),"")</f>
        <v/>
      </c>
      <c r="I526" s="25" t="str">
        <f>IFERROR(VLOOKUP(B526,Especialidades!A$1:H$23,3,FALSE),"")</f>
        <v/>
      </c>
      <c r="J526" s="25" t="str">
        <f>IFERROR(VLOOKUP(B526,Especialidades!A$1:H$23,4,FALSE),"")</f>
        <v/>
      </c>
      <c r="K526" s="26">
        <f t="shared" ref="K526:K589" si="25">IFERROR((E526*F526),0)</f>
        <v>0</v>
      </c>
      <c r="L526" s="15"/>
      <c r="AZ526" s="4"/>
      <c r="BD526" s="2"/>
      <c r="BF526" s="5"/>
    </row>
    <row r="527" spans="1:58" ht="30" customHeight="1" x14ac:dyDescent="0.3">
      <c r="A527" s="59" t="str">
        <f t="shared" si="23"/>
        <v/>
      </c>
      <c r="C527" s="66" t="str">
        <f>IFERROR(VLOOKUP(B527,Especialidades!A$1:H$23,5,FALSE),"")</f>
        <v/>
      </c>
      <c r="D527" s="67"/>
      <c r="E527" s="25" t="str">
        <f>IFERROR(VLOOKUP(B527,Especialidades!A$1:H$23,7,FALSE),"")</f>
        <v/>
      </c>
      <c r="G527" s="60">
        <f t="shared" si="24"/>
        <v>0</v>
      </c>
      <c r="H527" s="25" t="str">
        <f>IFERROR(VLOOKUP(B527,Especialidades!A$1:H$23,2,FALSE),"")</f>
        <v/>
      </c>
      <c r="I527" s="25" t="str">
        <f>IFERROR(VLOOKUP(B527,Especialidades!A$1:H$23,3,FALSE),"")</f>
        <v/>
      </c>
      <c r="J527" s="25" t="str">
        <f>IFERROR(VLOOKUP(B527,Especialidades!A$1:H$23,4,FALSE),"")</f>
        <v/>
      </c>
      <c r="K527" s="26">
        <f t="shared" si="25"/>
        <v>0</v>
      </c>
      <c r="L527" s="15"/>
      <c r="AZ527" s="4"/>
      <c r="BD527" s="2"/>
      <c r="BF527" s="5"/>
    </row>
    <row r="528" spans="1:58" ht="30" customHeight="1" x14ac:dyDescent="0.3">
      <c r="A528" s="59" t="str">
        <f t="shared" ref="A528:A591" si="26">IF(ISBLANK(B527),"",+A527+1)</f>
        <v/>
      </c>
      <c r="C528" s="66" t="str">
        <f>IFERROR(VLOOKUP(B528,Especialidades!A$1:H$23,5,FALSE),"")</f>
        <v/>
      </c>
      <c r="D528" s="67"/>
      <c r="E528" s="25" t="str">
        <f>IFERROR(VLOOKUP(B528,Especialidades!A$1:H$23,7,FALSE),"")</f>
        <v/>
      </c>
      <c r="G528" s="60">
        <f t="shared" si="24"/>
        <v>0</v>
      </c>
      <c r="H528" s="25" t="str">
        <f>IFERROR(VLOOKUP(B528,Especialidades!A$1:H$23,2,FALSE),"")</f>
        <v/>
      </c>
      <c r="I528" s="25" t="str">
        <f>IFERROR(VLOOKUP(B528,Especialidades!A$1:H$23,3,FALSE),"")</f>
        <v/>
      </c>
      <c r="J528" s="25" t="str">
        <f>IFERROR(VLOOKUP(B528,Especialidades!A$1:H$23,4,FALSE),"")</f>
        <v/>
      </c>
      <c r="K528" s="26">
        <f t="shared" si="25"/>
        <v>0</v>
      </c>
      <c r="L528" s="15"/>
      <c r="AZ528" s="4"/>
      <c r="BD528" s="2"/>
      <c r="BF528" s="5"/>
    </row>
    <row r="529" spans="1:58" ht="30" customHeight="1" x14ac:dyDescent="0.3">
      <c r="A529" s="59" t="str">
        <f t="shared" si="26"/>
        <v/>
      </c>
      <c r="C529" s="66" t="str">
        <f>IFERROR(VLOOKUP(B529,Especialidades!A$1:H$23,5,FALSE),"")</f>
        <v/>
      </c>
      <c r="D529" s="67"/>
      <c r="E529" s="25" t="str">
        <f>IFERROR(VLOOKUP(B529,Especialidades!A$1:H$23,7,FALSE),"")</f>
        <v/>
      </c>
      <c r="G529" s="60">
        <f t="shared" si="24"/>
        <v>0</v>
      </c>
      <c r="H529" s="25" t="str">
        <f>IFERROR(VLOOKUP(B529,Especialidades!A$1:H$23,2,FALSE),"")</f>
        <v/>
      </c>
      <c r="I529" s="25" t="str">
        <f>IFERROR(VLOOKUP(B529,Especialidades!A$1:H$23,3,FALSE),"")</f>
        <v/>
      </c>
      <c r="J529" s="25" t="str">
        <f>IFERROR(VLOOKUP(B529,Especialidades!A$1:H$23,4,FALSE),"")</f>
        <v/>
      </c>
      <c r="K529" s="26">
        <f t="shared" si="25"/>
        <v>0</v>
      </c>
      <c r="L529" s="15"/>
      <c r="AZ529" s="4"/>
      <c r="BD529" s="2"/>
      <c r="BF529" s="5"/>
    </row>
    <row r="530" spans="1:58" ht="30" customHeight="1" x14ac:dyDescent="0.3">
      <c r="A530" s="59" t="str">
        <f t="shared" si="26"/>
        <v/>
      </c>
      <c r="C530" s="66" t="str">
        <f>IFERROR(VLOOKUP(B530,Especialidades!A$1:H$23,5,FALSE),"")</f>
        <v/>
      </c>
      <c r="D530" s="67"/>
      <c r="E530" s="25" t="str">
        <f>IFERROR(VLOOKUP(B530,Especialidades!A$1:H$23,7,FALSE),"")</f>
        <v/>
      </c>
      <c r="G530" s="60">
        <f t="shared" si="24"/>
        <v>0</v>
      </c>
      <c r="H530" s="25" t="str">
        <f>IFERROR(VLOOKUP(B530,Especialidades!A$1:H$23,2,FALSE),"")</f>
        <v/>
      </c>
      <c r="I530" s="25" t="str">
        <f>IFERROR(VLOOKUP(B530,Especialidades!A$1:H$23,3,FALSE),"")</f>
        <v/>
      </c>
      <c r="J530" s="25" t="str">
        <f>IFERROR(VLOOKUP(B530,Especialidades!A$1:H$23,4,FALSE),"")</f>
        <v/>
      </c>
      <c r="K530" s="26">
        <f t="shared" si="25"/>
        <v>0</v>
      </c>
      <c r="L530" s="15"/>
      <c r="AZ530" s="4"/>
      <c r="BD530" s="2"/>
      <c r="BF530" s="5"/>
    </row>
    <row r="531" spans="1:58" ht="30" customHeight="1" x14ac:dyDescent="0.3">
      <c r="A531" s="59" t="str">
        <f t="shared" si="26"/>
        <v/>
      </c>
      <c r="C531" s="66" t="str">
        <f>IFERROR(VLOOKUP(B531,Especialidades!A$1:H$23,5,FALSE),"")</f>
        <v/>
      </c>
      <c r="D531" s="67"/>
      <c r="E531" s="25" t="str">
        <f>IFERROR(VLOOKUP(B531,Especialidades!A$1:H$23,7,FALSE),"")</f>
        <v/>
      </c>
      <c r="G531" s="60">
        <f t="shared" si="24"/>
        <v>0</v>
      </c>
      <c r="H531" s="25" t="str">
        <f>IFERROR(VLOOKUP(B531,Especialidades!A$1:H$23,2,FALSE),"")</f>
        <v/>
      </c>
      <c r="I531" s="25" t="str">
        <f>IFERROR(VLOOKUP(B531,Especialidades!A$1:H$23,3,FALSE),"")</f>
        <v/>
      </c>
      <c r="J531" s="25" t="str">
        <f>IFERROR(VLOOKUP(B531,Especialidades!A$1:H$23,4,FALSE),"")</f>
        <v/>
      </c>
      <c r="K531" s="26">
        <f t="shared" si="25"/>
        <v>0</v>
      </c>
      <c r="L531" s="15"/>
      <c r="AZ531" s="4"/>
      <c r="BD531" s="2"/>
      <c r="BF531" s="5"/>
    </row>
    <row r="532" spans="1:58" ht="30" customHeight="1" x14ac:dyDescent="0.3">
      <c r="A532" s="59" t="str">
        <f t="shared" si="26"/>
        <v/>
      </c>
      <c r="C532" s="66" t="str">
        <f>IFERROR(VLOOKUP(B532,Especialidades!A$1:H$23,5,FALSE),"")</f>
        <v/>
      </c>
      <c r="D532" s="67"/>
      <c r="E532" s="25" t="str">
        <f>IFERROR(VLOOKUP(B532,Especialidades!A$1:H$23,7,FALSE),"")</f>
        <v/>
      </c>
      <c r="G532" s="60">
        <f t="shared" si="24"/>
        <v>0</v>
      </c>
      <c r="H532" s="25" t="str">
        <f>IFERROR(VLOOKUP(B532,Especialidades!A$1:H$23,2,FALSE),"")</f>
        <v/>
      </c>
      <c r="I532" s="25" t="str">
        <f>IFERROR(VLOOKUP(B532,Especialidades!A$1:H$23,3,FALSE),"")</f>
        <v/>
      </c>
      <c r="J532" s="25" t="str">
        <f>IFERROR(VLOOKUP(B532,Especialidades!A$1:H$23,4,FALSE),"")</f>
        <v/>
      </c>
      <c r="K532" s="26">
        <f t="shared" si="25"/>
        <v>0</v>
      </c>
      <c r="L532" s="15"/>
      <c r="AZ532" s="4"/>
      <c r="BD532" s="2"/>
      <c r="BF532" s="5"/>
    </row>
    <row r="533" spans="1:58" ht="30" customHeight="1" x14ac:dyDescent="0.3">
      <c r="A533" s="59" t="str">
        <f t="shared" si="26"/>
        <v/>
      </c>
      <c r="C533" s="66" t="str">
        <f>IFERROR(VLOOKUP(B533,Especialidades!A$1:H$23,5,FALSE),"")</f>
        <v/>
      </c>
      <c r="D533" s="67"/>
      <c r="E533" s="25" t="str">
        <f>IFERROR(VLOOKUP(B533,Especialidades!A$1:H$23,7,FALSE),"")</f>
        <v/>
      </c>
      <c r="G533" s="60">
        <f t="shared" si="24"/>
        <v>0</v>
      </c>
      <c r="H533" s="25" t="str">
        <f>IFERROR(VLOOKUP(B533,Especialidades!A$1:H$23,2,FALSE),"")</f>
        <v/>
      </c>
      <c r="I533" s="25" t="str">
        <f>IFERROR(VLOOKUP(B533,Especialidades!A$1:H$23,3,FALSE),"")</f>
        <v/>
      </c>
      <c r="J533" s="25" t="str">
        <f>IFERROR(VLOOKUP(B533,Especialidades!A$1:H$23,4,FALSE),"")</f>
        <v/>
      </c>
      <c r="K533" s="26">
        <f t="shared" si="25"/>
        <v>0</v>
      </c>
      <c r="L533" s="15"/>
      <c r="AZ533" s="4"/>
      <c r="BD533" s="2"/>
      <c r="BF533" s="5"/>
    </row>
    <row r="534" spans="1:58" ht="30" customHeight="1" x14ac:dyDescent="0.3">
      <c r="A534" s="59" t="str">
        <f t="shared" si="26"/>
        <v/>
      </c>
      <c r="C534" s="66" t="str">
        <f>IFERROR(VLOOKUP(B534,Especialidades!A$1:H$23,5,FALSE),"")</f>
        <v/>
      </c>
      <c r="D534" s="67"/>
      <c r="E534" s="25" t="str">
        <f>IFERROR(VLOOKUP(B534,Especialidades!A$1:H$23,7,FALSE),"")</f>
        <v/>
      </c>
      <c r="G534" s="60">
        <f t="shared" si="24"/>
        <v>0</v>
      </c>
      <c r="H534" s="25" t="str">
        <f>IFERROR(VLOOKUP(B534,Especialidades!A$1:H$23,2,FALSE),"")</f>
        <v/>
      </c>
      <c r="I534" s="25" t="str">
        <f>IFERROR(VLOOKUP(B534,Especialidades!A$1:H$23,3,FALSE),"")</f>
        <v/>
      </c>
      <c r="J534" s="25" t="str">
        <f>IFERROR(VLOOKUP(B534,Especialidades!A$1:H$23,4,FALSE),"")</f>
        <v/>
      </c>
      <c r="K534" s="26">
        <f t="shared" si="25"/>
        <v>0</v>
      </c>
      <c r="L534" s="15"/>
      <c r="AZ534" s="4"/>
      <c r="BD534" s="2"/>
      <c r="BF534" s="5"/>
    </row>
    <row r="535" spans="1:58" ht="30" customHeight="1" x14ac:dyDescent="0.3">
      <c r="A535" s="59" t="str">
        <f t="shared" si="26"/>
        <v/>
      </c>
      <c r="C535" s="66" t="str">
        <f>IFERROR(VLOOKUP(B535,Especialidades!A$1:H$23,5,FALSE),"")</f>
        <v/>
      </c>
      <c r="D535" s="67"/>
      <c r="E535" s="25" t="str">
        <f>IFERROR(VLOOKUP(B535,Especialidades!A$1:H$23,7,FALSE),"")</f>
        <v/>
      </c>
      <c r="G535" s="60">
        <f t="shared" si="24"/>
        <v>0</v>
      </c>
      <c r="H535" s="25" t="str">
        <f>IFERROR(VLOOKUP(B535,Especialidades!A$1:H$23,2,FALSE),"")</f>
        <v/>
      </c>
      <c r="I535" s="25" t="str">
        <f>IFERROR(VLOOKUP(B535,Especialidades!A$1:H$23,3,FALSE),"")</f>
        <v/>
      </c>
      <c r="J535" s="25" t="str">
        <f>IFERROR(VLOOKUP(B535,Especialidades!A$1:H$23,4,FALSE),"")</f>
        <v/>
      </c>
      <c r="K535" s="26">
        <f t="shared" si="25"/>
        <v>0</v>
      </c>
      <c r="L535" s="15"/>
      <c r="AZ535" s="4"/>
      <c r="BD535" s="2"/>
      <c r="BF535" s="5"/>
    </row>
    <row r="536" spans="1:58" ht="30" customHeight="1" x14ac:dyDescent="0.3">
      <c r="A536" s="59" t="str">
        <f t="shared" si="26"/>
        <v/>
      </c>
      <c r="C536" s="66" t="str">
        <f>IFERROR(VLOOKUP(B536,Especialidades!A$1:H$23,5,FALSE),"")</f>
        <v/>
      </c>
      <c r="D536" s="67"/>
      <c r="E536" s="25" t="str">
        <f>IFERROR(VLOOKUP(B536,Especialidades!A$1:H$23,7,FALSE),"")</f>
        <v/>
      </c>
      <c r="G536" s="60">
        <f t="shared" si="24"/>
        <v>0</v>
      </c>
      <c r="H536" s="25" t="str">
        <f>IFERROR(VLOOKUP(B536,Especialidades!A$1:H$23,2,FALSE),"")</f>
        <v/>
      </c>
      <c r="I536" s="25" t="str">
        <f>IFERROR(VLOOKUP(B536,Especialidades!A$1:H$23,3,FALSE),"")</f>
        <v/>
      </c>
      <c r="J536" s="25" t="str">
        <f>IFERROR(VLOOKUP(B536,Especialidades!A$1:H$23,4,FALSE),"")</f>
        <v/>
      </c>
      <c r="K536" s="26">
        <f t="shared" si="25"/>
        <v>0</v>
      </c>
      <c r="L536" s="15"/>
      <c r="AZ536" s="4"/>
      <c r="BD536" s="2"/>
      <c r="BF536" s="5"/>
    </row>
    <row r="537" spans="1:58" ht="30" customHeight="1" x14ac:dyDescent="0.3">
      <c r="A537" s="59" t="str">
        <f t="shared" si="26"/>
        <v/>
      </c>
      <c r="C537" s="66" t="str">
        <f>IFERROR(VLOOKUP(B537,Especialidades!A$1:H$23,5,FALSE),"")</f>
        <v/>
      </c>
      <c r="D537" s="67"/>
      <c r="E537" s="25" t="str">
        <f>IFERROR(VLOOKUP(B537,Especialidades!A$1:H$23,7,FALSE),"")</f>
        <v/>
      </c>
      <c r="G537" s="60">
        <f t="shared" si="24"/>
        <v>0</v>
      </c>
      <c r="H537" s="25" t="str">
        <f>IFERROR(VLOOKUP(B537,Especialidades!A$1:H$23,2,FALSE),"")</f>
        <v/>
      </c>
      <c r="I537" s="25" t="str">
        <f>IFERROR(VLOOKUP(B537,Especialidades!A$1:H$23,3,FALSE),"")</f>
        <v/>
      </c>
      <c r="J537" s="25" t="str">
        <f>IFERROR(VLOOKUP(B537,Especialidades!A$1:H$23,4,FALSE),"")</f>
        <v/>
      </c>
      <c r="K537" s="26">
        <f t="shared" si="25"/>
        <v>0</v>
      </c>
      <c r="L537" s="15"/>
      <c r="AZ537" s="4"/>
      <c r="BD537" s="2"/>
      <c r="BF537" s="5"/>
    </row>
    <row r="538" spans="1:58" ht="30" customHeight="1" x14ac:dyDescent="0.3">
      <c r="A538" s="59" t="str">
        <f t="shared" si="26"/>
        <v/>
      </c>
      <c r="C538" s="66" t="str">
        <f>IFERROR(VLOOKUP(B538,Especialidades!A$1:H$23,5,FALSE),"")</f>
        <v/>
      </c>
      <c r="D538" s="67"/>
      <c r="E538" s="25" t="str">
        <f>IFERROR(VLOOKUP(B538,Especialidades!A$1:H$23,7,FALSE),"")</f>
        <v/>
      </c>
      <c r="G538" s="60">
        <f t="shared" si="24"/>
        <v>0</v>
      </c>
      <c r="H538" s="25" t="str">
        <f>IFERROR(VLOOKUP(B538,Especialidades!A$1:H$23,2,FALSE),"")</f>
        <v/>
      </c>
      <c r="I538" s="25" t="str">
        <f>IFERROR(VLOOKUP(B538,Especialidades!A$1:H$23,3,FALSE),"")</f>
        <v/>
      </c>
      <c r="J538" s="25" t="str">
        <f>IFERROR(VLOOKUP(B538,Especialidades!A$1:H$23,4,FALSE),"")</f>
        <v/>
      </c>
      <c r="K538" s="26">
        <f t="shared" si="25"/>
        <v>0</v>
      </c>
      <c r="L538" s="15"/>
      <c r="AZ538" s="4"/>
      <c r="BD538" s="2"/>
      <c r="BF538" s="5"/>
    </row>
    <row r="539" spans="1:58" ht="30" customHeight="1" x14ac:dyDescent="0.3">
      <c r="A539" s="59" t="str">
        <f t="shared" si="26"/>
        <v/>
      </c>
      <c r="C539" s="66" t="str">
        <f>IFERROR(VLOOKUP(B539,Especialidades!A$1:H$23,5,FALSE),"")</f>
        <v/>
      </c>
      <c r="D539" s="67"/>
      <c r="E539" s="25" t="str">
        <f>IFERROR(VLOOKUP(B539,Especialidades!A$1:H$23,7,FALSE),"")</f>
        <v/>
      </c>
      <c r="G539" s="60">
        <f t="shared" si="24"/>
        <v>0</v>
      </c>
      <c r="H539" s="25" t="str">
        <f>IFERROR(VLOOKUP(B539,Especialidades!A$1:H$23,2,FALSE),"")</f>
        <v/>
      </c>
      <c r="I539" s="25" t="str">
        <f>IFERROR(VLOOKUP(B539,Especialidades!A$1:H$23,3,FALSE),"")</f>
        <v/>
      </c>
      <c r="J539" s="25" t="str">
        <f>IFERROR(VLOOKUP(B539,Especialidades!A$1:H$23,4,FALSE),"")</f>
        <v/>
      </c>
      <c r="K539" s="26">
        <f t="shared" si="25"/>
        <v>0</v>
      </c>
      <c r="L539" s="15"/>
      <c r="AZ539" s="4"/>
      <c r="BD539" s="2"/>
      <c r="BF539" s="5"/>
    </row>
    <row r="540" spans="1:58" ht="30" customHeight="1" x14ac:dyDescent="0.3">
      <c r="A540" s="59" t="str">
        <f t="shared" si="26"/>
        <v/>
      </c>
      <c r="C540" s="66" t="str">
        <f>IFERROR(VLOOKUP(B540,Especialidades!A$1:H$23,5,FALSE),"")</f>
        <v/>
      </c>
      <c r="D540" s="67"/>
      <c r="E540" s="25" t="str">
        <f>IFERROR(VLOOKUP(B540,Especialidades!A$1:H$23,7,FALSE),"")</f>
        <v/>
      </c>
      <c r="G540" s="60">
        <f t="shared" si="24"/>
        <v>0</v>
      </c>
      <c r="H540" s="25" t="str">
        <f>IFERROR(VLOOKUP(B540,Especialidades!A$1:H$23,2,FALSE),"")</f>
        <v/>
      </c>
      <c r="I540" s="25" t="str">
        <f>IFERROR(VLOOKUP(B540,Especialidades!A$1:H$23,3,FALSE),"")</f>
        <v/>
      </c>
      <c r="J540" s="25" t="str">
        <f>IFERROR(VLOOKUP(B540,Especialidades!A$1:H$23,4,FALSE),"")</f>
        <v/>
      </c>
      <c r="K540" s="26">
        <f t="shared" si="25"/>
        <v>0</v>
      </c>
      <c r="L540" s="15"/>
      <c r="AZ540" s="4"/>
      <c r="BD540" s="2"/>
      <c r="BF540" s="5"/>
    </row>
    <row r="541" spans="1:58" ht="30" customHeight="1" x14ac:dyDescent="0.3">
      <c r="A541" s="59" t="str">
        <f t="shared" si="26"/>
        <v/>
      </c>
      <c r="C541" s="66" t="str">
        <f>IFERROR(VLOOKUP(B541,Especialidades!A$1:H$23,5,FALSE),"")</f>
        <v/>
      </c>
      <c r="D541" s="67"/>
      <c r="E541" s="25" t="str">
        <f>IFERROR(VLOOKUP(B541,Especialidades!A$1:H$23,7,FALSE),"")</f>
        <v/>
      </c>
      <c r="G541" s="60">
        <f t="shared" si="24"/>
        <v>0</v>
      </c>
      <c r="H541" s="25" t="str">
        <f>IFERROR(VLOOKUP(B541,Especialidades!A$1:H$23,2,FALSE),"")</f>
        <v/>
      </c>
      <c r="I541" s="25" t="str">
        <f>IFERROR(VLOOKUP(B541,Especialidades!A$1:H$23,3,FALSE),"")</f>
        <v/>
      </c>
      <c r="J541" s="25" t="str">
        <f>IFERROR(VLOOKUP(B541,Especialidades!A$1:H$23,4,FALSE),"")</f>
        <v/>
      </c>
      <c r="K541" s="26">
        <f t="shared" si="25"/>
        <v>0</v>
      </c>
      <c r="L541" s="15"/>
      <c r="AZ541" s="4"/>
      <c r="BD541" s="2"/>
      <c r="BF541" s="5"/>
    </row>
    <row r="542" spans="1:58" ht="30" customHeight="1" x14ac:dyDescent="0.3">
      <c r="A542" s="59" t="str">
        <f t="shared" si="26"/>
        <v/>
      </c>
      <c r="C542" s="66" t="str">
        <f>IFERROR(VLOOKUP(B542,Especialidades!A$1:H$23,5,FALSE),"")</f>
        <v/>
      </c>
      <c r="D542" s="67"/>
      <c r="E542" s="25" t="str">
        <f>IFERROR(VLOOKUP(B542,Especialidades!A$1:H$23,7,FALSE),"")</f>
        <v/>
      </c>
      <c r="G542" s="60">
        <f t="shared" si="24"/>
        <v>0</v>
      </c>
      <c r="H542" s="25" t="str">
        <f>IFERROR(VLOOKUP(B542,Especialidades!A$1:H$23,2,FALSE),"")</f>
        <v/>
      </c>
      <c r="I542" s="25" t="str">
        <f>IFERROR(VLOOKUP(B542,Especialidades!A$1:H$23,3,FALSE),"")</f>
        <v/>
      </c>
      <c r="J542" s="25" t="str">
        <f>IFERROR(VLOOKUP(B542,Especialidades!A$1:H$23,4,FALSE),"")</f>
        <v/>
      </c>
      <c r="K542" s="26">
        <f t="shared" si="25"/>
        <v>0</v>
      </c>
      <c r="L542" s="15"/>
      <c r="AZ542" s="4"/>
      <c r="BD542" s="2"/>
      <c r="BF542" s="5"/>
    </row>
    <row r="543" spans="1:58" ht="30" customHeight="1" x14ac:dyDescent="0.3">
      <c r="A543" s="59" t="str">
        <f t="shared" si="26"/>
        <v/>
      </c>
      <c r="C543" s="66" t="str">
        <f>IFERROR(VLOOKUP(B543,Especialidades!A$1:H$23,5,FALSE),"")</f>
        <v/>
      </c>
      <c r="D543" s="67"/>
      <c r="E543" s="25" t="str">
        <f>IFERROR(VLOOKUP(B543,Especialidades!A$1:H$23,7,FALSE),"")</f>
        <v/>
      </c>
      <c r="G543" s="60">
        <f t="shared" si="24"/>
        <v>0</v>
      </c>
      <c r="H543" s="25" t="str">
        <f>IFERROR(VLOOKUP(B543,Especialidades!A$1:H$23,2,FALSE),"")</f>
        <v/>
      </c>
      <c r="I543" s="25" t="str">
        <f>IFERROR(VLOOKUP(B543,Especialidades!A$1:H$23,3,FALSE),"")</f>
        <v/>
      </c>
      <c r="J543" s="25" t="str">
        <f>IFERROR(VLOOKUP(B543,Especialidades!A$1:H$23,4,FALSE),"")</f>
        <v/>
      </c>
      <c r="K543" s="26">
        <f t="shared" si="25"/>
        <v>0</v>
      </c>
      <c r="L543" s="15"/>
      <c r="AZ543" s="4"/>
      <c r="BD543" s="2"/>
      <c r="BF543" s="5"/>
    </row>
    <row r="544" spans="1:58" ht="30" customHeight="1" x14ac:dyDescent="0.3">
      <c r="A544" s="59" t="str">
        <f t="shared" si="26"/>
        <v/>
      </c>
      <c r="C544" s="66" t="str">
        <f>IFERROR(VLOOKUP(B544,Especialidades!A$1:H$23,5,FALSE),"")</f>
        <v/>
      </c>
      <c r="D544" s="67"/>
      <c r="E544" s="25" t="str">
        <f>IFERROR(VLOOKUP(B544,Especialidades!A$1:H$23,7,FALSE),"")</f>
        <v/>
      </c>
      <c r="G544" s="60">
        <f t="shared" si="24"/>
        <v>0</v>
      </c>
      <c r="H544" s="25" t="str">
        <f>IFERROR(VLOOKUP(B544,Especialidades!A$1:H$23,2,FALSE),"")</f>
        <v/>
      </c>
      <c r="I544" s="25" t="str">
        <f>IFERROR(VLOOKUP(B544,Especialidades!A$1:H$23,3,FALSE),"")</f>
        <v/>
      </c>
      <c r="J544" s="25" t="str">
        <f>IFERROR(VLOOKUP(B544,Especialidades!A$1:H$23,4,FALSE),"")</f>
        <v/>
      </c>
      <c r="K544" s="26">
        <f t="shared" si="25"/>
        <v>0</v>
      </c>
      <c r="L544" s="15"/>
      <c r="AZ544" s="4"/>
      <c r="BD544" s="2"/>
      <c r="BF544" s="5"/>
    </row>
    <row r="545" spans="1:58" ht="30" customHeight="1" x14ac:dyDescent="0.3">
      <c r="A545" s="59" t="str">
        <f t="shared" si="26"/>
        <v/>
      </c>
      <c r="C545" s="66" t="str">
        <f>IFERROR(VLOOKUP(B545,Especialidades!A$1:H$23,5,FALSE),"")</f>
        <v/>
      </c>
      <c r="D545" s="67"/>
      <c r="E545" s="25" t="str">
        <f>IFERROR(VLOOKUP(B545,Especialidades!A$1:H$23,7,FALSE),"")</f>
        <v/>
      </c>
      <c r="G545" s="60">
        <f t="shared" si="24"/>
        <v>0</v>
      </c>
      <c r="H545" s="25" t="str">
        <f>IFERROR(VLOOKUP(B545,Especialidades!A$1:H$23,2,FALSE),"")</f>
        <v/>
      </c>
      <c r="I545" s="25" t="str">
        <f>IFERROR(VLOOKUP(B545,Especialidades!A$1:H$23,3,FALSE),"")</f>
        <v/>
      </c>
      <c r="J545" s="25" t="str">
        <f>IFERROR(VLOOKUP(B545,Especialidades!A$1:H$23,4,FALSE),"")</f>
        <v/>
      </c>
      <c r="K545" s="26">
        <f t="shared" si="25"/>
        <v>0</v>
      </c>
      <c r="L545" s="15"/>
      <c r="AZ545" s="4"/>
      <c r="BD545" s="2"/>
      <c r="BF545" s="5"/>
    </row>
    <row r="546" spans="1:58" ht="30" customHeight="1" x14ac:dyDescent="0.3">
      <c r="A546" s="59" t="str">
        <f t="shared" si="26"/>
        <v/>
      </c>
      <c r="C546" s="66" t="str">
        <f>IFERROR(VLOOKUP(B546,Especialidades!A$1:H$23,5,FALSE),"")</f>
        <v/>
      </c>
      <c r="D546" s="67"/>
      <c r="E546" s="25" t="str">
        <f>IFERROR(VLOOKUP(B546,Especialidades!A$1:H$23,7,FALSE),"")</f>
        <v/>
      </c>
      <c r="G546" s="60">
        <f t="shared" si="24"/>
        <v>0</v>
      </c>
      <c r="H546" s="25" t="str">
        <f>IFERROR(VLOOKUP(B546,Especialidades!A$1:H$23,2,FALSE),"")</f>
        <v/>
      </c>
      <c r="I546" s="25" t="str">
        <f>IFERROR(VLOOKUP(B546,Especialidades!A$1:H$23,3,FALSE),"")</f>
        <v/>
      </c>
      <c r="J546" s="25" t="str">
        <f>IFERROR(VLOOKUP(B546,Especialidades!A$1:H$23,4,FALSE),"")</f>
        <v/>
      </c>
      <c r="K546" s="26">
        <f t="shared" si="25"/>
        <v>0</v>
      </c>
      <c r="L546" s="15"/>
      <c r="AZ546" s="4"/>
      <c r="BD546" s="2"/>
      <c r="BF546" s="5"/>
    </row>
    <row r="547" spans="1:58" ht="30" customHeight="1" x14ac:dyDescent="0.3">
      <c r="A547" s="59" t="str">
        <f t="shared" si="26"/>
        <v/>
      </c>
      <c r="C547" s="66" t="str">
        <f>IFERROR(VLOOKUP(B547,Especialidades!A$1:H$23,5,FALSE),"")</f>
        <v/>
      </c>
      <c r="D547" s="67"/>
      <c r="E547" s="25" t="str">
        <f>IFERROR(VLOOKUP(B547,Especialidades!A$1:H$23,7,FALSE),"")</f>
        <v/>
      </c>
      <c r="G547" s="60">
        <f t="shared" si="24"/>
        <v>0</v>
      </c>
      <c r="H547" s="25" t="str">
        <f>IFERROR(VLOOKUP(B547,Especialidades!A$1:H$23,2,FALSE),"")</f>
        <v/>
      </c>
      <c r="I547" s="25" t="str">
        <f>IFERROR(VLOOKUP(B547,Especialidades!A$1:H$23,3,FALSE),"")</f>
        <v/>
      </c>
      <c r="J547" s="25" t="str">
        <f>IFERROR(VLOOKUP(B547,Especialidades!A$1:H$23,4,FALSE),"")</f>
        <v/>
      </c>
      <c r="K547" s="26">
        <f t="shared" si="25"/>
        <v>0</v>
      </c>
      <c r="L547" s="15"/>
      <c r="AZ547" s="4"/>
      <c r="BD547" s="2"/>
      <c r="BF547" s="5"/>
    </row>
    <row r="548" spans="1:58" ht="30" customHeight="1" x14ac:dyDescent="0.3">
      <c r="A548" s="59" t="str">
        <f t="shared" si="26"/>
        <v/>
      </c>
      <c r="C548" s="66" t="str">
        <f>IFERROR(VLOOKUP(B548,Especialidades!A$1:H$23,5,FALSE),"")</f>
        <v/>
      </c>
      <c r="D548" s="67"/>
      <c r="E548" s="25" t="str">
        <f>IFERROR(VLOOKUP(B548,Especialidades!A$1:H$23,7,FALSE),"")</f>
        <v/>
      </c>
      <c r="G548" s="60">
        <f t="shared" si="24"/>
        <v>0</v>
      </c>
      <c r="H548" s="25" t="str">
        <f>IFERROR(VLOOKUP(B548,Especialidades!A$1:H$23,2,FALSE),"")</f>
        <v/>
      </c>
      <c r="I548" s="25" t="str">
        <f>IFERROR(VLOOKUP(B548,Especialidades!A$1:H$23,3,FALSE),"")</f>
        <v/>
      </c>
      <c r="J548" s="25" t="str">
        <f>IFERROR(VLOOKUP(B548,Especialidades!A$1:H$23,4,FALSE),"")</f>
        <v/>
      </c>
      <c r="K548" s="26">
        <f t="shared" si="25"/>
        <v>0</v>
      </c>
      <c r="L548" s="15"/>
      <c r="AZ548" s="4"/>
      <c r="BD548" s="2"/>
      <c r="BF548" s="5"/>
    </row>
    <row r="549" spans="1:58" ht="30" customHeight="1" x14ac:dyDescent="0.3">
      <c r="A549" s="59" t="str">
        <f t="shared" si="26"/>
        <v/>
      </c>
      <c r="C549" s="66" t="str">
        <f>IFERROR(VLOOKUP(B549,Especialidades!A$1:H$23,5,FALSE),"")</f>
        <v/>
      </c>
      <c r="D549" s="67"/>
      <c r="E549" s="25" t="str">
        <f>IFERROR(VLOOKUP(B549,Especialidades!A$1:H$23,7,FALSE),"")</f>
        <v/>
      </c>
      <c r="G549" s="60">
        <f t="shared" si="24"/>
        <v>0</v>
      </c>
      <c r="H549" s="25" t="str">
        <f>IFERROR(VLOOKUP(B549,Especialidades!A$1:H$23,2,FALSE),"")</f>
        <v/>
      </c>
      <c r="I549" s="25" t="str">
        <f>IFERROR(VLOOKUP(B549,Especialidades!A$1:H$23,3,FALSE),"")</f>
        <v/>
      </c>
      <c r="J549" s="25" t="str">
        <f>IFERROR(VLOOKUP(B549,Especialidades!A$1:H$23,4,FALSE),"")</f>
        <v/>
      </c>
      <c r="K549" s="26">
        <f t="shared" si="25"/>
        <v>0</v>
      </c>
      <c r="L549" s="15"/>
      <c r="AZ549" s="4"/>
      <c r="BD549" s="2"/>
      <c r="BF549" s="5"/>
    </row>
    <row r="550" spans="1:58" ht="30" customHeight="1" x14ac:dyDescent="0.3">
      <c r="A550" s="59" t="str">
        <f t="shared" si="26"/>
        <v/>
      </c>
      <c r="C550" s="66" t="str">
        <f>IFERROR(VLOOKUP(B550,Especialidades!A$1:H$23,5,FALSE),"")</f>
        <v/>
      </c>
      <c r="D550" s="67"/>
      <c r="E550" s="25" t="str">
        <f>IFERROR(VLOOKUP(B550,Especialidades!A$1:H$23,7,FALSE),"")</f>
        <v/>
      </c>
      <c r="G550" s="60">
        <f t="shared" si="24"/>
        <v>0</v>
      </c>
      <c r="H550" s="25" t="str">
        <f>IFERROR(VLOOKUP(B550,Especialidades!A$1:H$23,2,FALSE),"")</f>
        <v/>
      </c>
      <c r="I550" s="25" t="str">
        <f>IFERROR(VLOOKUP(B550,Especialidades!A$1:H$23,3,FALSE),"")</f>
        <v/>
      </c>
      <c r="J550" s="25" t="str">
        <f>IFERROR(VLOOKUP(B550,Especialidades!A$1:H$23,4,FALSE),"")</f>
        <v/>
      </c>
      <c r="K550" s="26">
        <f t="shared" si="25"/>
        <v>0</v>
      </c>
      <c r="L550" s="15"/>
      <c r="AZ550" s="4"/>
      <c r="BD550" s="2"/>
      <c r="BF550" s="5"/>
    </row>
    <row r="551" spans="1:58" ht="30" customHeight="1" x14ac:dyDescent="0.3">
      <c r="A551" s="59" t="str">
        <f t="shared" si="26"/>
        <v/>
      </c>
      <c r="C551" s="66" t="str">
        <f>IFERROR(VLOOKUP(B551,Especialidades!A$1:H$23,5,FALSE),"")</f>
        <v/>
      </c>
      <c r="D551" s="67"/>
      <c r="E551" s="25" t="str">
        <f>IFERROR(VLOOKUP(B551,Especialidades!A$1:H$23,7,FALSE),"")</f>
        <v/>
      </c>
      <c r="G551" s="60">
        <f t="shared" si="24"/>
        <v>0</v>
      </c>
      <c r="H551" s="25" t="str">
        <f>IFERROR(VLOOKUP(B551,Especialidades!A$1:H$23,2,FALSE),"")</f>
        <v/>
      </c>
      <c r="I551" s="25" t="str">
        <f>IFERROR(VLOOKUP(B551,Especialidades!A$1:H$23,3,FALSE),"")</f>
        <v/>
      </c>
      <c r="J551" s="25" t="str">
        <f>IFERROR(VLOOKUP(B551,Especialidades!A$1:H$23,4,FALSE),"")</f>
        <v/>
      </c>
      <c r="K551" s="26">
        <f t="shared" si="25"/>
        <v>0</v>
      </c>
      <c r="L551" s="15"/>
      <c r="AZ551" s="4"/>
      <c r="BD551" s="2"/>
      <c r="BF551" s="5"/>
    </row>
    <row r="552" spans="1:58" ht="30" customHeight="1" x14ac:dyDescent="0.3">
      <c r="A552" s="59" t="str">
        <f t="shared" si="26"/>
        <v/>
      </c>
      <c r="C552" s="66" t="str">
        <f>IFERROR(VLOOKUP(B552,Especialidades!A$1:H$23,5,FALSE),"")</f>
        <v/>
      </c>
      <c r="D552" s="67"/>
      <c r="E552" s="25" t="str">
        <f>IFERROR(VLOOKUP(B552,Especialidades!A$1:H$23,7,FALSE),"")</f>
        <v/>
      </c>
      <c r="G552" s="60">
        <f t="shared" si="24"/>
        <v>0</v>
      </c>
      <c r="H552" s="25" t="str">
        <f>IFERROR(VLOOKUP(B552,Especialidades!A$1:H$23,2,FALSE),"")</f>
        <v/>
      </c>
      <c r="I552" s="25" t="str">
        <f>IFERROR(VLOOKUP(B552,Especialidades!A$1:H$23,3,FALSE),"")</f>
        <v/>
      </c>
      <c r="J552" s="25" t="str">
        <f>IFERROR(VLOOKUP(B552,Especialidades!A$1:H$23,4,FALSE),"")</f>
        <v/>
      </c>
      <c r="K552" s="26">
        <f t="shared" si="25"/>
        <v>0</v>
      </c>
      <c r="L552" s="15"/>
      <c r="AZ552" s="4"/>
      <c r="BD552" s="2"/>
      <c r="BF552" s="5"/>
    </row>
    <row r="553" spans="1:58" ht="30" customHeight="1" x14ac:dyDescent="0.3">
      <c r="A553" s="59" t="str">
        <f t="shared" si="26"/>
        <v/>
      </c>
      <c r="C553" s="66" t="str">
        <f>IFERROR(VLOOKUP(B553,Especialidades!A$1:H$23,5,FALSE),"")</f>
        <v/>
      </c>
      <c r="D553" s="67"/>
      <c r="E553" s="25" t="str">
        <f>IFERROR(VLOOKUP(B553,Especialidades!A$1:H$23,7,FALSE),"")</f>
        <v/>
      </c>
      <c r="G553" s="60">
        <f t="shared" si="24"/>
        <v>0</v>
      </c>
      <c r="H553" s="25" t="str">
        <f>IFERROR(VLOOKUP(B553,Especialidades!A$1:H$23,2,FALSE),"")</f>
        <v/>
      </c>
      <c r="I553" s="25" t="str">
        <f>IFERROR(VLOOKUP(B553,Especialidades!A$1:H$23,3,FALSE),"")</f>
        <v/>
      </c>
      <c r="J553" s="25" t="str">
        <f>IFERROR(VLOOKUP(B553,Especialidades!A$1:H$23,4,FALSE),"")</f>
        <v/>
      </c>
      <c r="K553" s="26">
        <f t="shared" si="25"/>
        <v>0</v>
      </c>
      <c r="L553" s="15"/>
      <c r="AZ553" s="4"/>
      <c r="BD553" s="2"/>
      <c r="BF553" s="5"/>
    </row>
    <row r="554" spans="1:58" ht="30" customHeight="1" x14ac:dyDescent="0.3">
      <c r="A554" s="59" t="str">
        <f t="shared" si="26"/>
        <v/>
      </c>
      <c r="C554" s="66" t="str">
        <f>IFERROR(VLOOKUP(B554,Especialidades!A$1:H$23,5,FALSE),"")</f>
        <v/>
      </c>
      <c r="D554" s="67"/>
      <c r="E554" s="25" t="str">
        <f>IFERROR(VLOOKUP(B554,Especialidades!A$1:H$23,7,FALSE),"")</f>
        <v/>
      </c>
      <c r="G554" s="60">
        <f t="shared" si="24"/>
        <v>0</v>
      </c>
      <c r="H554" s="25" t="str">
        <f>IFERROR(VLOOKUP(B554,Especialidades!A$1:H$23,2,FALSE),"")</f>
        <v/>
      </c>
      <c r="I554" s="25" t="str">
        <f>IFERROR(VLOOKUP(B554,Especialidades!A$1:H$23,3,FALSE),"")</f>
        <v/>
      </c>
      <c r="J554" s="25" t="str">
        <f>IFERROR(VLOOKUP(B554,Especialidades!A$1:H$23,4,FALSE),"")</f>
        <v/>
      </c>
      <c r="K554" s="26">
        <f t="shared" si="25"/>
        <v>0</v>
      </c>
      <c r="L554" s="15"/>
      <c r="AZ554" s="4"/>
      <c r="BD554" s="2"/>
      <c r="BF554" s="5"/>
    </row>
    <row r="555" spans="1:58" ht="30" customHeight="1" x14ac:dyDescent="0.3">
      <c r="A555" s="59" t="str">
        <f t="shared" si="26"/>
        <v/>
      </c>
      <c r="C555" s="66" t="str">
        <f>IFERROR(VLOOKUP(B555,Especialidades!A$1:H$23,5,FALSE),"")</f>
        <v/>
      </c>
      <c r="D555" s="67"/>
      <c r="E555" s="25" t="str">
        <f>IFERROR(VLOOKUP(B555,Especialidades!A$1:H$23,7,FALSE),"")</f>
        <v/>
      </c>
      <c r="G555" s="60">
        <f t="shared" si="24"/>
        <v>0</v>
      </c>
      <c r="H555" s="25" t="str">
        <f>IFERROR(VLOOKUP(B555,Especialidades!A$1:H$23,2,FALSE),"")</f>
        <v/>
      </c>
      <c r="I555" s="25" t="str">
        <f>IFERROR(VLOOKUP(B555,Especialidades!A$1:H$23,3,FALSE),"")</f>
        <v/>
      </c>
      <c r="J555" s="25" t="str">
        <f>IFERROR(VLOOKUP(B555,Especialidades!A$1:H$23,4,FALSE),"")</f>
        <v/>
      </c>
      <c r="K555" s="26">
        <f t="shared" si="25"/>
        <v>0</v>
      </c>
      <c r="L555" s="15"/>
      <c r="AZ555" s="4"/>
      <c r="BD555" s="2"/>
      <c r="BF555" s="5"/>
    </row>
    <row r="556" spans="1:58" ht="30" customHeight="1" x14ac:dyDescent="0.3">
      <c r="A556" s="59" t="str">
        <f t="shared" si="26"/>
        <v/>
      </c>
      <c r="C556" s="66" t="str">
        <f>IFERROR(VLOOKUP(B556,Especialidades!A$1:H$23,5,FALSE),"")</f>
        <v/>
      </c>
      <c r="D556" s="67"/>
      <c r="E556" s="25" t="str">
        <f>IFERROR(VLOOKUP(B556,Especialidades!A$1:H$23,7,FALSE),"")</f>
        <v/>
      </c>
      <c r="G556" s="60">
        <f t="shared" si="24"/>
        <v>0</v>
      </c>
      <c r="H556" s="25" t="str">
        <f>IFERROR(VLOOKUP(B556,Especialidades!A$1:H$23,2,FALSE),"")</f>
        <v/>
      </c>
      <c r="I556" s="25" t="str">
        <f>IFERROR(VLOOKUP(B556,Especialidades!A$1:H$23,3,FALSE),"")</f>
        <v/>
      </c>
      <c r="J556" s="25" t="str">
        <f>IFERROR(VLOOKUP(B556,Especialidades!A$1:H$23,4,FALSE),"")</f>
        <v/>
      </c>
      <c r="K556" s="26">
        <f t="shared" si="25"/>
        <v>0</v>
      </c>
      <c r="L556" s="15"/>
      <c r="AZ556" s="4"/>
      <c r="BD556" s="2"/>
      <c r="BF556" s="5"/>
    </row>
    <row r="557" spans="1:58" ht="30" customHeight="1" x14ac:dyDescent="0.3">
      <c r="A557" s="59" t="str">
        <f t="shared" si="26"/>
        <v/>
      </c>
      <c r="C557" s="66" t="str">
        <f>IFERROR(VLOOKUP(B557,Especialidades!A$1:H$23,5,FALSE),"")</f>
        <v/>
      </c>
      <c r="D557" s="67"/>
      <c r="E557" s="25" t="str">
        <f>IFERROR(VLOOKUP(B557,Especialidades!A$1:H$23,7,FALSE),"")</f>
        <v/>
      </c>
      <c r="G557" s="60">
        <f t="shared" si="24"/>
        <v>0</v>
      </c>
      <c r="H557" s="25" t="str">
        <f>IFERROR(VLOOKUP(B557,Especialidades!A$1:H$23,2,FALSE),"")</f>
        <v/>
      </c>
      <c r="I557" s="25" t="str">
        <f>IFERROR(VLOOKUP(B557,Especialidades!A$1:H$23,3,FALSE),"")</f>
        <v/>
      </c>
      <c r="J557" s="25" t="str">
        <f>IFERROR(VLOOKUP(B557,Especialidades!A$1:H$23,4,FALSE),"")</f>
        <v/>
      </c>
      <c r="K557" s="26">
        <f t="shared" si="25"/>
        <v>0</v>
      </c>
      <c r="L557" s="15"/>
      <c r="AZ557" s="4"/>
      <c r="BD557" s="2"/>
      <c r="BF557" s="5"/>
    </row>
    <row r="558" spans="1:58" ht="30" customHeight="1" x14ac:dyDescent="0.3">
      <c r="A558" s="59" t="str">
        <f t="shared" si="26"/>
        <v/>
      </c>
      <c r="C558" s="66" t="str">
        <f>IFERROR(VLOOKUP(B558,Especialidades!A$1:H$23,5,FALSE),"")</f>
        <v/>
      </c>
      <c r="D558" s="67"/>
      <c r="E558" s="25" t="str">
        <f>IFERROR(VLOOKUP(B558,Especialidades!A$1:H$23,7,FALSE),"")</f>
        <v/>
      </c>
      <c r="G558" s="60">
        <f t="shared" si="24"/>
        <v>0</v>
      </c>
      <c r="H558" s="25" t="str">
        <f>IFERROR(VLOOKUP(B558,Especialidades!A$1:H$23,2,FALSE),"")</f>
        <v/>
      </c>
      <c r="I558" s="25" t="str">
        <f>IFERROR(VLOOKUP(B558,Especialidades!A$1:H$23,3,FALSE),"")</f>
        <v/>
      </c>
      <c r="J558" s="25" t="str">
        <f>IFERROR(VLOOKUP(B558,Especialidades!A$1:H$23,4,FALSE),"")</f>
        <v/>
      </c>
      <c r="K558" s="26">
        <f t="shared" si="25"/>
        <v>0</v>
      </c>
      <c r="L558" s="15"/>
      <c r="AZ558" s="4"/>
      <c r="BD558" s="2"/>
      <c r="BF558" s="5"/>
    </row>
    <row r="559" spans="1:58" ht="30" customHeight="1" x14ac:dyDescent="0.3">
      <c r="A559" s="59" t="str">
        <f t="shared" si="26"/>
        <v/>
      </c>
      <c r="C559" s="66" t="str">
        <f>IFERROR(VLOOKUP(B559,Especialidades!A$1:H$23,5,FALSE),"")</f>
        <v/>
      </c>
      <c r="D559" s="67"/>
      <c r="E559" s="25" t="str">
        <f>IFERROR(VLOOKUP(B559,Especialidades!A$1:H$23,7,FALSE),"")</f>
        <v/>
      </c>
      <c r="G559" s="60">
        <f t="shared" si="24"/>
        <v>0</v>
      </c>
      <c r="H559" s="25" t="str">
        <f>IFERROR(VLOOKUP(B559,Especialidades!A$1:H$23,2,FALSE),"")</f>
        <v/>
      </c>
      <c r="I559" s="25" t="str">
        <f>IFERROR(VLOOKUP(B559,Especialidades!A$1:H$23,3,FALSE),"")</f>
        <v/>
      </c>
      <c r="J559" s="25" t="str">
        <f>IFERROR(VLOOKUP(B559,Especialidades!A$1:H$23,4,FALSE),"")</f>
        <v/>
      </c>
      <c r="K559" s="26">
        <f t="shared" si="25"/>
        <v>0</v>
      </c>
      <c r="L559" s="15"/>
      <c r="AZ559" s="4"/>
      <c r="BD559" s="2"/>
      <c r="BF559" s="5"/>
    </row>
    <row r="560" spans="1:58" ht="30" customHeight="1" x14ac:dyDescent="0.3">
      <c r="A560" s="59" t="str">
        <f t="shared" si="26"/>
        <v/>
      </c>
      <c r="C560" s="66" t="str">
        <f>IFERROR(VLOOKUP(B560,Especialidades!A$1:H$23,5,FALSE),"")</f>
        <v/>
      </c>
      <c r="D560" s="67"/>
      <c r="E560" s="25" t="str">
        <f>IFERROR(VLOOKUP(B560,Especialidades!A$1:H$23,7,FALSE),"")</f>
        <v/>
      </c>
      <c r="G560" s="60">
        <f t="shared" si="24"/>
        <v>0</v>
      </c>
      <c r="H560" s="25" t="str">
        <f>IFERROR(VLOOKUP(B560,Especialidades!A$1:H$23,2,FALSE),"")</f>
        <v/>
      </c>
      <c r="I560" s="25" t="str">
        <f>IFERROR(VLOOKUP(B560,Especialidades!A$1:H$23,3,FALSE),"")</f>
        <v/>
      </c>
      <c r="J560" s="25" t="str">
        <f>IFERROR(VLOOKUP(B560,Especialidades!A$1:H$23,4,FALSE),"")</f>
        <v/>
      </c>
      <c r="K560" s="26">
        <f t="shared" si="25"/>
        <v>0</v>
      </c>
      <c r="L560" s="15"/>
      <c r="AZ560" s="4"/>
      <c r="BD560" s="2"/>
      <c r="BF560" s="5"/>
    </row>
    <row r="561" spans="1:58" ht="30" customHeight="1" x14ac:dyDescent="0.3">
      <c r="A561" s="59" t="str">
        <f t="shared" si="26"/>
        <v/>
      </c>
      <c r="C561" s="66" t="str">
        <f>IFERROR(VLOOKUP(B561,Especialidades!A$1:H$23,5,FALSE),"")</f>
        <v/>
      </c>
      <c r="D561" s="67"/>
      <c r="E561" s="25" t="str">
        <f>IFERROR(VLOOKUP(B561,Especialidades!A$1:H$23,7,FALSE),"")</f>
        <v/>
      </c>
      <c r="G561" s="60">
        <f t="shared" si="24"/>
        <v>0</v>
      </c>
      <c r="H561" s="25" t="str">
        <f>IFERROR(VLOOKUP(B561,Especialidades!A$1:H$23,2,FALSE),"")</f>
        <v/>
      </c>
      <c r="I561" s="25" t="str">
        <f>IFERROR(VLOOKUP(B561,Especialidades!A$1:H$23,3,FALSE),"")</f>
        <v/>
      </c>
      <c r="J561" s="25" t="str">
        <f>IFERROR(VLOOKUP(B561,Especialidades!A$1:H$23,4,FALSE),"")</f>
        <v/>
      </c>
      <c r="K561" s="26">
        <f t="shared" si="25"/>
        <v>0</v>
      </c>
      <c r="L561" s="15"/>
      <c r="AZ561" s="4"/>
      <c r="BD561" s="2"/>
      <c r="BF561" s="5"/>
    </row>
    <row r="562" spans="1:58" ht="30" customHeight="1" x14ac:dyDescent="0.3">
      <c r="A562" s="59" t="str">
        <f t="shared" si="26"/>
        <v/>
      </c>
      <c r="C562" s="66" t="str">
        <f>IFERROR(VLOOKUP(B562,Especialidades!A$1:H$23,5,FALSE),"")</f>
        <v/>
      </c>
      <c r="D562" s="67"/>
      <c r="E562" s="25" t="str">
        <f>IFERROR(VLOOKUP(B562,Especialidades!A$1:H$23,7,FALSE),"")</f>
        <v/>
      </c>
      <c r="G562" s="60">
        <f t="shared" si="24"/>
        <v>0</v>
      </c>
      <c r="H562" s="25" t="str">
        <f>IFERROR(VLOOKUP(B562,Especialidades!A$1:H$23,2,FALSE),"")</f>
        <v/>
      </c>
      <c r="I562" s="25" t="str">
        <f>IFERROR(VLOOKUP(B562,Especialidades!A$1:H$23,3,FALSE),"")</f>
        <v/>
      </c>
      <c r="J562" s="25" t="str">
        <f>IFERROR(VLOOKUP(B562,Especialidades!A$1:H$23,4,FALSE),"")</f>
        <v/>
      </c>
      <c r="K562" s="26">
        <f t="shared" si="25"/>
        <v>0</v>
      </c>
      <c r="L562" s="15"/>
      <c r="AZ562" s="4"/>
      <c r="BD562" s="2"/>
      <c r="BF562" s="5"/>
    </row>
    <row r="563" spans="1:58" ht="30" customHeight="1" x14ac:dyDescent="0.3">
      <c r="A563" s="59" t="str">
        <f t="shared" si="26"/>
        <v/>
      </c>
      <c r="C563" s="66" t="str">
        <f>IFERROR(VLOOKUP(B563,Especialidades!A$1:H$23,5,FALSE),"")</f>
        <v/>
      </c>
      <c r="D563" s="67"/>
      <c r="E563" s="25" t="str">
        <f>IFERROR(VLOOKUP(B563,Especialidades!A$1:H$23,7,FALSE),"")</f>
        <v/>
      </c>
      <c r="G563" s="60">
        <f t="shared" si="24"/>
        <v>0</v>
      </c>
      <c r="H563" s="25" t="str">
        <f>IFERROR(VLOOKUP(B563,Especialidades!A$1:H$23,2,FALSE),"")</f>
        <v/>
      </c>
      <c r="I563" s="25" t="str">
        <f>IFERROR(VLOOKUP(B563,Especialidades!A$1:H$23,3,FALSE),"")</f>
        <v/>
      </c>
      <c r="J563" s="25" t="str">
        <f>IFERROR(VLOOKUP(B563,Especialidades!A$1:H$23,4,FALSE),"")</f>
        <v/>
      </c>
      <c r="K563" s="26">
        <f t="shared" si="25"/>
        <v>0</v>
      </c>
      <c r="L563" s="15"/>
      <c r="AZ563" s="4"/>
      <c r="BD563" s="2"/>
      <c r="BF563" s="5"/>
    </row>
    <row r="564" spans="1:58" ht="30" customHeight="1" x14ac:dyDescent="0.3">
      <c r="A564" s="59" t="str">
        <f t="shared" si="26"/>
        <v/>
      </c>
      <c r="C564" s="66" t="str">
        <f>IFERROR(VLOOKUP(B564,Especialidades!A$1:H$23,5,FALSE),"")</f>
        <v/>
      </c>
      <c r="D564" s="67"/>
      <c r="E564" s="25" t="str">
        <f>IFERROR(VLOOKUP(B564,Especialidades!A$1:H$23,7,FALSE),"")</f>
        <v/>
      </c>
      <c r="G564" s="60">
        <f t="shared" si="24"/>
        <v>0</v>
      </c>
      <c r="H564" s="25" t="str">
        <f>IFERROR(VLOOKUP(B564,Especialidades!A$1:H$23,2,FALSE),"")</f>
        <v/>
      </c>
      <c r="I564" s="25" t="str">
        <f>IFERROR(VLOOKUP(B564,Especialidades!A$1:H$23,3,FALSE),"")</f>
        <v/>
      </c>
      <c r="J564" s="25" t="str">
        <f>IFERROR(VLOOKUP(B564,Especialidades!A$1:H$23,4,FALSE),"")</f>
        <v/>
      </c>
      <c r="K564" s="26">
        <f t="shared" si="25"/>
        <v>0</v>
      </c>
      <c r="L564" s="15"/>
      <c r="AZ564" s="4"/>
      <c r="BD564" s="2"/>
      <c r="BF564" s="5"/>
    </row>
    <row r="565" spans="1:58" ht="30" customHeight="1" x14ac:dyDescent="0.3">
      <c r="A565" s="59" t="str">
        <f t="shared" si="26"/>
        <v/>
      </c>
      <c r="C565" s="66" t="str">
        <f>IFERROR(VLOOKUP(B565,Especialidades!A$1:H$23,5,FALSE),"")</f>
        <v/>
      </c>
      <c r="D565" s="67"/>
      <c r="E565" s="25" t="str">
        <f>IFERROR(VLOOKUP(B565,Especialidades!A$1:H$23,7,FALSE),"")</f>
        <v/>
      </c>
      <c r="G565" s="60">
        <f t="shared" si="24"/>
        <v>0</v>
      </c>
      <c r="H565" s="25" t="str">
        <f>IFERROR(VLOOKUP(B565,Especialidades!A$1:H$23,2,FALSE),"")</f>
        <v/>
      </c>
      <c r="I565" s="25" t="str">
        <f>IFERROR(VLOOKUP(B565,Especialidades!A$1:H$23,3,FALSE),"")</f>
        <v/>
      </c>
      <c r="J565" s="25" t="str">
        <f>IFERROR(VLOOKUP(B565,Especialidades!A$1:H$23,4,FALSE),"")</f>
        <v/>
      </c>
      <c r="K565" s="26">
        <f t="shared" si="25"/>
        <v>0</v>
      </c>
      <c r="L565" s="15"/>
      <c r="AZ565" s="4"/>
      <c r="BD565" s="2"/>
      <c r="BF565" s="5"/>
    </row>
    <row r="566" spans="1:58" ht="30" customHeight="1" x14ac:dyDescent="0.3">
      <c r="A566" s="59" t="str">
        <f t="shared" si="26"/>
        <v/>
      </c>
      <c r="C566" s="66" t="str">
        <f>IFERROR(VLOOKUP(B566,Especialidades!A$1:H$23,5,FALSE),"")</f>
        <v/>
      </c>
      <c r="D566" s="67"/>
      <c r="E566" s="25" t="str">
        <f>IFERROR(VLOOKUP(B566,Especialidades!A$1:H$23,7,FALSE),"")</f>
        <v/>
      </c>
      <c r="G566" s="60">
        <f t="shared" si="24"/>
        <v>0</v>
      </c>
      <c r="H566" s="25" t="str">
        <f>IFERROR(VLOOKUP(B566,Especialidades!A$1:H$23,2,FALSE),"")</f>
        <v/>
      </c>
      <c r="I566" s="25" t="str">
        <f>IFERROR(VLOOKUP(B566,Especialidades!A$1:H$23,3,FALSE),"")</f>
        <v/>
      </c>
      <c r="J566" s="25" t="str">
        <f>IFERROR(VLOOKUP(B566,Especialidades!A$1:H$23,4,FALSE),"")</f>
        <v/>
      </c>
      <c r="K566" s="26">
        <f t="shared" si="25"/>
        <v>0</v>
      </c>
      <c r="L566" s="15"/>
      <c r="AZ566" s="4"/>
      <c r="BD566" s="2"/>
      <c r="BF566" s="5"/>
    </row>
    <row r="567" spans="1:58" ht="30" customHeight="1" x14ac:dyDescent="0.3">
      <c r="A567" s="59" t="str">
        <f t="shared" si="26"/>
        <v/>
      </c>
      <c r="C567" s="66" t="str">
        <f>IFERROR(VLOOKUP(B567,Especialidades!A$1:H$23,5,FALSE),"")</f>
        <v/>
      </c>
      <c r="D567" s="67"/>
      <c r="E567" s="25" t="str">
        <f>IFERROR(VLOOKUP(B567,Especialidades!A$1:H$23,7,FALSE),"")</f>
        <v/>
      </c>
      <c r="G567" s="60">
        <f t="shared" si="24"/>
        <v>0</v>
      </c>
      <c r="H567" s="25" t="str">
        <f>IFERROR(VLOOKUP(B567,Especialidades!A$1:H$23,2,FALSE),"")</f>
        <v/>
      </c>
      <c r="I567" s="25" t="str">
        <f>IFERROR(VLOOKUP(B567,Especialidades!A$1:H$23,3,FALSE),"")</f>
        <v/>
      </c>
      <c r="J567" s="25" t="str">
        <f>IFERROR(VLOOKUP(B567,Especialidades!A$1:H$23,4,FALSE),"")</f>
        <v/>
      </c>
      <c r="K567" s="26">
        <f t="shared" si="25"/>
        <v>0</v>
      </c>
      <c r="L567" s="15"/>
      <c r="AZ567" s="4"/>
      <c r="BD567" s="2"/>
      <c r="BF567" s="5"/>
    </row>
    <row r="568" spans="1:58" ht="30" customHeight="1" x14ac:dyDescent="0.3">
      <c r="A568" s="59" t="str">
        <f t="shared" si="26"/>
        <v/>
      </c>
      <c r="C568" s="66" t="str">
        <f>IFERROR(VLOOKUP(B568,Especialidades!A$1:H$23,5,FALSE),"")</f>
        <v/>
      </c>
      <c r="D568" s="67"/>
      <c r="E568" s="25" t="str">
        <f>IFERROR(VLOOKUP(B568,Especialidades!A$1:H$23,7,FALSE),"")</f>
        <v/>
      </c>
      <c r="G568" s="60">
        <f t="shared" si="24"/>
        <v>0</v>
      </c>
      <c r="H568" s="25" t="str">
        <f>IFERROR(VLOOKUP(B568,Especialidades!A$1:H$23,2,FALSE),"")</f>
        <v/>
      </c>
      <c r="I568" s="25" t="str">
        <f>IFERROR(VLOOKUP(B568,Especialidades!A$1:H$23,3,FALSE),"")</f>
        <v/>
      </c>
      <c r="J568" s="25" t="str">
        <f>IFERROR(VLOOKUP(B568,Especialidades!A$1:H$23,4,FALSE),"")</f>
        <v/>
      </c>
      <c r="K568" s="26">
        <f t="shared" si="25"/>
        <v>0</v>
      </c>
      <c r="L568" s="15"/>
      <c r="AZ568" s="4"/>
      <c r="BD568" s="2"/>
      <c r="BF568" s="5"/>
    </row>
    <row r="569" spans="1:58" ht="30" customHeight="1" x14ac:dyDescent="0.3">
      <c r="A569" s="59" t="str">
        <f t="shared" si="26"/>
        <v/>
      </c>
      <c r="C569" s="66" t="str">
        <f>IFERROR(VLOOKUP(B569,Especialidades!A$1:H$23,5,FALSE),"")</f>
        <v/>
      </c>
      <c r="D569" s="67"/>
      <c r="E569" s="25" t="str">
        <f>IFERROR(VLOOKUP(B569,Especialidades!A$1:H$23,7,FALSE),"")</f>
        <v/>
      </c>
      <c r="G569" s="60">
        <f t="shared" si="24"/>
        <v>0</v>
      </c>
      <c r="H569" s="25" t="str">
        <f>IFERROR(VLOOKUP(B569,Especialidades!A$1:H$23,2,FALSE),"")</f>
        <v/>
      </c>
      <c r="I569" s="25" t="str">
        <f>IFERROR(VLOOKUP(B569,Especialidades!A$1:H$23,3,FALSE),"")</f>
        <v/>
      </c>
      <c r="J569" s="25" t="str">
        <f>IFERROR(VLOOKUP(B569,Especialidades!A$1:H$23,4,FALSE),"")</f>
        <v/>
      </c>
      <c r="K569" s="26">
        <f t="shared" si="25"/>
        <v>0</v>
      </c>
      <c r="L569" s="15"/>
      <c r="AZ569" s="4"/>
      <c r="BD569" s="2"/>
      <c r="BF569" s="5"/>
    </row>
    <row r="570" spans="1:58" ht="30" customHeight="1" x14ac:dyDescent="0.3">
      <c r="A570" s="59" t="str">
        <f t="shared" si="26"/>
        <v/>
      </c>
      <c r="C570" s="66" t="str">
        <f>IFERROR(VLOOKUP(B570,Especialidades!A$1:H$23,5,FALSE),"")</f>
        <v/>
      </c>
      <c r="D570" s="67"/>
      <c r="E570" s="25" t="str">
        <f>IFERROR(VLOOKUP(B570,Especialidades!A$1:H$23,7,FALSE),"")</f>
        <v/>
      </c>
      <c r="G570" s="60">
        <f t="shared" si="24"/>
        <v>0</v>
      </c>
      <c r="H570" s="25" t="str">
        <f>IFERROR(VLOOKUP(B570,Especialidades!A$1:H$23,2,FALSE),"")</f>
        <v/>
      </c>
      <c r="I570" s="25" t="str">
        <f>IFERROR(VLOOKUP(B570,Especialidades!A$1:H$23,3,FALSE),"")</f>
        <v/>
      </c>
      <c r="J570" s="25" t="str">
        <f>IFERROR(VLOOKUP(B570,Especialidades!A$1:H$23,4,FALSE),"")</f>
        <v/>
      </c>
      <c r="K570" s="26">
        <f t="shared" si="25"/>
        <v>0</v>
      </c>
      <c r="L570" s="15"/>
      <c r="AZ570" s="4"/>
      <c r="BD570" s="2"/>
      <c r="BF570" s="5"/>
    </row>
    <row r="571" spans="1:58" ht="30" customHeight="1" x14ac:dyDescent="0.3">
      <c r="A571" s="59" t="str">
        <f t="shared" si="26"/>
        <v/>
      </c>
      <c r="C571" s="66" t="str">
        <f>IFERROR(VLOOKUP(B571,Especialidades!A$1:H$23,5,FALSE),"")</f>
        <v/>
      </c>
      <c r="D571" s="67"/>
      <c r="E571" s="25" t="str">
        <f>IFERROR(VLOOKUP(B571,Especialidades!A$1:H$23,7,FALSE),"")</f>
        <v/>
      </c>
      <c r="G571" s="60">
        <f t="shared" si="24"/>
        <v>0</v>
      </c>
      <c r="H571" s="25" t="str">
        <f>IFERROR(VLOOKUP(B571,Especialidades!A$1:H$23,2,FALSE),"")</f>
        <v/>
      </c>
      <c r="I571" s="25" t="str">
        <f>IFERROR(VLOOKUP(B571,Especialidades!A$1:H$23,3,FALSE),"")</f>
        <v/>
      </c>
      <c r="J571" s="25" t="str">
        <f>IFERROR(VLOOKUP(B571,Especialidades!A$1:H$23,4,FALSE),"")</f>
        <v/>
      </c>
      <c r="K571" s="26">
        <f t="shared" si="25"/>
        <v>0</v>
      </c>
      <c r="L571" s="15"/>
      <c r="AZ571" s="4"/>
      <c r="BD571" s="2"/>
      <c r="BF571" s="5"/>
    </row>
    <row r="572" spans="1:58" ht="30" customHeight="1" x14ac:dyDescent="0.3">
      <c r="A572" s="59" t="str">
        <f t="shared" si="26"/>
        <v/>
      </c>
      <c r="C572" s="66" t="str">
        <f>IFERROR(VLOOKUP(B572,Especialidades!A$1:H$23,5,FALSE),"")</f>
        <v/>
      </c>
      <c r="D572" s="67"/>
      <c r="E572" s="25" t="str">
        <f>IFERROR(VLOOKUP(B572,Especialidades!A$1:H$23,7,FALSE),"")</f>
        <v/>
      </c>
      <c r="G572" s="60">
        <f t="shared" si="24"/>
        <v>0</v>
      </c>
      <c r="H572" s="25" t="str">
        <f>IFERROR(VLOOKUP(B572,Especialidades!A$1:H$23,2,FALSE),"")</f>
        <v/>
      </c>
      <c r="I572" s="25" t="str">
        <f>IFERROR(VLOOKUP(B572,Especialidades!A$1:H$23,3,FALSE),"")</f>
        <v/>
      </c>
      <c r="J572" s="25" t="str">
        <f>IFERROR(VLOOKUP(B572,Especialidades!A$1:H$23,4,FALSE),"")</f>
        <v/>
      </c>
      <c r="K572" s="26">
        <f t="shared" si="25"/>
        <v>0</v>
      </c>
      <c r="L572" s="15"/>
      <c r="AZ572" s="4"/>
      <c r="BD572" s="2"/>
      <c r="BF572" s="5"/>
    </row>
    <row r="573" spans="1:58" ht="30" customHeight="1" x14ac:dyDescent="0.3">
      <c r="A573" s="59" t="str">
        <f t="shared" si="26"/>
        <v/>
      </c>
      <c r="C573" s="66" t="str">
        <f>IFERROR(VLOOKUP(B573,Especialidades!A$1:H$23,5,FALSE),"")</f>
        <v/>
      </c>
      <c r="D573" s="67"/>
      <c r="E573" s="25" t="str">
        <f>IFERROR(VLOOKUP(B573,Especialidades!A$1:H$23,7,FALSE),"")</f>
        <v/>
      </c>
      <c r="G573" s="60">
        <f t="shared" si="24"/>
        <v>0</v>
      </c>
      <c r="H573" s="25" t="str">
        <f>IFERROR(VLOOKUP(B573,Especialidades!A$1:H$23,2,FALSE),"")</f>
        <v/>
      </c>
      <c r="I573" s="25" t="str">
        <f>IFERROR(VLOOKUP(B573,Especialidades!A$1:H$23,3,FALSE),"")</f>
        <v/>
      </c>
      <c r="J573" s="25" t="str">
        <f>IFERROR(VLOOKUP(B573,Especialidades!A$1:H$23,4,FALSE),"")</f>
        <v/>
      </c>
      <c r="K573" s="26">
        <f t="shared" si="25"/>
        <v>0</v>
      </c>
      <c r="L573" s="15"/>
      <c r="AZ573" s="4"/>
      <c r="BD573" s="2"/>
      <c r="BF573" s="5"/>
    </row>
    <row r="574" spans="1:58" ht="30" customHeight="1" x14ac:dyDescent="0.3">
      <c r="A574" s="59" t="str">
        <f t="shared" si="26"/>
        <v/>
      </c>
      <c r="C574" s="66" t="str">
        <f>IFERROR(VLOOKUP(B574,Especialidades!A$1:H$23,5,FALSE),"")</f>
        <v/>
      </c>
      <c r="D574" s="67"/>
      <c r="E574" s="25" t="str">
        <f>IFERROR(VLOOKUP(B574,Especialidades!A$1:H$23,7,FALSE),"")</f>
        <v/>
      </c>
      <c r="G574" s="60">
        <f t="shared" si="24"/>
        <v>0</v>
      </c>
      <c r="H574" s="25" t="str">
        <f>IFERROR(VLOOKUP(B574,Especialidades!A$1:H$23,2,FALSE),"")</f>
        <v/>
      </c>
      <c r="I574" s="25" t="str">
        <f>IFERROR(VLOOKUP(B574,Especialidades!A$1:H$23,3,FALSE),"")</f>
        <v/>
      </c>
      <c r="J574" s="25" t="str">
        <f>IFERROR(VLOOKUP(B574,Especialidades!A$1:H$23,4,FALSE),"")</f>
        <v/>
      </c>
      <c r="K574" s="26">
        <f t="shared" si="25"/>
        <v>0</v>
      </c>
      <c r="L574" s="15"/>
      <c r="AZ574" s="4"/>
      <c r="BD574" s="2"/>
      <c r="BF574" s="5"/>
    </row>
    <row r="575" spans="1:58" ht="30" customHeight="1" x14ac:dyDescent="0.3">
      <c r="A575" s="59" t="str">
        <f t="shared" si="26"/>
        <v/>
      </c>
      <c r="C575" s="66" t="str">
        <f>IFERROR(VLOOKUP(B575,Especialidades!A$1:H$23,5,FALSE),"")</f>
        <v/>
      </c>
      <c r="D575" s="67"/>
      <c r="E575" s="25" t="str">
        <f>IFERROR(VLOOKUP(B575,Especialidades!A$1:H$23,7,FALSE),"")</f>
        <v/>
      </c>
      <c r="G575" s="60">
        <f t="shared" si="24"/>
        <v>0</v>
      </c>
      <c r="H575" s="25" t="str">
        <f>IFERROR(VLOOKUP(B575,Especialidades!A$1:H$23,2,FALSE),"")</f>
        <v/>
      </c>
      <c r="I575" s="25" t="str">
        <f>IFERROR(VLOOKUP(B575,Especialidades!A$1:H$23,3,FALSE),"")</f>
        <v/>
      </c>
      <c r="J575" s="25" t="str">
        <f>IFERROR(VLOOKUP(B575,Especialidades!A$1:H$23,4,FALSE),"")</f>
        <v/>
      </c>
      <c r="K575" s="26">
        <f t="shared" si="25"/>
        <v>0</v>
      </c>
      <c r="L575" s="15"/>
      <c r="AZ575" s="4"/>
      <c r="BD575" s="2"/>
      <c r="BF575" s="5"/>
    </row>
    <row r="576" spans="1:58" ht="30" customHeight="1" x14ac:dyDescent="0.3">
      <c r="A576" s="59" t="str">
        <f t="shared" si="26"/>
        <v/>
      </c>
      <c r="C576" s="66" t="str">
        <f>IFERROR(VLOOKUP(B576,Especialidades!A$1:H$23,5,FALSE),"")</f>
        <v/>
      </c>
      <c r="D576" s="67"/>
      <c r="E576" s="25" t="str">
        <f>IFERROR(VLOOKUP(B576,Especialidades!A$1:H$23,7,FALSE),"")</f>
        <v/>
      </c>
      <c r="G576" s="60">
        <f t="shared" si="24"/>
        <v>0</v>
      </c>
      <c r="H576" s="25" t="str">
        <f>IFERROR(VLOOKUP(B576,Especialidades!A$1:H$23,2,FALSE),"")</f>
        <v/>
      </c>
      <c r="I576" s="25" t="str">
        <f>IFERROR(VLOOKUP(B576,Especialidades!A$1:H$23,3,FALSE),"")</f>
        <v/>
      </c>
      <c r="J576" s="25" t="str">
        <f>IFERROR(VLOOKUP(B576,Especialidades!A$1:H$23,4,FALSE),"")</f>
        <v/>
      </c>
      <c r="K576" s="26">
        <f t="shared" si="25"/>
        <v>0</v>
      </c>
      <c r="L576" s="15"/>
      <c r="AZ576" s="4"/>
      <c r="BD576" s="2"/>
      <c r="BF576" s="5"/>
    </row>
    <row r="577" spans="1:58" ht="30" customHeight="1" x14ac:dyDescent="0.3">
      <c r="A577" s="59" t="str">
        <f t="shared" si="26"/>
        <v/>
      </c>
      <c r="C577" s="66" t="str">
        <f>IFERROR(VLOOKUP(B577,Especialidades!A$1:H$23,5,FALSE),"")</f>
        <v/>
      </c>
      <c r="D577" s="67"/>
      <c r="E577" s="25" t="str">
        <f>IFERROR(VLOOKUP(B577,Especialidades!A$1:H$23,7,FALSE),"")</f>
        <v/>
      </c>
      <c r="G577" s="60">
        <f t="shared" si="24"/>
        <v>0</v>
      </c>
      <c r="H577" s="25" t="str">
        <f>IFERROR(VLOOKUP(B577,Especialidades!A$1:H$23,2,FALSE),"")</f>
        <v/>
      </c>
      <c r="I577" s="25" t="str">
        <f>IFERROR(VLOOKUP(B577,Especialidades!A$1:H$23,3,FALSE),"")</f>
        <v/>
      </c>
      <c r="J577" s="25" t="str">
        <f>IFERROR(VLOOKUP(B577,Especialidades!A$1:H$23,4,FALSE),"")</f>
        <v/>
      </c>
      <c r="K577" s="26">
        <f t="shared" si="25"/>
        <v>0</v>
      </c>
      <c r="L577" s="15"/>
      <c r="AZ577" s="4"/>
      <c r="BD577" s="2"/>
      <c r="BF577" s="5"/>
    </row>
    <row r="578" spans="1:58" ht="30" customHeight="1" x14ac:dyDescent="0.3">
      <c r="A578" s="59" t="str">
        <f t="shared" si="26"/>
        <v/>
      </c>
      <c r="C578" s="66" t="str">
        <f>IFERROR(VLOOKUP(B578,Especialidades!A$1:H$23,5,FALSE),"")</f>
        <v/>
      </c>
      <c r="D578" s="67"/>
      <c r="E578" s="25" t="str">
        <f>IFERROR(VLOOKUP(B578,Especialidades!A$1:H$23,7,FALSE),"")</f>
        <v/>
      </c>
      <c r="G578" s="60">
        <f t="shared" si="24"/>
        <v>0</v>
      </c>
      <c r="H578" s="25" t="str">
        <f>IFERROR(VLOOKUP(B578,Especialidades!A$1:H$23,2,FALSE),"")</f>
        <v/>
      </c>
      <c r="I578" s="25" t="str">
        <f>IFERROR(VLOOKUP(B578,Especialidades!A$1:H$23,3,FALSE),"")</f>
        <v/>
      </c>
      <c r="J578" s="25" t="str">
        <f>IFERROR(VLOOKUP(B578,Especialidades!A$1:H$23,4,FALSE),"")</f>
        <v/>
      </c>
      <c r="K578" s="26">
        <f t="shared" si="25"/>
        <v>0</v>
      </c>
      <c r="L578" s="15"/>
      <c r="AZ578" s="4"/>
      <c r="BD578" s="2"/>
      <c r="BF578" s="5"/>
    </row>
    <row r="579" spans="1:58" ht="30" customHeight="1" x14ac:dyDescent="0.3">
      <c r="A579" s="59" t="str">
        <f t="shared" si="26"/>
        <v/>
      </c>
      <c r="C579" s="66" t="str">
        <f>IFERROR(VLOOKUP(B579,Especialidades!A$1:H$23,5,FALSE),"")</f>
        <v/>
      </c>
      <c r="D579" s="67"/>
      <c r="E579" s="25" t="str">
        <f>IFERROR(VLOOKUP(B579,Especialidades!A$1:H$23,7,FALSE),"")</f>
        <v/>
      </c>
      <c r="G579" s="60">
        <f t="shared" si="24"/>
        <v>0</v>
      </c>
      <c r="H579" s="25" t="str">
        <f>IFERROR(VLOOKUP(B579,Especialidades!A$1:H$23,2,FALSE),"")</f>
        <v/>
      </c>
      <c r="I579" s="25" t="str">
        <f>IFERROR(VLOOKUP(B579,Especialidades!A$1:H$23,3,FALSE),"")</f>
        <v/>
      </c>
      <c r="J579" s="25" t="str">
        <f>IFERROR(VLOOKUP(B579,Especialidades!A$1:H$23,4,FALSE),"")</f>
        <v/>
      </c>
      <c r="K579" s="26">
        <f t="shared" si="25"/>
        <v>0</v>
      </c>
      <c r="L579" s="15"/>
      <c r="AZ579" s="4"/>
      <c r="BD579" s="2"/>
      <c r="BF579" s="5"/>
    </row>
    <row r="580" spans="1:58" ht="30" customHeight="1" x14ac:dyDescent="0.3">
      <c r="A580" s="59" t="str">
        <f t="shared" si="26"/>
        <v/>
      </c>
      <c r="C580" s="66" t="str">
        <f>IFERROR(VLOOKUP(B580,Especialidades!A$1:H$23,5,FALSE),"")</f>
        <v/>
      </c>
      <c r="D580" s="67"/>
      <c r="E580" s="25" t="str">
        <f>IFERROR(VLOOKUP(B580,Especialidades!A$1:H$23,7,FALSE),"")</f>
        <v/>
      </c>
      <c r="G580" s="60">
        <f t="shared" si="24"/>
        <v>0</v>
      </c>
      <c r="H580" s="25" t="str">
        <f>IFERROR(VLOOKUP(B580,Especialidades!A$1:H$23,2,FALSE),"")</f>
        <v/>
      </c>
      <c r="I580" s="25" t="str">
        <f>IFERROR(VLOOKUP(B580,Especialidades!A$1:H$23,3,FALSE),"")</f>
        <v/>
      </c>
      <c r="J580" s="25" t="str">
        <f>IFERROR(VLOOKUP(B580,Especialidades!A$1:H$23,4,FALSE),"")</f>
        <v/>
      </c>
      <c r="K580" s="26">
        <f t="shared" si="25"/>
        <v>0</v>
      </c>
      <c r="L580" s="15"/>
      <c r="AZ580" s="4"/>
      <c r="BD580" s="2"/>
      <c r="BF580" s="5"/>
    </row>
    <row r="581" spans="1:58" ht="30" customHeight="1" x14ac:dyDescent="0.3">
      <c r="A581" s="59" t="str">
        <f t="shared" si="26"/>
        <v/>
      </c>
      <c r="C581" s="66" t="str">
        <f>IFERROR(VLOOKUP(B581,Especialidades!A$1:H$23,5,FALSE),"")</f>
        <v/>
      </c>
      <c r="D581" s="67"/>
      <c r="E581" s="25" t="str">
        <f>IFERROR(VLOOKUP(B581,Especialidades!A$1:H$23,7,FALSE),"")</f>
        <v/>
      </c>
      <c r="G581" s="60">
        <f t="shared" si="24"/>
        <v>0</v>
      </c>
      <c r="H581" s="25" t="str">
        <f>IFERROR(VLOOKUP(B581,Especialidades!A$1:H$23,2,FALSE),"")</f>
        <v/>
      </c>
      <c r="I581" s="25" t="str">
        <f>IFERROR(VLOOKUP(B581,Especialidades!A$1:H$23,3,FALSE),"")</f>
        <v/>
      </c>
      <c r="J581" s="25" t="str">
        <f>IFERROR(VLOOKUP(B581,Especialidades!A$1:H$23,4,FALSE),"")</f>
        <v/>
      </c>
      <c r="K581" s="26">
        <f t="shared" si="25"/>
        <v>0</v>
      </c>
      <c r="L581" s="15"/>
      <c r="AZ581" s="4"/>
      <c r="BD581" s="2"/>
      <c r="BF581" s="5"/>
    </row>
    <row r="582" spans="1:58" ht="30" customHeight="1" x14ac:dyDescent="0.3">
      <c r="A582" s="59" t="str">
        <f t="shared" si="26"/>
        <v/>
      </c>
      <c r="C582" s="66" t="str">
        <f>IFERROR(VLOOKUP(B582,Especialidades!A$1:H$23,5,FALSE),"")</f>
        <v/>
      </c>
      <c r="D582" s="67"/>
      <c r="E582" s="25" t="str">
        <f>IFERROR(VLOOKUP(B582,Especialidades!A$1:H$23,7,FALSE),"")</f>
        <v/>
      </c>
      <c r="G582" s="60">
        <f t="shared" si="24"/>
        <v>0</v>
      </c>
      <c r="H582" s="25" t="str">
        <f>IFERROR(VLOOKUP(B582,Especialidades!A$1:H$23,2,FALSE),"")</f>
        <v/>
      </c>
      <c r="I582" s="25" t="str">
        <f>IFERROR(VLOOKUP(B582,Especialidades!A$1:H$23,3,FALSE),"")</f>
        <v/>
      </c>
      <c r="J582" s="25" t="str">
        <f>IFERROR(VLOOKUP(B582,Especialidades!A$1:H$23,4,FALSE),"")</f>
        <v/>
      </c>
      <c r="K582" s="26">
        <f t="shared" si="25"/>
        <v>0</v>
      </c>
      <c r="L582" s="15"/>
      <c r="AZ582" s="4"/>
      <c r="BD582" s="2"/>
      <c r="BF582" s="5"/>
    </row>
    <row r="583" spans="1:58" ht="30" customHeight="1" x14ac:dyDescent="0.3">
      <c r="A583" s="59" t="str">
        <f t="shared" si="26"/>
        <v/>
      </c>
      <c r="C583" s="66" t="str">
        <f>IFERROR(VLOOKUP(B583,Especialidades!A$1:H$23,5,FALSE),"")</f>
        <v/>
      </c>
      <c r="D583" s="67"/>
      <c r="E583" s="25" t="str">
        <f>IFERROR(VLOOKUP(B583,Especialidades!A$1:H$23,7,FALSE),"")</f>
        <v/>
      </c>
      <c r="G583" s="60">
        <f t="shared" si="24"/>
        <v>0</v>
      </c>
      <c r="H583" s="25" t="str">
        <f>IFERROR(VLOOKUP(B583,Especialidades!A$1:H$23,2,FALSE),"")</f>
        <v/>
      </c>
      <c r="I583" s="25" t="str">
        <f>IFERROR(VLOOKUP(B583,Especialidades!A$1:H$23,3,FALSE),"")</f>
        <v/>
      </c>
      <c r="J583" s="25" t="str">
        <f>IFERROR(VLOOKUP(B583,Especialidades!A$1:H$23,4,FALSE),"")</f>
        <v/>
      </c>
      <c r="K583" s="26">
        <f t="shared" si="25"/>
        <v>0</v>
      </c>
      <c r="L583" s="15"/>
      <c r="AZ583" s="4"/>
      <c r="BD583" s="2"/>
      <c r="BF583" s="5"/>
    </row>
    <row r="584" spans="1:58" ht="30" customHeight="1" x14ac:dyDescent="0.3">
      <c r="A584" s="59" t="str">
        <f t="shared" si="26"/>
        <v/>
      </c>
      <c r="C584" s="66" t="str">
        <f>IFERROR(VLOOKUP(B584,Especialidades!A$1:H$23,5,FALSE),"")</f>
        <v/>
      </c>
      <c r="D584" s="67"/>
      <c r="E584" s="25" t="str">
        <f>IFERROR(VLOOKUP(B584,Especialidades!A$1:H$23,7,FALSE),"")</f>
        <v/>
      </c>
      <c r="G584" s="60">
        <f t="shared" si="24"/>
        <v>0</v>
      </c>
      <c r="H584" s="25" t="str">
        <f>IFERROR(VLOOKUP(B584,Especialidades!A$1:H$23,2,FALSE),"")</f>
        <v/>
      </c>
      <c r="I584" s="25" t="str">
        <f>IFERROR(VLOOKUP(B584,Especialidades!A$1:H$23,3,FALSE),"")</f>
        <v/>
      </c>
      <c r="J584" s="25" t="str">
        <f>IFERROR(VLOOKUP(B584,Especialidades!A$1:H$23,4,FALSE),"")</f>
        <v/>
      </c>
      <c r="K584" s="26">
        <f t="shared" si="25"/>
        <v>0</v>
      </c>
      <c r="L584" s="15"/>
      <c r="AZ584" s="4"/>
      <c r="BD584" s="2"/>
      <c r="BF584" s="5"/>
    </row>
    <row r="585" spans="1:58" ht="30" customHeight="1" x14ac:dyDescent="0.3">
      <c r="A585" s="59" t="str">
        <f t="shared" si="26"/>
        <v/>
      </c>
      <c r="C585" s="66" t="str">
        <f>IFERROR(VLOOKUP(B585,Especialidades!A$1:H$23,5,FALSE),"")</f>
        <v/>
      </c>
      <c r="D585" s="67"/>
      <c r="E585" s="25" t="str">
        <f>IFERROR(VLOOKUP(B585,Especialidades!A$1:H$23,7,FALSE),"")</f>
        <v/>
      </c>
      <c r="G585" s="60">
        <f t="shared" si="24"/>
        <v>0</v>
      </c>
      <c r="H585" s="25" t="str">
        <f>IFERROR(VLOOKUP(B585,Especialidades!A$1:H$23,2,FALSE),"")</f>
        <v/>
      </c>
      <c r="I585" s="25" t="str">
        <f>IFERROR(VLOOKUP(B585,Especialidades!A$1:H$23,3,FALSE),"")</f>
        <v/>
      </c>
      <c r="J585" s="25" t="str">
        <f>IFERROR(VLOOKUP(B585,Especialidades!A$1:H$23,4,FALSE),"")</f>
        <v/>
      </c>
      <c r="K585" s="26">
        <f t="shared" si="25"/>
        <v>0</v>
      </c>
      <c r="L585" s="15"/>
      <c r="AZ585" s="4"/>
      <c r="BD585" s="2"/>
      <c r="BF585" s="5"/>
    </row>
    <row r="586" spans="1:58" ht="30" customHeight="1" x14ac:dyDescent="0.3">
      <c r="A586" s="59" t="str">
        <f t="shared" si="26"/>
        <v/>
      </c>
      <c r="C586" s="66" t="str">
        <f>IFERROR(VLOOKUP(B586,Especialidades!A$1:H$23,5,FALSE),"")</f>
        <v/>
      </c>
      <c r="D586" s="67"/>
      <c r="E586" s="25" t="str">
        <f>IFERROR(VLOOKUP(B586,Especialidades!A$1:H$23,7,FALSE),"")</f>
        <v/>
      </c>
      <c r="G586" s="60">
        <f t="shared" si="24"/>
        <v>0</v>
      </c>
      <c r="H586" s="25" t="str">
        <f>IFERROR(VLOOKUP(B586,Especialidades!A$1:H$23,2,FALSE),"")</f>
        <v/>
      </c>
      <c r="I586" s="25" t="str">
        <f>IFERROR(VLOOKUP(B586,Especialidades!A$1:H$23,3,FALSE),"")</f>
        <v/>
      </c>
      <c r="J586" s="25" t="str">
        <f>IFERROR(VLOOKUP(B586,Especialidades!A$1:H$23,4,FALSE),"")</f>
        <v/>
      </c>
      <c r="K586" s="26">
        <f t="shared" si="25"/>
        <v>0</v>
      </c>
      <c r="L586" s="15"/>
      <c r="AZ586" s="4"/>
      <c r="BD586" s="2"/>
      <c r="BF586" s="5"/>
    </row>
    <row r="587" spans="1:58" ht="30" customHeight="1" x14ac:dyDescent="0.3">
      <c r="A587" s="59" t="str">
        <f t="shared" si="26"/>
        <v/>
      </c>
      <c r="C587" s="66" t="str">
        <f>IFERROR(VLOOKUP(B587,Especialidades!A$1:H$23,5,FALSE),"")</f>
        <v/>
      </c>
      <c r="D587" s="67"/>
      <c r="E587" s="25" t="str">
        <f>IFERROR(VLOOKUP(B587,Especialidades!A$1:H$23,7,FALSE),"")</f>
        <v/>
      </c>
      <c r="G587" s="60">
        <f t="shared" si="24"/>
        <v>0</v>
      </c>
      <c r="H587" s="25" t="str">
        <f>IFERROR(VLOOKUP(B587,Especialidades!A$1:H$23,2,FALSE),"")</f>
        <v/>
      </c>
      <c r="I587" s="25" t="str">
        <f>IFERROR(VLOOKUP(B587,Especialidades!A$1:H$23,3,FALSE),"")</f>
        <v/>
      </c>
      <c r="J587" s="25" t="str">
        <f>IFERROR(VLOOKUP(B587,Especialidades!A$1:H$23,4,FALSE),"")</f>
        <v/>
      </c>
      <c r="K587" s="26">
        <f t="shared" si="25"/>
        <v>0</v>
      </c>
      <c r="L587" s="15"/>
      <c r="AZ587" s="4"/>
      <c r="BD587" s="2"/>
      <c r="BF587" s="5"/>
    </row>
    <row r="588" spans="1:58" ht="30" customHeight="1" x14ac:dyDescent="0.3">
      <c r="A588" s="59" t="str">
        <f t="shared" si="26"/>
        <v/>
      </c>
      <c r="C588" s="66" t="str">
        <f>IFERROR(VLOOKUP(B588,Especialidades!A$1:H$23,5,FALSE),"")</f>
        <v/>
      </c>
      <c r="D588" s="67"/>
      <c r="E588" s="25" t="str">
        <f>IFERROR(VLOOKUP(B588,Especialidades!A$1:H$23,7,FALSE),"")</f>
        <v/>
      </c>
      <c r="G588" s="60">
        <f t="shared" si="24"/>
        <v>0</v>
      </c>
      <c r="H588" s="25" t="str">
        <f>IFERROR(VLOOKUP(B588,Especialidades!A$1:H$23,2,FALSE),"")</f>
        <v/>
      </c>
      <c r="I588" s="25" t="str">
        <f>IFERROR(VLOOKUP(B588,Especialidades!A$1:H$23,3,FALSE),"")</f>
        <v/>
      </c>
      <c r="J588" s="25" t="str">
        <f>IFERROR(VLOOKUP(B588,Especialidades!A$1:H$23,4,FALSE),"")</f>
        <v/>
      </c>
      <c r="K588" s="26">
        <f t="shared" si="25"/>
        <v>0</v>
      </c>
      <c r="L588" s="15"/>
      <c r="AZ588" s="4"/>
      <c r="BD588" s="2"/>
      <c r="BF588" s="5"/>
    </row>
    <row r="589" spans="1:58" ht="30" customHeight="1" x14ac:dyDescent="0.3">
      <c r="A589" s="59" t="str">
        <f t="shared" si="26"/>
        <v/>
      </c>
      <c r="C589" s="66" t="str">
        <f>IFERROR(VLOOKUP(B589,Especialidades!A$1:H$23,5,FALSE),"")</f>
        <v/>
      </c>
      <c r="D589" s="67"/>
      <c r="E589" s="25" t="str">
        <f>IFERROR(VLOOKUP(B589,Especialidades!A$1:H$23,7,FALSE),"")</f>
        <v/>
      </c>
      <c r="G589" s="60">
        <f t="shared" ref="G589:G652" si="27">SUMIF(B:B, B589,F:F)</f>
        <v>0</v>
      </c>
      <c r="H589" s="25" t="str">
        <f>IFERROR(VLOOKUP(B589,Especialidades!A$1:H$23,2,FALSE),"")</f>
        <v/>
      </c>
      <c r="I589" s="25" t="str">
        <f>IFERROR(VLOOKUP(B589,Especialidades!A$1:H$23,3,FALSE),"")</f>
        <v/>
      </c>
      <c r="J589" s="25" t="str">
        <f>IFERROR(VLOOKUP(B589,Especialidades!A$1:H$23,4,FALSE),"")</f>
        <v/>
      </c>
      <c r="K589" s="26">
        <f t="shared" si="25"/>
        <v>0</v>
      </c>
      <c r="L589" s="15"/>
      <c r="AZ589" s="4"/>
      <c r="BD589" s="2"/>
      <c r="BF589" s="5"/>
    </row>
    <row r="590" spans="1:58" ht="30" customHeight="1" x14ac:dyDescent="0.3">
      <c r="A590" s="59" t="str">
        <f t="shared" si="26"/>
        <v/>
      </c>
      <c r="C590" s="66" t="str">
        <f>IFERROR(VLOOKUP(B590,Especialidades!A$1:H$23,5,FALSE),"")</f>
        <v/>
      </c>
      <c r="D590" s="67"/>
      <c r="E590" s="25" t="str">
        <f>IFERROR(VLOOKUP(B590,Especialidades!A$1:H$23,7,FALSE),"")</f>
        <v/>
      </c>
      <c r="G590" s="60">
        <f t="shared" si="27"/>
        <v>0</v>
      </c>
      <c r="H590" s="25" t="str">
        <f>IFERROR(VLOOKUP(B590,Especialidades!A$1:H$23,2,FALSE),"")</f>
        <v/>
      </c>
      <c r="I590" s="25" t="str">
        <f>IFERROR(VLOOKUP(B590,Especialidades!A$1:H$23,3,FALSE),"")</f>
        <v/>
      </c>
      <c r="J590" s="25" t="str">
        <f>IFERROR(VLOOKUP(B590,Especialidades!A$1:H$23,4,FALSE),"")</f>
        <v/>
      </c>
      <c r="K590" s="26">
        <f t="shared" ref="K590:K653" si="28">IFERROR((E590*F590),0)</f>
        <v>0</v>
      </c>
      <c r="L590" s="15"/>
      <c r="AZ590" s="4"/>
      <c r="BD590" s="2"/>
      <c r="BF590" s="5"/>
    </row>
    <row r="591" spans="1:58" ht="30" customHeight="1" x14ac:dyDescent="0.3">
      <c r="A591" s="59" t="str">
        <f t="shared" si="26"/>
        <v/>
      </c>
      <c r="C591" s="66" t="str">
        <f>IFERROR(VLOOKUP(B591,Especialidades!A$1:H$23,5,FALSE),"")</f>
        <v/>
      </c>
      <c r="D591" s="67"/>
      <c r="E591" s="25" t="str">
        <f>IFERROR(VLOOKUP(B591,Especialidades!A$1:H$23,7,FALSE),"")</f>
        <v/>
      </c>
      <c r="G591" s="60">
        <f t="shared" si="27"/>
        <v>0</v>
      </c>
      <c r="H591" s="25" t="str">
        <f>IFERROR(VLOOKUP(B591,Especialidades!A$1:H$23,2,FALSE),"")</f>
        <v/>
      </c>
      <c r="I591" s="25" t="str">
        <f>IFERROR(VLOOKUP(B591,Especialidades!A$1:H$23,3,FALSE),"")</f>
        <v/>
      </c>
      <c r="J591" s="25" t="str">
        <f>IFERROR(VLOOKUP(B591,Especialidades!A$1:H$23,4,FALSE),"")</f>
        <v/>
      </c>
      <c r="K591" s="26">
        <f t="shared" si="28"/>
        <v>0</v>
      </c>
      <c r="L591" s="15"/>
      <c r="AZ591" s="4"/>
      <c r="BD591" s="2"/>
      <c r="BF591" s="5"/>
    </row>
    <row r="592" spans="1:58" ht="30" customHeight="1" x14ac:dyDescent="0.3">
      <c r="A592" s="59" t="str">
        <f t="shared" ref="A592:A655" si="29">IF(ISBLANK(B591),"",+A591+1)</f>
        <v/>
      </c>
      <c r="C592" s="66" t="str">
        <f>IFERROR(VLOOKUP(B592,Especialidades!A$1:H$23,5,FALSE),"")</f>
        <v/>
      </c>
      <c r="D592" s="67"/>
      <c r="E592" s="25" t="str">
        <f>IFERROR(VLOOKUP(B592,Especialidades!A$1:H$23,7,FALSE),"")</f>
        <v/>
      </c>
      <c r="G592" s="60">
        <f t="shared" si="27"/>
        <v>0</v>
      </c>
      <c r="H592" s="25" t="str">
        <f>IFERROR(VLOOKUP(B592,Especialidades!A$1:H$23,2,FALSE),"")</f>
        <v/>
      </c>
      <c r="I592" s="25" t="str">
        <f>IFERROR(VLOOKUP(B592,Especialidades!A$1:H$23,3,FALSE),"")</f>
        <v/>
      </c>
      <c r="J592" s="25" t="str">
        <f>IFERROR(VLOOKUP(B592,Especialidades!A$1:H$23,4,FALSE),"")</f>
        <v/>
      </c>
      <c r="K592" s="26">
        <f t="shared" si="28"/>
        <v>0</v>
      </c>
      <c r="L592" s="15"/>
      <c r="AZ592" s="4"/>
      <c r="BD592" s="2"/>
      <c r="BF592" s="5"/>
    </row>
    <row r="593" spans="1:58" ht="30" customHeight="1" x14ac:dyDescent="0.3">
      <c r="A593" s="59" t="str">
        <f t="shared" si="29"/>
        <v/>
      </c>
      <c r="C593" s="66" t="str">
        <f>IFERROR(VLOOKUP(B593,Especialidades!A$1:H$23,5,FALSE),"")</f>
        <v/>
      </c>
      <c r="D593" s="67"/>
      <c r="E593" s="25" t="str">
        <f>IFERROR(VLOOKUP(B593,Especialidades!A$1:H$23,7,FALSE),"")</f>
        <v/>
      </c>
      <c r="G593" s="60">
        <f t="shared" si="27"/>
        <v>0</v>
      </c>
      <c r="H593" s="25" t="str">
        <f>IFERROR(VLOOKUP(B593,Especialidades!A$1:H$23,2,FALSE),"")</f>
        <v/>
      </c>
      <c r="I593" s="25" t="str">
        <f>IFERROR(VLOOKUP(B593,Especialidades!A$1:H$23,3,FALSE),"")</f>
        <v/>
      </c>
      <c r="J593" s="25" t="str">
        <f>IFERROR(VLOOKUP(B593,Especialidades!A$1:H$23,4,FALSE),"")</f>
        <v/>
      </c>
      <c r="K593" s="26">
        <f t="shared" si="28"/>
        <v>0</v>
      </c>
      <c r="L593" s="15"/>
      <c r="AZ593" s="4"/>
      <c r="BD593" s="2"/>
      <c r="BF593" s="5"/>
    </row>
    <row r="594" spans="1:58" ht="30" customHeight="1" x14ac:dyDescent="0.3">
      <c r="A594" s="59" t="str">
        <f t="shared" si="29"/>
        <v/>
      </c>
      <c r="C594" s="66" t="str">
        <f>IFERROR(VLOOKUP(B594,Especialidades!A$1:H$23,5,FALSE),"")</f>
        <v/>
      </c>
      <c r="D594" s="67"/>
      <c r="E594" s="25" t="str">
        <f>IFERROR(VLOOKUP(B594,Especialidades!A$1:H$23,7,FALSE),"")</f>
        <v/>
      </c>
      <c r="G594" s="60">
        <f t="shared" si="27"/>
        <v>0</v>
      </c>
      <c r="H594" s="25" t="str">
        <f>IFERROR(VLOOKUP(B594,Especialidades!A$1:H$23,2,FALSE),"")</f>
        <v/>
      </c>
      <c r="I594" s="25" t="str">
        <f>IFERROR(VLOOKUP(B594,Especialidades!A$1:H$23,3,FALSE),"")</f>
        <v/>
      </c>
      <c r="J594" s="25" t="str">
        <f>IFERROR(VLOOKUP(B594,Especialidades!A$1:H$23,4,FALSE),"")</f>
        <v/>
      </c>
      <c r="K594" s="26">
        <f t="shared" si="28"/>
        <v>0</v>
      </c>
      <c r="L594" s="15"/>
      <c r="AZ594" s="4"/>
      <c r="BD594" s="2"/>
      <c r="BF594" s="5"/>
    </row>
    <row r="595" spans="1:58" ht="30" customHeight="1" x14ac:dyDescent="0.3">
      <c r="A595" s="59" t="str">
        <f t="shared" si="29"/>
        <v/>
      </c>
      <c r="C595" s="66" t="str">
        <f>IFERROR(VLOOKUP(B595,Especialidades!A$1:H$23,5,FALSE),"")</f>
        <v/>
      </c>
      <c r="D595" s="67"/>
      <c r="E595" s="25" t="str">
        <f>IFERROR(VLOOKUP(B595,Especialidades!A$1:H$23,7,FALSE),"")</f>
        <v/>
      </c>
      <c r="G595" s="60">
        <f t="shared" si="27"/>
        <v>0</v>
      </c>
      <c r="H595" s="25" t="str">
        <f>IFERROR(VLOOKUP(B595,Especialidades!A$1:H$23,2,FALSE),"")</f>
        <v/>
      </c>
      <c r="I595" s="25" t="str">
        <f>IFERROR(VLOOKUP(B595,Especialidades!A$1:H$23,3,FALSE),"")</f>
        <v/>
      </c>
      <c r="J595" s="25" t="str">
        <f>IFERROR(VLOOKUP(B595,Especialidades!A$1:H$23,4,FALSE),"")</f>
        <v/>
      </c>
      <c r="K595" s="26">
        <f t="shared" si="28"/>
        <v>0</v>
      </c>
      <c r="L595" s="15"/>
      <c r="AZ595" s="4"/>
      <c r="BD595" s="2"/>
      <c r="BF595" s="5"/>
    </row>
    <row r="596" spans="1:58" ht="30" customHeight="1" x14ac:dyDescent="0.3">
      <c r="A596" s="59" t="str">
        <f t="shared" si="29"/>
        <v/>
      </c>
      <c r="C596" s="66" t="str">
        <f>IFERROR(VLOOKUP(B596,Especialidades!A$1:H$23,5,FALSE),"")</f>
        <v/>
      </c>
      <c r="D596" s="67"/>
      <c r="E596" s="25" t="str">
        <f>IFERROR(VLOOKUP(B596,Especialidades!A$1:H$23,7,FALSE),"")</f>
        <v/>
      </c>
      <c r="G596" s="60">
        <f t="shared" si="27"/>
        <v>0</v>
      </c>
      <c r="H596" s="25" t="str">
        <f>IFERROR(VLOOKUP(B596,Especialidades!A$1:H$23,2,FALSE),"")</f>
        <v/>
      </c>
      <c r="I596" s="25" t="str">
        <f>IFERROR(VLOOKUP(B596,Especialidades!A$1:H$23,3,FALSE),"")</f>
        <v/>
      </c>
      <c r="J596" s="25" t="str">
        <f>IFERROR(VLOOKUP(B596,Especialidades!A$1:H$23,4,FALSE),"")</f>
        <v/>
      </c>
      <c r="K596" s="26">
        <f t="shared" si="28"/>
        <v>0</v>
      </c>
      <c r="L596" s="15"/>
      <c r="AZ596" s="4"/>
      <c r="BD596" s="2"/>
      <c r="BF596" s="5"/>
    </row>
    <row r="597" spans="1:58" ht="30" customHeight="1" x14ac:dyDescent="0.3">
      <c r="A597" s="59" t="str">
        <f t="shared" si="29"/>
        <v/>
      </c>
      <c r="C597" s="66" t="str">
        <f>IFERROR(VLOOKUP(B597,Especialidades!A$1:H$23,5,FALSE),"")</f>
        <v/>
      </c>
      <c r="D597" s="67"/>
      <c r="E597" s="25" t="str">
        <f>IFERROR(VLOOKUP(B597,Especialidades!A$1:H$23,7,FALSE),"")</f>
        <v/>
      </c>
      <c r="G597" s="60">
        <f t="shared" si="27"/>
        <v>0</v>
      </c>
      <c r="H597" s="25" t="str">
        <f>IFERROR(VLOOKUP(B597,Especialidades!A$1:H$23,2,FALSE),"")</f>
        <v/>
      </c>
      <c r="I597" s="25" t="str">
        <f>IFERROR(VLOOKUP(B597,Especialidades!A$1:H$23,3,FALSE),"")</f>
        <v/>
      </c>
      <c r="J597" s="25" t="str">
        <f>IFERROR(VLOOKUP(B597,Especialidades!A$1:H$23,4,FALSE),"")</f>
        <v/>
      </c>
      <c r="K597" s="26">
        <f t="shared" si="28"/>
        <v>0</v>
      </c>
      <c r="L597" s="15"/>
      <c r="AZ597" s="4"/>
      <c r="BD597" s="2"/>
      <c r="BF597" s="5"/>
    </row>
    <row r="598" spans="1:58" ht="30" customHeight="1" x14ac:dyDescent="0.3">
      <c r="A598" s="59" t="str">
        <f t="shared" si="29"/>
        <v/>
      </c>
      <c r="C598" s="66" t="str">
        <f>IFERROR(VLOOKUP(B598,Especialidades!A$1:H$23,5,FALSE),"")</f>
        <v/>
      </c>
      <c r="D598" s="67"/>
      <c r="E598" s="25" t="str">
        <f>IFERROR(VLOOKUP(B598,Especialidades!A$1:H$23,7,FALSE),"")</f>
        <v/>
      </c>
      <c r="G598" s="60">
        <f t="shared" si="27"/>
        <v>0</v>
      </c>
      <c r="H598" s="25" t="str">
        <f>IFERROR(VLOOKUP(B598,Especialidades!A$1:H$23,2,FALSE),"")</f>
        <v/>
      </c>
      <c r="I598" s="25" t="str">
        <f>IFERROR(VLOOKUP(B598,Especialidades!A$1:H$23,3,FALSE),"")</f>
        <v/>
      </c>
      <c r="J598" s="25" t="str">
        <f>IFERROR(VLOOKUP(B598,Especialidades!A$1:H$23,4,FALSE),"")</f>
        <v/>
      </c>
      <c r="K598" s="26">
        <f t="shared" si="28"/>
        <v>0</v>
      </c>
      <c r="L598" s="15"/>
      <c r="AZ598" s="4"/>
      <c r="BD598" s="2"/>
      <c r="BF598" s="5"/>
    </row>
    <row r="599" spans="1:58" ht="30" customHeight="1" x14ac:dyDescent="0.3">
      <c r="A599" s="59" t="str">
        <f t="shared" si="29"/>
        <v/>
      </c>
      <c r="C599" s="66" t="str">
        <f>IFERROR(VLOOKUP(B599,Especialidades!A$1:H$23,5,FALSE),"")</f>
        <v/>
      </c>
      <c r="D599" s="67"/>
      <c r="E599" s="25" t="str">
        <f>IFERROR(VLOOKUP(B599,Especialidades!A$1:H$23,7,FALSE),"")</f>
        <v/>
      </c>
      <c r="G599" s="60">
        <f t="shared" si="27"/>
        <v>0</v>
      </c>
      <c r="H599" s="25" t="str">
        <f>IFERROR(VLOOKUP(B599,Especialidades!A$1:H$23,2,FALSE),"")</f>
        <v/>
      </c>
      <c r="I599" s="25" t="str">
        <f>IFERROR(VLOOKUP(B599,Especialidades!A$1:H$23,3,FALSE),"")</f>
        <v/>
      </c>
      <c r="J599" s="25" t="str">
        <f>IFERROR(VLOOKUP(B599,Especialidades!A$1:H$23,4,FALSE),"")</f>
        <v/>
      </c>
      <c r="K599" s="26">
        <f t="shared" si="28"/>
        <v>0</v>
      </c>
      <c r="L599" s="15"/>
      <c r="AZ599" s="4"/>
      <c r="BD599" s="2"/>
      <c r="BF599" s="5"/>
    </row>
    <row r="600" spans="1:58" ht="30" customHeight="1" x14ac:dyDescent="0.3">
      <c r="A600" s="59" t="str">
        <f t="shared" si="29"/>
        <v/>
      </c>
      <c r="C600" s="66" t="str">
        <f>IFERROR(VLOOKUP(B600,Especialidades!A$1:H$23,5,FALSE),"")</f>
        <v/>
      </c>
      <c r="D600" s="67"/>
      <c r="E600" s="25" t="str">
        <f>IFERROR(VLOOKUP(B600,Especialidades!A$1:H$23,7,FALSE),"")</f>
        <v/>
      </c>
      <c r="G600" s="60">
        <f t="shared" si="27"/>
        <v>0</v>
      </c>
      <c r="H600" s="25" t="str">
        <f>IFERROR(VLOOKUP(B600,Especialidades!A$1:H$23,2,FALSE),"")</f>
        <v/>
      </c>
      <c r="I600" s="25" t="str">
        <f>IFERROR(VLOOKUP(B600,Especialidades!A$1:H$23,3,FALSE),"")</f>
        <v/>
      </c>
      <c r="J600" s="25" t="str">
        <f>IFERROR(VLOOKUP(B600,Especialidades!A$1:H$23,4,FALSE),"")</f>
        <v/>
      </c>
      <c r="K600" s="26">
        <f t="shared" si="28"/>
        <v>0</v>
      </c>
      <c r="L600" s="15"/>
      <c r="AZ600" s="4"/>
      <c r="BD600" s="2"/>
      <c r="BF600" s="5"/>
    </row>
    <row r="601" spans="1:58" ht="30" customHeight="1" x14ac:dyDescent="0.3">
      <c r="A601" s="59" t="str">
        <f t="shared" si="29"/>
        <v/>
      </c>
      <c r="C601" s="66" t="str">
        <f>IFERROR(VLOOKUP(B601,Especialidades!A$1:H$23,5,FALSE),"")</f>
        <v/>
      </c>
      <c r="D601" s="67"/>
      <c r="E601" s="25" t="str">
        <f>IFERROR(VLOOKUP(B601,Especialidades!A$1:H$23,7,FALSE),"")</f>
        <v/>
      </c>
      <c r="G601" s="60">
        <f t="shared" si="27"/>
        <v>0</v>
      </c>
      <c r="H601" s="25" t="str">
        <f>IFERROR(VLOOKUP(B601,Especialidades!A$1:H$23,2,FALSE),"")</f>
        <v/>
      </c>
      <c r="I601" s="25" t="str">
        <f>IFERROR(VLOOKUP(B601,Especialidades!A$1:H$23,3,FALSE),"")</f>
        <v/>
      </c>
      <c r="J601" s="25" t="str">
        <f>IFERROR(VLOOKUP(B601,Especialidades!A$1:H$23,4,FALSE),"")</f>
        <v/>
      </c>
      <c r="K601" s="26">
        <f t="shared" si="28"/>
        <v>0</v>
      </c>
      <c r="L601" s="15"/>
      <c r="AZ601" s="4"/>
      <c r="BD601" s="2"/>
      <c r="BF601" s="5"/>
    </row>
    <row r="602" spans="1:58" ht="30" customHeight="1" x14ac:dyDescent="0.3">
      <c r="A602" s="59" t="str">
        <f t="shared" si="29"/>
        <v/>
      </c>
      <c r="C602" s="66" t="str">
        <f>IFERROR(VLOOKUP(B602,Especialidades!A$1:H$23,5,FALSE),"")</f>
        <v/>
      </c>
      <c r="D602" s="67"/>
      <c r="E602" s="25" t="str">
        <f>IFERROR(VLOOKUP(B602,Especialidades!A$1:H$23,7,FALSE),"")</f>
        <v/>
      </c>
      <c r="G602" s="60">
        <f t="shared" si="27"/>
        <v>0</v>
      </c>
      <c r="H602" s="25" t="str">
        <f>IFERROR(VLOOKUP(B602,Especialidades!A$1:H$23,2,FALSE),"")</f>
        <v/>
      </c>
      <c r="I602" s="25" t="str">
        <f>IFERROR(VLOOKUP(B602,Especialidades!A$1:H$23,3,FALSE),"")</f>
        <v/>
      </c>
      <c r="J602" s="25" t="str">
        <f>IFERROR(VLOOKUP(B602,Especialidades!A$1:H$23,4,FALSE),"")</f>
        <v/>
      </c>
      <c r="K602" s="26">
        <f t="shared" si="28"/>
        <v>0</v>
      </c>
      <c r="L602" s="15"/>
      <c r="AZ602" s="4"/>
      <c r="BD602" s="2"/>
      <c r="BF602" s="5"/>
    </row>
    <row r="603" spans="1:58" ht="30" customHeight="1" x14ac:dyDescent="0.3">
      <c r="A603" s="59" t="str">
        <f t="shared" si="29"/>
        <v/>
      </c>
      <c r="C603" s="66" t="str">
        <f>IFERROR(VLOOKUP(B603,Especialidades!A$1:H$23,5,FALSE),"")</f>
        <v/>
      </c>
      <c r="D603" s="67"/>
      <c r="E603" s="25" t="str">
        <f>IFERROR(VLOOKUP(B603,Especialidades!A$1:H$23,7,FALSE),"")</f>
        <v/>
      </c>
      <c r="G603" s="60">
        <f t="shared" si="27"/>
        <v>0</v>
      </c>
      <c r="H603" s="25" t="str">
        <f>IFERROR(VLOOKUP(B603,Especialidades!A$1:H$23,2,FALSE),"")</f>
        <v/>
      </c>
      <c r="I603" s="25" t="str">
        <f>IFERROR(VLOOKUP(B603,Especialidades!A$1:H$23,3,FALSE),"")</f>
        <v/>
      </c>
      <c r="J603" s="25" t="str">
        <f>IFERROR(VLOOKUP(B603,Especialidades!A$1:H$23,4,FALSE),"")</f>
        <v/>
      </c>
      <c r="K603" s="26">
        <f t="shared" si="28"/>
        <v>0</v>
      </c>
      <c r="L603" s="15"/>
      <c r="AZ603" s="4"/>
      <c r="BD603" s="2"/>
      <c r="BF603" s="5"/>
    </row>
    <row r="604" spans="1:58" ht="30" customHeight="1" x14ac:dyDescent="0.3">
      <c r="A604" s="59" t="str">
        <f t="shared" si="29"/>
        <v/>
      </c>
      <c r="C604" s="66" t="str">
        <f>IFERROR(VLOOKUP(B604,Especialidades!A$1:H$23,5,FALSE),"")</f>
        <v/>
      </c>
      <c r="D604" s="67"/>
      <c r="E604" s="25" t="str">
        <f>IFERROR(VLOOKUP(B604,Especialidades!A$1:H$23,7,FALSE),"")</f>
        <v/>
      </c>
      <c r="G604" s="60">
        <f t="shared" si="27"/>
        <v>0</v>
      </c>
      <c r="H604" s="25" t="str">
        <f>IFERROR(VLOOKUP(B604,Especialidades!A$1:H$23,2,FALSE),"")</f>
        <v/>
      </c>
      <c r="I604" s="25" t="str">
        <f>IFERROR(VLOOKUP(B604,Especialidades!A$1:H$23,3,FALSE),"")</f>
        <v/>
      </c>
      <c r="J604" s="25" t="str">
        <f>IFERROR(VLOOKUP(B604,Especialidades!A$1:H$23,4,FALSE),"")</f>
        <v/>
      </c>
      <c r="K604" s="26">
        <f t="shared" si="28"/>
        <v>0</v>
      </c>
      <c r="L604" s="15"/>
      <c r="AZ604" s="4"/>
      <c r="BD604" s="2"/>
      <c r="BF604" s="5"/>
    </row>
    <row r="605" spans="1:58" ht="30" customHeight="1" x14ac:dyDescent="0.3">
      <c r="A605" s="59" t="str">
        <f t="shared" si="29"/>
        <v/>
      </c>
      <c r="C605" s="66" t="str">
        <f>IFERROR(VLOOKUP(B605,Especialidades!A$1:H$23,5,FALSE),"")</f>
        <v/>
      </c>
      <c r="D605" s="67"/>
      <c r="E605" s="25" t="str">
        <f>IFERROR(VLOOKUP(B605,Especialidades!A$1:H$23,7,FALSE),"")</f>
        <v/>
      </c>
      <c r="G605" s="60">
        <f t="shared" si="27"/>
        <v>0</v>
      </c>
      <c r="H605" s="25" t="str">
        <f>IFERROR(VLOOKUP(B605,Especialidades!A$1:H$23,2,FALSE),"")</f>
        <v/>
      </c>
      <c r="I605" s="25" t="str">
        <f>IFERROR(VLOOKUP(B605,Especialidades!A$1:H$23,3,FALSE),"")</f>
        <v/>
      </c>
      <c r="J605" s="25" t="str">
        <f>IFERROR(VLOOKUP(B605,Especialidades!A$1:H$23,4,FALSE),"")</f>
        <v/>
      </c>
      <c r="K605" s="26">
        <f t="shared" si="28"/>
        <v>0</v>
      </c>
      <c r="L605" s="15"/>
      <c r="AZ605" s="4"/>
      <c r="BD605" s="2"/>
      <c r="BF605" s="5"/>
    </row>
    <row r="606" spans="1:58" ht="30" customHeight="1" x14ac:dyDescent="0.3">
      <c r="A606" s="59" t="str">
        <f t="shared" si="29"/>
        <v/>
      </c>
      <c r="C606" s="66" t="str">
        <f>IFERROR(VLOOKUP(B606,Especialidades!A$1:H$23,5,FALSE),"")</f>
        <v/>
      </c>
      <c r="D606" s="67"/>
      <c r="E606" s="25" t="str">
        <f>IFERROR(VLOOKUP(B606,Especialidades!A$1:H$23,7,FALSE),"")</f>
        <v/>
      </c>
      <c r="G606" s="60">
        <f t="shared" si="27"/>
        <v>0</v>
      </c>
      <c r="H606" s="25" t="str">
        <f>IFERROR(VLOOKUP(B606,Especialidades!A$1:H$23,2,FALSE),"")</f>
        <v/>
      </c>
      <c r="I606" s="25" t="str">
        <f>IFERROR(VLOOKUP(B606,Especialidades!A$1:H$23,3,FALSE),"")</f>
        <v/>
      </c>
      <c r="J606" s="25" t="str">
        <f>IFERROR(VLOOKUP(B606,Especialidades!A$1:H$23,4,FALSE),"")</f>
        <v/>
      </c>
      <c r="K606" s="26">
        <f t="shared" si="28"/>
        <v>0</v>
      </c>
      <c r="L606" s="15"/>
      <c r="AZ606" s="4"/>
      <c r="BD606" s="2"/>
      <c r="BF606" s="5"/>
    </row>
    <row r="607" spans="1:58" ht="30" customHeight="1" x14ac:dyDescent="0.3">
      <c r="A607" s="59" t="str">
        <f t="shared" si="29"/>
        <v/>
      </c>
      <c r="C607" s="66" t="str">
        <f>IFERROR(VLOOKUP(B607,Especialidades!A$1:H$23,5,FALSE),"")</f>
        <v/>
      </c>
      <c r="D607" s="67"/>
      <c r="E607" s="25" t="str">
        <f>IFERROR(VLOOKUP(B607,Especialidades!A$1:H$23,7,FALSE),"")</f>
        <v/>
      </c>
      <c r="G607" s="60">
        <f t="shared" si="27"/>
        <v>0</v>
      </c>
      <c r="H607" s="25" t="str">
        <f>IFERROR(VLOOKUP(B607,Especialidades!A$1:H$23,2,FALSE),"")</f>
        <v/>
      </c>
      <c r="I607" s="25" t="str">
        <f>IFERROR(VLOOKUP(B607,Especialidades!A$1:H$23,3,FALSE),"")</f>
        <v/>
      </c>
      <c r="J607" s="25" t="str">
        <f>IFERROR(VLOOKUP(B607,Especialidades!A$1:H$23,4,FALSE),"")</f>
        <v/>
      </c>
      <c r="K607" s="26">
        <f t="shared" si="28"/>
        <v>0</v>
      </c>
      <c r="L607" s="15"/>
      <c r="AZ607" s="4"/>
      <c r="BD607" s="2"/>
      <c r="BF607" s="5"/>
    </row>
    <row r="608" spans="1:58" ht="30" customHeight="1" x14ac:dyDescent="0.3">
      <c r="A608" s="59" t="str">
        <f t="shared" si="29"/>
        <v/>
      </c>
      <c r="C608" s="66" t="str">
        <f>IFERROR(VLOOKUP(B608,Especialidades!A$1:H$23,5,FALSE),"")</f>
        <v/>
      </c>
      <c r="D608" s="67"/>
      <c r="E608" s="25" t="str">
        <f>IFERROR(VLOOKUP(B608,Especialidades!A$1:H$23,7,FALSE),"")</f>
        <v/>
      </c>
      <c r="G608" s="60">
        <f t="shared" si="27"/>
        <v>0</v>
      </c>
      <c r="H608" s="25" t="str">
        <f>IFERROR(VLOOKUP(B608,Especialidades!A$1:H$23,2,FALSE),"")</f>
        <v/>
      </c>
      <c r="I608" s="25" t="str">
        <f>IFERROR(VLOOKUP(B608,Especialidades!A$1:H$23,3,FALSE),"")</f>
        <v/>
      </c>
      <c r="J608" s="25" t="str">
        <f>IFERROR(VLOOKUP(B608,Especialidades!A$1:H$23,4,FALSE),"")</f>
        <v/>
      </c>
      <c r="K608" s="26">
        <f t="shared" si="28"/>
        <v>0</v>
      </c>
      <c r="L608" s="15"/>
      <c r="AZ608" s="4"/>
      <c r="BD608" s="2"/>
      <c r="BF608" s="5"/>
    </row>
    <row r="609" spans="1:58" ht="30" customHeight="1" x14ac:dyDescent="0.3">
      <c r="A609" s="59" t="str">
        <f t="shared" si="29"/>
        <v/>
      </c>
      <c r="C609" s="66" t="str">
        <f>IFERROR(VLOOKUP(B609,Especialidades!A$1:H$23,5,FALSE),"")</f>
        <v/>
      </c>
      <c r="D609" s="67"/>
      <c r="E609" s="25" t="str">
        <f>IFERROR(VLOOKUP(B609,Especialidades!A$1:H$23,7,FALSE),"")</f>
        <v/>
      </c>
      <c r="G609" s="60">
        <f t="shared" si="27"/>
        <v>0</v>
      </c>
      <c r="H609" s="25" t="str">
        <f>IFERROR(VLOOKUP(B609,Especialidades!A$1:H$23,2,FALSE),"")</f>
        <v/>
      </c>
      <c r="I609" s="25" t="str">
        <f>IFERROR(VLOOKUP(B609,Especialidades!A$1:H$23,3,FALSE),"")</f>
        <v/>
      </c>
      <c r="J609" s="25" t="str">
        <f>IFERROR(VLOOKUP(B609,Especialidades!A$1:H$23,4,FALSE),"")</f>
        <v/>
      </c>
      <c r="K609" s="26">
        <f t="shared" si="28"/>
        <v>0</v>
      </c>
      <c r="L609" s="15"/>
      <c r="AZ609" s="4"/>
      <c r="BD609" s="2"/>
      <c r="BF609" s="5"/>
    </row>
    <row r="610" spans="1:58" ht="30" customHeight="1" x14ac:dyDescent="0.3">
      <c r="A610" s="59" t="str">
        <f t="shared" si="29"/>
        <v/>
      </c>
      <c r="C610" s="66" t="str">
        <f>IFERROR(VLOOKUP(B610,Especialidades!A$1:H$23,5,FALSE),"")</f>
        <v/>
      </c>
      <c r="D610" s="67"/>
      <c r="E610" s="25" t="str">
        <f>IFERROR(VLOOKUP(B610,Especialidades!A$1:H$23,7,FALSE),"")</f>
        <v/>
      </c>
      <c r="G610" s="60">
        <f t="shared" si="27"/>
        <v>0</v>
      </c>
      <c r="H610" s="25" t="str">
        <f>IFERROR(VLOOKUP(B610,Especialidades!A$1:H$23,2,FALSE),"")</f>
        <v/>
      </c>
      <c r="I610" s="25" t="str">
        <f>IFERROR(VLOOKUP(B610,Especialidades!A$1:H$23,3,FALSE),"")</f>
        <v/>
      </c>
      <c r="J610" s="25" t="str">
        <f>IFERROR(VLOOKUP(B610,Especialidades!A$1:H$23,4,FALSE),"")</f>
        <v/>
      </c>
      <c r="K610" s="26">
        <f t="shared" si="28"/>
        <v>0</v>
      </c>
      <c r="L610" s="15"/>
      <c r="AZ610" s="4"/>
      <c r="BD610" s="2"/>
      <c r="BF610" s="5"/>
    </row>
    <row r="611" spans="1:58" ht="30" customHeight="1" x14ac:dyDescent="0.3">
      <c r="A611" s="59" t="str">
        <f t="shared" si="29"/>
        <v/>
      </c>
      <c r="C611" s="66" t="str">
        <f>IFERROR(VLOOKUP(B611,Especialidades!A$1:H$23,5,FALSE),"")</f>
        <v/>
      </c>
      <c r="D611" s="67"/>
      <c r="E611" s="25" t="str">
        <f>IFERROR(VLOOKUP(B611,Especialidades!A$1:H$23,7,FALSE),"")</f>
        <v/>
      </c>
      <c r="G611" s="60">
        <f t="shared" si="27"/>
        <v>0</v>
      </c>
      <c r="H611" s="25" t="str">
        <f>IFERROR(VLOOKUP(B611,Especialidades!A$1:H$23,2,FALSE),"")</f>
        <v/>
      </c>
      <c r="I611" s="25" t="str">
        <f>IFERROR(VLOOKUP(B611,Especialidades!A$1:H$23,3,FALSE),"")</f>
        <v/>
      </c>
      <c r="J611" s="25" t="str">
        <f>IFERROR(VLOOKUP(B611,Especialidades!A$1:H$23,4,FALSE),"")</f>
        <v/>
      </c>
      <c r="K611" s="26">
        <f t="shared" si="28"/>
        <v>0</v>
      </c>
      <c r="L611" s="15"/>
      <c r="AZ611" s="4"/>
      <c r="BD611" s="2"/>
      <c r="BF611" s="5"/>
    </row>
    <row r="612" spans="1:58" ht="30" customHeight="1" x14ac:dyDescent="0.3">
      <c r="A612" s="59" t="str">
        <f t="shared" si="29"/>
        <v/>
      </c>
      <c r="C612" s="66" t="str">
        <f>IFERROR(VLOOKUP(B612,Especialidades!A$1:H$23,5,FALSE),"")</f>
        <v/>
      </c>
      <c r="D612" s="67"/>
      <c r="E612" s="25" t="str">
        <f>IFERROR(VLOOKUP(B612,Especialidades!A$1:H$23,7,FALSE),"")</f>
        <v/>
      </c>
      <c r="G612" s="60">
        <f t="shared" si="27"/>
        <v>0</v>
      </c>
      <c r="H612" s="25" t="str">
        <f>IFERROR(VLOOKUP(B612,Especialidades!A$1:H$23,2,FALSE),"")</f>
        <v/>
      </c>
      <c r="I612" s="25" t="str">
        <f>IFERROR(VLOOKUP(B612,Especialidades!A$1:H$23,3,FALSE),"")</f>
        <v/>
      </c>
      <c r="J612" s="25" t="str">
        <f>IFERROR(VLOOKUP(B612,Especialidades!A$1:H$23,4,FALSE),"")</f>
        <v/>
      </c>
      <c r="K612" s="26">
        <f t="shared" si="28"/>
        <v>0</v>
      </c>
      <c r="L612" s="15"/>
      <c r="AZ612" s="4"/>
      <c r="BD612" s="2"/>
      <c r="BF612" s="5"/>
    </row>
    <row r="613" spans="1:58" ht="30" customHeight="1" x14ac:dyDescent="0.3">
      <c r="A613" s="59" t="str">
        <f t="shared" si="29"/>
        <v/>
      </c>
      <c r="C613" s="66" t="str">
        <f>IFERROR(VLOOKUP(B613,Especialidades!A$1:H$23,5,FALSE),"")</f>
        <v/>
      </c>
      <c r="D613" s="67"/>
      <c r="E613" s="25" t="str">
        <f>IFERROR(VLOOKUP(B613,Especialidades!A$1:H$23,7,FALSE),"")</f>
        <v/>
      </c>
      <c r="G613" s="60">
        <f t="shared" si="27"/>
        <v>0</v>
      </c>
      <c r="H613" s="25" t="str">
        <f>IFERROR(VLOOKUP(B613,Especialidades!A$1:H$23,2,FALSE),"")</f>
        <v/>
      </c>
      <c r="I613" s="25" t="str">
        <f>IFERROR(VLOOKUP(B613,Especialidades!A$1:H$23,3,FALSE),"")</f>
        <v/>
      </c>
      <c r="J613" s="25" t="str">
        <f>IFERROR(VLOOKUP(B613,Especialidades!A$1:H$23,4,FALSE),"")</f>
        <v/>
      </c>
      <c r="K613" s="26">
        <f t="shared" si="28"/>
        <v>0</v>
      </c>
      <c r="L613" s="15"/>
      <c r="AZ613" s="4"/>
      <c r="BD613" s="2"/>
      <c r="BF613" s="5"/>
    </row>
    <row r="614" spans="1:58" ht="30" customHeight="1" x14ac:dyDescent="0.3">
      <c r="A614" s="59" t="str">
        <f t="shared" si="29"/>
        <v/>
      </c>
      <c r="C614" s="66" t="str">
        <f>IFERROR(VLOOKUP(B614,Especialidades!A$1:H$23,5,FALSE),"")</f>
        <v/>
      </c>
      <c r="D614" s="67"/>
      <c r="E614" s="25" t="str">
        <f>IFERROR(VLOOKUP(B614,Especialidades!A$1:H$23,7,FALSE),"")</f>
        <v/>
      </c>
      <c r="G614" s="60">
        <f t="shared" si="27"/>
        <v>0</v>
      </c>
      <c r="H614" s="25" t="str">
        <f>IFERROR(VLOOKUP(B614,Especialidades!A$1:H$23,2,FALSE),"")</f>
        <v/>
      </c>
      <c r="I614" s="25" t="str">
        <f>IFERROR(VLOOKUP(B614,Especialidades!A$1:H$23,3,FALSE),"")</f>
        <v/>
      </c>
      <c r="J614" s="25" t="str">
        <f>IFERROR(VLOOKUP(B614,Especialidades!A$1:H$23,4,FALSE),"")</f>
        <v/>
      </c>
      <c r="K614" s="26">
        <f t="shared" si="28"/>
        <v>0</v>
      </c>
      <c r="L614" s="15"/>
      <c r="AZ614" s="4"/>
      <c r="BD614" s="2"/>
      <c r="BF614" s="5"/>
    </row>
    <row r="615" spans="1:58" ht="30" customHeight="1" x14ac:dyDescent="0.3">
      <c r="A615" s="59" t="str">
        <f t="shared" si="29"/>
        <v/>
      </c>
      <c r="C615" s="66" t="str">
        <f>IFERROR(VLOOKUP(B615,Especialidades!A$1:H$23,5,FALSE),"")</f>
        <v/>
      </c>
      <c r="D615" s="67"/>
      <c r="E615" s="25" t="str">
        <f>IFERROR(VLOOKUP(B615,Especialidades!A$1:H$23,7,FALSE),"")</f>
        <v/>
      </c>
      <c r="G615" s="60">
        <f t="shared" si="27"/>
        <v>0</v>
      </c>
      <c r="H615" s="25" t="str">
        <f>IFERROR(VLOOKUP(B615,Especialidades!A$1:H$23,2,FALSE),"")</f>
        <v/>
      </c>
      <c r="I615" s="25" t="str">
        <f>IFERROR(VLOOKUP(B615,Especialidades!A$1:H$23,3,FALSE),"")</f>
        <v/>
      </c>
      <c r="J615" s="25" t="str">
        <f>IFERROR(VLOOKUP(B615,Especialidades!A$1:H$23,4,FALSE),"")</f>
        <v/>
      </c>
      <c r="K615" s="26">
        <f t="shared" si="28"/>
        <v>0</v>
      </c>
      <c r="L615" s="15"/>
      <c r="AZ615" s="4"/>
      <c r="BD615" s="2"/>
      <c r="BF615" s="5"/>
    </row>
    <row r="616" spans="1:58" ht="30" customHeight="1" x14ac:dyDescent="0.3">
      <c r="A616" s="59" t="str">
        <f t="shared" si="29"/>
        <v/>
      </c>
      <c r="C616" s="66" t="str">
        <f>IFERROR(VLOOKUP(B616,Especialidades!A$1:H$23,5,FALSE),"")</f>
        <v/>
      </c>
      <c r="D616" s="67"/>
      <c r="E616" s="25" t="str">
        <f>IFERROR(VLOOKUP(B616,Especialidades!A$1:H$23,7,FALSE),"")</f>
        <v/>
      </c>
      <c r="G616" s="60">
        <f t="shared" si="27"/>
        <v>0</v>
      </c>
      <c r="H616" s="25" t="str">
        <f>IFERROR(VLOOKUP(B616,Especialidades!A$1:H$23,2,FALSE),"")</f>
        <v/>
      </c>
      <c r="I616" s="25" t="str">
        <f>IFERROR(VLOOKUP(B616,Especialidades!A$1:H$23,3,FALSE),"")</f>
        <v/>
      </c>
      <c r="J616" s="25" t="str">
        <f>IFERROR(VLOOKUP(B616,Especialidades!A$1:H$23,4,FALSE),"")</f>
        <v/>
      </c>
      <c r="K616" s="26">
        <f t="shared" si="28"/>
        <v>0</v>
      </c>
      <c r="L616" s="15"/>
      <c r="AZ616" s="4"/>
      <c r="BD616" s="2"/>
      <c r="BF616" s="5"/>
    </row>
    <row r="617" spans="1:58" ht="30" customHeight="1" x14ac:dyDescent="0.3">
      <c r="A617" s="59" t="str">
        <f t="shared" si="29"/>
        <v/>
      </c>
      <c r="C617" s="66" t="str">
        <f>IFERROR(VLOOKUP(B617,Especialidades!A$1:H$23,5,FALSE),"")</f>
        <v/>
      </c>
      <c r="D617" s="67"/>
      <c r="E617" s="25" t="str">
        <f>IFERROR(VLOOKUP(B617,Especialidades!A$1:H$23,7,FALSE),"")</f>
        <v/>
      </c>
      <c r="G617" s="60">
        <f t="shared" si="27"/>
        <v>0</v>
      </c>
      <c r="H617" s="25" t="str">
        <f>IFERROR(VLOOKUP(B617,Especialidades!A$1:H$23,2,FALSE),"")</f>
        <v/>
      </c>
      <c r="I617" s="25" t="str">
        <f>IFERROR(VLOOKUP(B617,Especialidades!A$1:H$23,3,FALSE),"")</f>
        <v/>
      </c>
      <c r="J617" s="25" t="str">
        <f>IFERROR(VLOOKUP(B617,Especialidades!A$1:H$23,4,FALSE),"")</f>
        <v/>
      </c>
      <c r="K617" s="26">
        <f t="shared" si="28"/>
        <v>0</v>
      </c>
      <c r="L617" s="15"/>
      <c r="AZ617" s="4"/>
      <c r="BD617" s="2"/>
      <c r="BF617" s="5"/>
    </row>
    <row r="618" spans="1:58" ht="30" customHeight="1" x14ac:dyDescent="0.3">
      <c r="A618" s="59" t="str">
        <f t="shared" si="29"/>
        <v/>
      </c>
      <c r="C618" s="66" t="str">
        <f>IFERROR(VLOOKUP(B618,Especialidades!A$1:H$23,5,FALSE),"")</f>
        <v/>
      </c>
      <c r="D618" s="67"/>
      <c r="E618" s="25" t="str">
        <f>IFERROR(VLOOKUP(B618,Especialidades!A$1:H$23,7,FALSE),"")</f>
        <v/>
      </c>
      <c r="G618" s="60">
        <f t="shared" si="27"/>
        <v>0</v>
      </c>
      <c r="H618" s="25" t="str">
        <f>IFERROR(VLOOKUP(B618,Especialidades!A$1:H$23,2,FALSE),"")</f>
        <v/>
      </c>
      <c r="I618" s="25" t="str">
        <f>IFERROR(VLOOKUP(B618,Especialidades!A$1:H$23,3,FALSE),"")</f>
        <v/>
      </c>
      <c r="J618" s="25" t="str">
        <f>IFERROR(VLOOKUP(B618,Especialidades!A$1:H$23,4,FALSE),"")</f>
        <v/>
      </c>
      <c r="K618" s="26">
        <f t="shared" si="28"/>
        <v>0</v>
      </c>
      <c r="L618" s="15"/>
      <c r="AZ618" s="4"/>
      <c r="BD618" s="2"/>
      <c r="BF618" s="5"/>
    </row>
    <row r="619" spans="1:58" ht="30" customHeight="1" x14ac:dyDescent="0.3">
      <c r="A619" s="59" t="str">
        <f t="shared" si="29"/>
        <v/>
      </c>
      <c r="C619" s="66" t="str">
        <f>IFERROR(VLOOKUP(B619,Especialidades!A$1:H$23,5,FALSE),"")</f>
        <v/>
      </c>
      <c r="D619" s="67"/>
      <c r="E619" s="25" t="str">
        <f>IFERROR(VLOOKUP(B619,Especialidades!A$1:H$23,7,FALSE),"")</f>
        <v/>
      </c>
      <c r="G619" s="60">
        <f t="shared" si="27"/>
        <v>0</v>
      </c>
      <c r="H619" s="25" t="str">
        <f>IFERROR(VLOOKUP(B619,Especialidades!A$1:H$23,2,FALSE),"")</f>
        <v/>
      </c>
      <c r="I619" s="25" t="str">
        <f>IFERROR(VLOOKUP(B619,Especialidades!A$1:H$23,3,FALSE),"")</f>
        <v/>
      </c>
      <c r="J619" s="25" t="str">
        <f>IFERROR(VLOOKUP(B619,Especialidades!A$1:H$23,4,FALSE),"")</f>
        <v/>
      </c>
      <c r="K619" s="26">
        <f t="shared" si="28"/>
        <v>0</v>
      </c>
      <c r="L619" s="15"/>
      <c r="AZ619" s="4"/>
      <c r="BD619" s="2"/>
      <c r="BF619" s="5"/>
    </row>
    <row r="620" spans="1:58" ht="30" customHeight="1" x14ac:dyDescent="0.3">
      <c r="A620" s="59" t="str">
        <f t="shared" si="29"/>
        <v/>
      </c>
      <c r="C620" s="66" t="str">
        <f>IFERROR(VLOOKUP(B620,Especialidades!A$1:H$23,5,FALSE),"")</f>
        <v/>
      </c>
      <c r="D620" s="67"/>
      <c r="E620" s="25" t="str">
        <f>IFERROR(VLOOKUP(B620,Especialidades!A$1:H$23,7,FALSE),"")</f>
        <v/>
      </c>
      <c r="G620" s="60">
        <f t="shared" si="27"/>
        <v>0</v>
      </c>
      <c r="H620" s="25" t="str">
        <f>IFERROR(VLOOKUP(B620,Especialidades!A$1:H$23,2,FALSE),"")</f>
        <v/>
      </c>
      <c r="I620" s="25" t="str">
        <f>IFERROR(VLOOKUP(B620,Especialidades!A$1:H$23,3,FALSE),"")</f>
        <v/>
      </c>
      <c r="J620" s="25" t="str">
        <f>IFERROR(VLOOKUP(B620,Especialidades!A$1:H$23,4,FALSE),"")</f>
        <v/>
      </c>
      <c r="K620" s="26">
        <f t="shared" si="28"/>
        <v>0</v>
      </c>
      <c r="L620" s="15"/>
      <c r="AZ620" s="4"/>
      <c r="BD620" s="2"/>
      <c r="BF620" s="5"/>
    </row>
    <row r="621" spans="1:58" ht="30" customHeight="1" x14ac:dyDescent="0.3">
      <c r="A621" s="59" t="str">
        <f t="shared" si="29"/>
        <v/>
      </c>
      <c r="C621" s="66" t="str">
        <f>IFERROR(VLOOKUP(B621,Especialidades!A$1:H$23,5,FALSE),"")</f>
        <v/>
      </c>
      <c r="D621" s="67"/>
      <c r="E621" s="25" t="str">
        <f>IFERROR(VLOOKUP(B621,Especialidades!A$1:H$23,7,FALSE),"")</f>
        <v/>
      </c>
      <c r="G621" s="60">
        <f t="shared" si="27"/>
        <v>0</v>
      </c>
      <c r="H621" s="25" t="str">
        <f>IFERROR(VLOOKUP(B621,Especialidades!A$1:H$23,2,FALSE),"")</f>
        <v/>
      </c>
      <c r="I621" s="25" t="str">
        <f>IFERROR(VLOOKUP(B621,Especialidades!A$1:H$23,3,FALSE),"")</f>
        <v/>
      </c>
      <c r="J621" s="25" t="str">
        <f>IFERROR(VLOOKUP(B621,Especialidades!A$1:H$23,4,FALSE),"")</f>
        <v/>
      </c>
      <c r="K621" s="26">
        <f t="shared" si="28"/>
        <v>0</v>
      </c>
      <c r="L621" s="15"/>
      <c r="AZ621" s="4"/>
      <c r="BD621" s="2"/>
      <c r="BF621" s="5"/>
    </row>
    <row r="622" spans="1:58" ht="30" customHeight="1" x14ac:dyDescent="0.3">
      <c r="A622" s="59" t="str">
        <f t="shared" si="29"/>
        <v/>
      </c>
      <c r="C622" s="66" t="str">
        <f>IFERROR(VLOOKUP(B622,Especialidades!A$1:H$23,5,FALSE),"")</f>
        <v/>
      </c>
      <c r="D622" s="67"/>
      <c r="E622" s="25" t="str">
        <f>IFERROR(VLOOKUP(B622,Especialidades!A$1:H$23,7,FALSE),"")</f>
        <v/>
      </c>
      <c r="G622" s="60">
        <f t="shared" si="27"/>
        <v>0</v>
      </c>
      <c r="H622" s="25" t="str">
        <f>IFERROR(VLOOKUP(B622,Especialidades!A$1:H$23,2,FALSE),"")</f>
        <v/>
      </c>
      <c r="I622" s="25" t="str">
        <f>IFERROR(VLOOKUP(B622,Especialidades!A$1:H$23,3,FALSE),"")</f>
        <v/>
      </c>
      <c r="J622" s="25" t="str">
        <f>IFERROR(VLOOKUP(B622,Especialidades!A$1:H$23,4,FALSE),"")</f>
        <v/>
      </c>
      <c r="K622" s="26">
        <f t="shared" si="28"/>
        <v>0</v>
      </c>
      <c r="L622" s="15"/>
      <c r="AZ622" s="4"/>
      <c r="BD622" s="2"/>
      <c r="BF622" s="5"/>
    </row>
    <row r="623" spans="1:58" ht="30" customHeight="1" x14ac:dyDescent="0.3">
      <c r="A623" s="59" t="str">
        <f t="shared" si="29"/>
        <v/>
      </c>
      <c r="C623" s="66" t="str">
        <f>IFERROR(VLOOKUP(B623,Especialidades!A$1:H$23,5,FALSE),"")</f>
        <v/>
      </c>
      <c r="D623" s="67"/>
      <c r="E623" s="25" t="str">
        <f>IFERROR(VLOOKUP(B623,Especialidades!A$1:H$23,7,FALSE),"")</f>
        <v/>
      </c>
      <c r="G623" s="60">
        <f t="shared" si="27"/>
        <v>0</v>
      </c>
      <c r="H623" s="25" t="str">
        <f>IFERROR(VLOOKUP(B623,Especialidades!A$1:H$23,2,FALSE),"")</f>
        <v/>
      </c>
      <c r="I623" s="25" t="str">
        <f>IFERROR(VLOOKUP(B623,Especialidades!A$1:H$23,3,FALSE),"")</f>
        <v/>
      </c>
      <c r="J623" s="25" t="str">
        <f>IFERROR(VLOOKUP(B623,Especialidades!A$1:H$23,4,FALSE),"")</f>
        <v/>
      </c>
      <c r="K623" s="26">
        <f t="shared" si="28"/>
        <v>0</v>
      </c>
      <c r="L623" s="15"/>
      <c r="AZ623" s="4"/>
      <c r="BD623" s="2"/>
      <c r="BF623" s="5"/>
    </row>
    <row r="624" spans="1:58" ht="30" customHeight="1" x14ac:dyDescent="0.3">
      <c r="A624" s="59" t="str">
        <f t="shared" si="29"/>
        <v/>
      </c>
      <c r="C624" s="66" t="str">
        <f>IFERROR(VLOOKUP(B624,Especialidades!A$1:H$23,5,FALSE),"")</f>
        <v/>
      </c>
      <c r="D624" s="67"/>
      <c r="E624" s="25" t="str">
        <f>IFERROR(VLOOKUP(B624,Especialidades!A$1:H$23,7,FALSE),"")</f>
        <v/>
      </c>
      <c r="G624" s="60">
        <f t="shared" si="27"/>
        <v>0</v>
      </c>
      <c r="H624" s="25" t="str">
        <f>IFERROR(VLOOKUP(B624,Especialidades!A$1:H$23,2,FALSE),"")</f>
        <v/>
      </c>
      <c r="I624" s="25" t="str">
        <f>IFERROR(VLOOKUP(B624,Especialidades!A$1:H$23,3,FALSE),"")</f>
        <v/>
      </c>
      <c r="J624" s="25" t="str">
        <f>IFERROR(VLOOKUP(B624,Especialidades!A$1:H$23,4,FALSE),"")</f>
        <v/>
      </c>
      <c r="K624" s="26">
        <f t="shared" si="28"/>
        <v>0</v>
      </c>
      <c r="L624" s="15"/>
      <c r="AZ624" s="4"/>
      <c r="BD624" s="2"/>
      <c r="BF624" s="5"/>
    </row>
    <row r="625" spans="1:58" ht="30" customHeight="1" x14ac:dyDescent="0.3">
      <c r="A625" s="59" t="str">
        <f t="shared" si="29"/>
        <v/>
      </c>
      <c r="C625" s="66" t="str">
        <f>IFERROR(VLOOKUP(B625,Especialidades!A$1:H$23,5,FALSE),"")</f>
        <v/>
      </c>
      <c r="D625" s="67"/>
      <c r="E625" s="25" t="str">
        <f>IFERROR(VLOOKUP(B625,Especialidades!A$1:H$23,7,FALSE),"")</f>
        <v/>
      </c>
      <c r="G625" s="60">
        <f t="shared" si="27"/>
        <v>0</v>
      </c>
      <c r="H625" s="25" t="str">
        <f>IFERROR(VLOOKUP(B625,Especialidades!A$1:H$23,2,FALSE),"")</f>
        <v/>
      </c>
      <c r="I625" s="25" t="str">
        <f>IFERROR(VLOOKUP(B625,Especialidades!A$1:H$23,3,FALSE),"")</f>
        <v/>
      </c>
      <c r="J625" s="25" t="str">
        <f>IFERROR(VLOOKUP(B625,Especialidades!A$1:H$23,4,FALSE),"")</f>
        <v/>
      </c>
      <c r="K625" s="26">
        <f t="shared" si="28"/>
        <v>0</v>
      </c>
      <c r="L625" s="15"/>
      <c r="AZ625" s="4"/>
      <c r="BD625" s="2"/>
      <c r="BF625" s="5"/>
    </row>
    <row r="626" spans="1:58" ht="30" customHeight="1" x14ac:dyDescent="0.3">
      <c r="A626" s="59" t="str">
        <f t="shared" si="29"/>
        <v/>
      </c>
      <c r="C626" s="66" t="str">
        <f>IFERROR(VLOOKUP(B626,Especialidades!A$1:H$23,5,FALSE),"")</f>
        <v/>
      </c>
      <c r="D626" s="67"/>
      <c r="E626" s="25" t="str">
        <f>IFERROR(VLOOKUP(B626,Especialidades!A$1:H$23,7,FALSE),"")</f>
        <v/>
      </c>
      <c r="G626" s="60">
        <f t="shared" si="27"/>
        <v>0</v>
      </c>
      <c r="H626" s="25" t="str">
        <f>IFERROR(VLOOKUP(B626,Especialidades!A$1:H$23,2,FALSE),"")</f>
        <v/>
      </c>
      <c r="I626" s="25" t="str">
        <f>IFERROR(VLOOKUP(B626,Especialidades!A$1:H$23,3,FALSE),"")</f>
        <v/>
      </c>
      <c r="J626" s="25" t="str">
        <f>IFERROR(VLOOKUP(B626,Especialidades!A$1:H$23,4,FALSE),"")</f>
        <v/>
      </c>
      <c r="K626" s="26">
        <f t="shared" si="28"/>
        <v>0</v>
      </c>
      <c r="L626" s="15"/>
      <c r="AZ626" s="4"/>
      <c r="BD626" s="2"/>
      <c r="BF626" s="5"/>
    </row>
    <row r="627" spans="1:58" ht="30" customHeight="1" x14ac:dyDescent="0.3">
      <c r="A627" s="59" t="str">
        <f t="shared" si="29"/>
        <v/>
      </c>
      <c r="C627" s="66" t="str">
        <f>IFERROR(VLOOKUP(B627,Especialidades!A$1:H$23,5,FALSE),"")</f>
        <v/>
      </c>
      <c r="D627" s="67"/>
      <c r="E627" s="25" t="str">
        <f>IFERROR(VLOOKUP(B627,Especialidades!A$1:H$23,7,FALSE),"")</f>
        <v/>
      </c>
      <c r="G627" s="60">
        <f t="shared" si="27"/>
        <v>0</v>
      </c>
      <c r="H627" s="25" t="str">
        <f>IFERROR(VLOOKUP(B627,Especialidades!A$1:H$23,2,FALSE),"")</f>
        <v/>
      </c>
      <c r="I627" s="25" t="str">
        <f>IFERROR(VLOOKUP(B627,Especialidades!A$1:H$23,3,FALSE),"")</f>
        <v/>
      </c>
      <c r="J627" s="25" t="str">
        <f>IFERROR(VLOOKUP(B627,Especialidades!A$1:H$23,4,FALSE),"")</f>
        <v/>
      </c>
      <c r="K627" s="26">
        <f t="shared" si="28"/>
        <v>0</v>
      </c>
      <c r="L627" s="15"/>
      <c r="AZ627" s="4"/>
      <c r="BD627" s="2"/>
      <c r="BF627" s="5"/>
    </row>
    <row r="628" spans="1:58" ht="30" customHeight="1" x14ac:dyDescent="0.3">
      <c r="A628" s="59" t="str">
        <f t="shared" si="29"/>
        <v/>
      </c>
      <c r="C628" s="66" t="str">
        <f>IFERROR(VLOOKUP(B628,Especialidades!A$1:H$23,5,FALSE),"")</f>
        <v/>
      </c>
      <c r="D628" s="67"/>
      <c r="E628" s="25" t="str">
        <f>IFERROR(VLOOKUP(B628,Especialidades!A$1:H$23,7,FALSE),"")</f>
        <v/>
      </c>
      <c r="G628" s="60">
        <f t="shared" si="27"/>
        <v>0</v>
      </c>
      <c r="H628" s="25" t="str">
        <f>IFERROR(VLOOKUP(B628,Especialidades!A$1:H$23,2,FALSE),"")</f>
        <v/>
      </c>
      <c r="I628" s="25" t="str">
        <f>IFERROR(VLOOKUP(B628,Especialidades!A$1:H$23,3,FALSE),"")</f>
        <v/>
      </c>
      <c r="J628" s="25" t="str">
        <f>IFERROR(VLOOKUP(B628,Especialidades!A$1:H$23,4,FALSE),"")</f>
        <v/>
      </c>
      <c r="K628" s="26">
        <f t="shared" si="28"/>
        <v>0</v>
      </c>
      <c r="L628" s="15"/>
      <c r="AZ628" s="4"/>
      <c r="BD628" s="2"/>
      <c r="BF628" s="5"/>
    </row>
    <row r="629" spans="1:58" ht="30" customHeight="1" x14ac:dyDescent="0.3">
      <c r="A629" s="59" t="str">
        <f t="shared" si="29"/>
        <v/>
      </c>
      <c r="C629" s="66" t="str">
        <f>IFERROR(VLOOKUP(B629,Especialidades!A$1:H$23,5,FALSE),"")</f>
        <v/>
      </c>
      <c r="D629" s="67"/>
      <c r="E629" s="25" t="str">
        <f>IFERROR(VLOOKUP(B629,Especialidades!A$1:H$23,7,FALSE),"")</f>
        <v/>
      </c>
      <c r="G629" s="60">
        <f t="shared" si="27"/>
        <v>0</v>
      </c>
      <c r="H629" s="25" t="str">
        <f>IFERROR(VLOOKUP(B629,Especialidades!A$1:H$23,2,FALSE),"")</f>
        <v/>
      </c>
      <c r="I629" s="25" t="str">
        <f>IFERROR(VLOOKUP(B629,Especialidades!A$1:H$23,3,FALSE),"")</f>
        <v/>
      </c>
      <c r="J629" s="25" t="str">
        <f>IFERROR(VLOOKUP(B629,Especialidades!A$1:H$23,4,FALSE),"")</f>
        <v/>
      </c>
      <c r="K629" s="26">
        <f t="shared" si="28"/>
        <v>0</v>
      </c>
      <c r="L629" s="15"/>
      <c r="AZ629" s="4"/>
      <c r="BD629" s="2"/>
      <c r="BF629" s="5"/>
    </row>
    <row r="630" spans="1:58" ht="30" customHeight="1" x14ac:dyDescent="0.3">
      <c r="A630" s="59" t="str">
        <f t="shared" si="29"/>
        <v/>
      </c>
      <c r="C630" s="66" t="str">
        <f>IFERROR(VLOOKUP(B630,Especialidades!A$1:H$23,5,FALSE),"")</f>
        <v/>
      </c>
      <c r="D630" s="67"/>
      <c r="E630" s="25" t="str">
        <f>IFERROR(VLOOKUP(B630,Especialidades!A$1:H$23,7,FALSE),"")</f>
        <v/>
      </c>
      <c r="G630" s="60">
        <f t="shared" si="27"/>
        <v>0</v>
      </c>
      <c r="H630" s="25" t="str">
        <f>IFERROR(VLOOKUP(B630,Especialidades!A$1:H$23,2,FALSE),"")</f>
        <v/>
      </c>
      <c r="I630" s="25" t="str">
        <f>IFERROR(VLOOKUP(B630,Especialidades!A$1:H$23,3,FALSE),"")</f>
        <v/>
      </c>
      <c r="J630" s="25" t="str">
        <f>IFERROR(VLOOKUP(B630,Especialidades!A$1:H$23,4,FALSE),"")</f>
        <v/>
      </c>
      <c r="K630" s="26">
        <f t="shared" si="28"/>
        <v>0</v>
      </c>
      <c r="L630" s="15"/>
      <c r="AZ630" s="4"/>
      <c r="BD630" s="2"/>
      <c r="BF630" s="5"/>
    </row>
    <row r="631" spans="1:58" ht="30" customHeight="1" x14ac:dyDescent="0.3">
      <c r="A631" s="59" t="str">
        <f t="shared" si="29"/>
        <v/>
      </c>
      <c r="C631" s="66" t="str">
        <f>IFERROR(VLOOKUP(B631,Especialidades!A$1:H$23,5,FALSE),"")</f>
        <v/>
      </c>
      <c r="D631" s="67"/>
      <c r="E631" s="25" t="str">
        <f>IFERROR(VLOOKUP(B631,Especialidades!A$1:H$23,7,FALSE),"")</f>
        <v/>
      </c>
      <c r="G631" s="60">
        <f t="shared" si="27"/>
        <v>0</v>
      </c>
      <c r="H631" s="25" t="str">
        <f>IFERROR(VLOOKUP(B631,Especialidades!A$1:H$23,2,FALSE),"")</f>
        <v/>
      </c>
      <c r="I631" s="25" t="str">
        <f>IFERROR(VLOOKUP(B631,Especialidades!A$1:H$23,3,FALSE),"")</f>
        <v/>
      </c>
      <c r="J631" s="25" t="str">
        <f>IFERROR(VLOOKUP(B631,Especialidades!A$1:H$23,4,FALSE),"")</f>
        <v/>
      </c>
      <c r="K631" s="26">
        <f t="shared" si="28"/>
        <v>0</v>
      </c>
      <c r="L631" s="15"/>
      <c r="AZ631" s="4"/>
      <c r="BD631" s="2"/>
      <c r="BF631" s="5"/>
    </row>
    <row r="632" spans="1:58" ht="30" customHeight="1" x14ac:dyDescent="0.3">
      <c r="A632" s="59" t="str">
        <f t="shared" si="29"/>
        <v/>
      </c>
      <c r="C632" s="66" t="str">
        <f>IFERROR(VLOOKUP(B632,Especialidades!A$1:H$23,5,FALSE),"")</f>
        <v/>
      </c>
      <c r="D632" s="67"/>
      <c r="E632" s="25" t="str">
        <f>IFERROR(VLOOKUP(B632,Especialidades!A$1:H$23,7,FALSE),"")</f>
        <v/>
      </c>
      <c r="G632" s="60">
        <f t="shared" si="27"/>
        <v>0</v>
      </c>
      <c r="H632" s="25" t="str">
        <f>IFERROR(VLOOKUP(B632,Especialidades!A$1:H$23,2,FALSE),"")</f>
        <v/>
      </c>
      <c r="I632" s="25" t="str">
        <f>IFERROR(VLOOKUP(B632,Especialidades!A$1:H$23,3,FALSE),"")</f>
        <v/>
      </c>
      <c r="J632" s="25" t="str">
        <f>IFERROR(VLOOKUP(B632,Especialidades!A$1:H$23,4,FALSE),"")</f>
        <v/>
      </c>
      <c r="K632" s="26">
        <f t="shared" si="28"/>
        <v>0</v>
      </c>
      <c r="L632" s="15"/>
      <c r="AZ632" s="4"/>
      <c r="BD632" s="2"/>
      <c r="BF632" s="5"/>
    </row>
    <row r="633" spans="1:58" ht="30" customHeight="1" x14ac:dyDescent="0.3">
      <c r="A633" s="59" t="str">
        <f t="shared" si="29"/>
        <v/>
      </c>
      <c r="C633" s="66" t="str">
        <f>IFERROR(VLOOKUP(B633,Especialidades!A$1:H$23,5,FALSE),"")</f>
        <v/>
      </c>
      <c r="D633" s="67"/>
      <c r="E633" s="25" t="str">
        <f>IFERROR(VLOOKUP(B633,Especialidades!A$1:H$23,7,FALSE),"")</f>
        <v/>
      </c>
      <c r="G633" s="60">
        <f t="shared" si="27"/>
        <v>0</v>
      </c>
      <c r="H633" s="25" t="str">
        <f>IFERROR(VLOOKUP(B633,Especialidades!A$1:H$23,2,FALSE),"")</f>
        <v/>
      </c>
      <c r="I633" s="25" t="str">
        <f>IFERROR(VLOOKUP(B633,Especialidades!A$1:H$23,3,FALSE),"")</f>
        <v/>
      </c>
      <c r="J633" s="25" t="str">
        <f>IFERROR(VLOOKUP(B633,Especialidades!A$1:H$23,4,FALSE),"")</f>
        <v/>
      </c>
      <c r="K633" s="26">
        <f t="shared" si="28"/>
        <v>0</v>
      </c>
      <c r="L633" s="15"/>
      <c r="AZ633" s="4"/>
      <c r="BD633" s="2"/>
      <c r="BF633" s="5"/>
    </row>
    <row r="634" spans="1:58" ht="30" customHeight="1" x14ac:dyDescent="0.3">
      <c r="A634" s="59" t="str">
        <f t="shared" si="29"/>
        <v/>
      </c>
      <c r="C634" s="66" t="str">
        <f>IFERROR(VLOOKUP(B634,Especialidades!A$1:H$23,5,FALSE),"")</f>
        <v/>
      </c>
      <c r="D634" s="67"/>
      <c r="E634" s="25" t="str">
        <f>IFERROR(VLOOKUP(B634,Especialidades!A$1:H$23,7,FALSE),"")</f>
        <v/>
      </c>
      <c r="G634" s="60">
        <f t="shared" si="27"/>
        <v>0</v>
      </c>
      <c r="H634" s="25" t="str">
        <f>IFERROR(VLOOKUP(B634,Especialidades!A$1:H$23,2,FALSE),"")</f>
        <v/>
      </c>
      <c r="I634" s="25" t="str">
        <f>IFERROR(VLOOKUP(B634,Especialidades!A$1:H$23,3,FALSE),"")</f>
        <v/>
      </c>
      <c r="J634" s="25" t="str">
        <f>IFERROR(VLOOKUP(B634,Especialidades!A$1:H$23,4,FALSE),"")</f>
        <v/>
      </c>
      <c r="K634" s="26">
        <f t="shared" si="28"/>
        <v>0</v>
      </c>
      <c r="L634" s="15"/>
      <c r="AZ634" s="4"/>
      <c r="BD634" s="2"/>
      <c r="BF634" s="5"/>
    </row>
    <row r="635" spans="1:58" ht="30" customHeight="1" x14ac:dyDescent="0.3">
      <c r="A635" s="59" t="str">
        <f t="shared" si="29"/>
        <v/>
      </c>
      <c r="C635" s="66" t="str">
        <f>IFERROR(VLOOKUP(B635,Especialidades!A$1:H$23,5,FALSE),"")</f>
        <v/>
      </c>
      <c r="D635" s="67"/>
      <c r="E635" s="25" t="str">
        <f>IFERROR(VLOOKUP(B635,Especialidades!A$1:H$23,7,FALSE),"")</f>
        <v/>
      </c>
      <c r="G635" s="60">
        <f t="shared" si="27"/>
        <v>0</v>
      </c>
      <c r="H635" s="25" t="str">
        <f>IFERROR(VLOOKUP(B635,Especialidades!A$1:H$23,2,FALSE),"")</f>
        <v/>
      </c>
      <c r="I635" s="25" t="str">
        <f>IFERROR(VLOOKUP(B635,Especialidades!A$1:H$23,3,FALSE),"")</f>
        <v/>
      </c>
      <c r="J635" s="25" t="str">
        <f>IFERROR(VLOOKUP(B635,Especialidades!A$1:H$23,4,FALSE),"")</f>
        <v/>
      </c>
      <c r="K635" s="26">
        <f t="shared" si="28"/>
        <v>0</v>
      </c>
      <c r="L635" s="15"/>
      <c r="AZ635" s="4"/>
      <c r="BD635" s="2"/>
      <c r="BF635" s="5"/>
    </row>
    <row r="636" spans="1:58" ht="30" customHeight="1" x14ac:dyDescent="0.3">
      <c r="A636" s="59" t="str">
        <f t="shared" si="29"/>
        <v/>
      </c>
      <c r="C636" s="66" t="str">
        <f>IFERROR(VLOOKUP(B636,Especialidades!A$1:H$23,5,FALSE),"")</f>
        <v/>
      </c>
      <c r="D636" s="67"/>
      <c r="E636" s="25" t="str">
        <f>IFERROR(VLOOKUP(B636,Especialidades!A$1:H$23,7,FALSE),"")</f>
        <v/>
      </c>
      <c r="G636" s="60">
        <f t="shared" si="27"/>
        <v>0</v>
      </c>
      <c r="H636" s="25" t="str">
        <f>IFERROR(VLOOKUP(B636,Especialidades!A$1:H$23,2,FALSE),"")</f>
        <v/>
      </c>
      <c r="I636" s="25" t="str">
        <f>IFERROR(VLOOKUP(B636,Especialidades!A$1:H$23,3,FALSE),"")</f>
        <v/>
      </c>
      <c r="J636" s="25" t="str">
        <f>IFERROR(VLOOKUP(B636,Especialidades!A$1:H$23,4,FALSE),"")</f>
        <v/>
      </c>
      <c r="K636" s="26">
        <f t="shared" si="28"/>
        <v>0</v>
      </c>
      <c r="L636" s="15"/>
      <c r="AZ636" s="4"/>
      <c r="BD636" s="2"/>
      <c r="BF636" s="5"/>
    </row>
    <row r="637" spans="1:58" ht="30" customHeight="1" x14ac:dyDescent="0.3">
      <c r="A637" s="59" t="str">
        <f t="shared" si="29"/>
        <v/>
      </c>
      <c r="C637" s="66" t="str">
        <f>IFERROR(VLOOKUP(B637,Especialidades!A$1:H$23,5,FALSE),"")</f>
        <v/>
      </c>
      <c r="D637" s="67"/>
      <c r="E637" s="25" t="str">
        <f>IFERROR(VLOOKUP(B637,Especialidades!A$1:H$23,7,FALSE),"")</f>
        <v/>
      </c>
      <c r="G637" s="60">
        <f t="shared" si="27"/>
        <v>0</v>
      </c>
      <c r="H637" s="25" t="str">
        <f>IFERROR(VLOOKUP(B637,Especialidades!A$1:H$23,2,FALSE),"")</f>
        <v/>
      </c>
      <c r="I637" s="25" t="str">
        <f>IFERROR(VLOOKUP(B637,Especialidades!A$1:H$23,3,FALSE),"")</f>
        <v/>
      </c>
      <c r="J637" s="25" t="str">
        <f>IFERROR(VLOOKUP(B637,Especialidades!A$1:H$23,4,FALSE),"")</f>
        <v/>
      </c>
      <c r="K637" s="26">
        <f t="shared" si="28"/>
        <v>0</v>
      </c>
      <c r="L637" s="15"/>
      <c r="AZ637" s="4"/>
      <c r="BD637" s="2"/>
      <c r="BF637" s="5"/>
    </row>
    <row r="638" spans="1:58" ht="30" customHeight="1" x14ac:dyDescent="0.3">
      <c r="A638" s="59" t="str">
        <f t="shared" si="29"/>
        <v/>
      </c>
      <c r="C638" s="66" t="str">
        <f>IFERROR(VLOOKUP(B638,Especialidades!A$1:H$23,5,FALSE),"")</f>
        <v/>
      </c>
      <c r="D638" s="67"/>
      <c r="E638" s="25" t="str">
        <f>IFERROR(VLOOKUP(B638,Especialidades!A$1:H$23,7,FALSE),"")</f>
        <v/>
      </c>
      <c r="G638" s="60">
        <f t="shared" si="27"/>
        <v>0</v>
      </c>
      <c r="H638" s="25" t="str">
        <f>IFERROR(VLOOKUP(B638,Especialidades!A$1:H$23,2,FALSE),"")</f>
        <v/>
      </c>
      <c r="I638" s="25" t="str">
        <f>IFERROR(VLOOKUP(B638,Especialidades!A$1:H$23,3,FALSE),"")</f>
        <v/>
      </c>
      <c r="J638" s="25" t="str">
        <f>IFERROR(VLOOKUP(B638,Especialidades!A$1:H$23,4,FALSE),"")</f>
        <v/>
      </c>
      <c r="K638" s="26">
        <f t="shared" si="28"/>
        <v>0</v>
      </c>
      <c r="L638" s="15"/>
      <c r="AZ638" s="4"/>
      <c r="BD638" s="2"/>
      <c r="BF638" s="5"/>
    </row>
    <row r="639" spans="1:58" ht="30" customHeight="1" x14ac:dyDescent="0.3">
      <c r="A639" s="59" t="str">
        <f t="shared" si="29"/>
        <v/>
      </c>
      <c r="C639" s="66" t="str">
        <f>IFERROR(VLOOKUP(B639,Especialidades!A$1:H$23,5,FALSE),"")</f>
        <v/>
      </c>
      <c r="D639" s="67"/>
      <c r="E639" s="25" t="str">
        <f>IFERROR(VLOOKUP(B639,Especialidades!A$1:H$23,7,FALSE),"")</f>
        <v/>
      </c>
      <c r="G639" s="60">
        <f t="shared" si="27"/>
        <v>0</v>
      </c>
      <c r="H639" s="25" t="str">
        <f>IFERROR(VLOOKUP(B639,Especialidades!A$1:H$23,2,FALSE),"")</f>
        <v/>
      </c>
      <c r="I639" s="25" t="str">
        <f>IFERROR(VLOOKUP(B639,Especialidades!A$1:H$23,3,FALSE),"")</f>
        <v/>
      </c>
      <c r="J639" s="25" t="str">
        <f>IFERROR(VLOOKUP(B639,Especialidades!A$1:H$23,4,FALSE),"")</f>
        <v/>
      </c>
      <c r="K639" s="26">
        <f t="shared" si="28"/>
        <v>0</v>
      </c>
      <c r="L639" s="15"/>
      <c r="AZ639" s="4"/>
      <c r="BD639" s="2"/>
      <c r="BF639" s="5"/>
    </row>
    <row r="640" spans="1:58" ht="30" customHeight="1" x14ac:dyDescent="0.3">
      <c r="A640" s="59" t="str">
        <f t="shared" si="29"/>
        <v/>
      </c>
      <c r="C640" s="66" t="str">
        <f>IFERROR(VLOOKUP(B640,Especialidades!A$1:H$23,5,FALSE),"")</f>
        <v/>
      </c>
      <c r="D640" s="67"/>
      <c r="E640" s="25" t="str">
        <f>IFERROR(VLOOKUP(B640,Especialidades!A$1:H$23,7,FALSE),"")</f>
        <v/>
      </c>
      <c r="G640" s="60">
        <f t="shared" si="27"/>
        <v>0</v>
      </c>
      <c r="H640" s="25" t="str">
        <f>IFERROR(VLOOKUP(B640,Especialidades!A$1:H$23,2,FALSE),"")</f>
        <v/>
      </c>
      <c r="I640" s="25" t="str">
        <f>IFERROR(VLOOKUP(B640,Especialidades!A$1:H$23,3,FALSE),"")</f>
        <v/>
      </c>
      <c r="J640" s="25" t="str">
        <f>IFERROR(VLOOKUP(B640,Especialidades!A$1:H$23,4,FALSE),"")</f>
        <v/>
      </c>
      <c r="K640" s="26">
        <f t="shared" si="28"/>
        <v>0</v>
      </c>
      <c r="L640" s="15"/>
      <c r="AZ640" s="4"/>
      <c r="BD640" s="2"/>
      <c r="BF640" s="5"/>
    </row>
    <row r="641" spans="1:58" ht="30" customHeight="1" x14ac:dyDescent="0.3">
      <c r="A641" s="59" t="str">
        <f t="shared" si="29"/>
        <v/>
      </c>
      <c r="C641" s="66" t="str">
        <f>IFERROR(VLOOKUP(B641,Especialidades!A$1:H$23,5,FALSE),"")</f>
        <v/>
      </c>
      <c r="D641" s="67"/>
      <c r="E641" s="25" t="str">
        <f>IFERROR(VLOOKUP(B641,Especialidades!A$1:H$23,7,FALSE),"")</f>
        <v/>
      </c>
      <c r="G641" s="60">
        <f t="shared" si="27"/>
        <v>0</v>
      </c>
      <c r="H641" s="25" t="str">
        <f>IFERROR(VLOOKUP(B641,Especialidades!A$1:H$23,2,FALSE),"")</f>
        <v/>
      </c>
      <c r="I641" s="25" t="str">
        <f>IFERROR(VLOOKUP(B641,Especialidades!A$1:H$23,3,FALSE),"")</f>
        <v/>
      </c>
      <c r="J641" s="25" t="str">
        <f>IFERROR(VLOOKUP(B641,Especialidades!A$1:H$23,4,FALSE),"")</f>
        <v/>
      </c>
      <c r="K641" s="26">
        <f t="shared" si="28"/>
        <v>0</v>
      </c>
      <c r="L641" s="15"/>
      <c r="AZ641" s="4"/>
      <c r="BD641" s="2"/>
      <c r="BF641" s="5"/>
    </row>
    <row r="642" spans="1:58" ht="30" customHeight="1" x14ac:dyDescent="0.3">
      <c r="A642" s="59" t="str">
        <f t="shared" si="29"/>
        <v/>
      </c>
      <c r="C642" s="66" t="str">
        <f>IFERROR(VLOOKUP(B642,Especialidades!A$1:H$23,5,FALSE),"")</f>
        <v/>
      </c>
      <c r="D642" s="67"/>
      <c r="E642" s="25" t="str">
        <f>IFERROR(VLOOKUP(B642,Especialidades!A$1:H$23,7,FALSE),"")</f>
        <v/>
      </c>
      <c r="G642" s="60">
        <f t="shared" si="27"/>
        <v>0</v>
      </c>
      <c r="H642" s="25" t="str">
        <f>IFERROR(VLOOKUP(B642,Especialidades!A$1:H$23,2,FALSE),"")</f>
        <v/>
      </c>
      <c r="I642" s="25" t="str">
        <f>IFERROR(VLOOKUP(B642,Especialidades!A$1:H$23,3,FALSE),"")</f>
        <v/>
      </c>
      <c r="J642" s="25" t="str">
        <f>IFERROR(VLOOKUP(B642,Especialidades!A$1:H$23,4,FALSE),"")</f>
        <v/>
      </c>
      <c r="K642" s="26">
        <f t="shared" si="28"/>
        <v>0</v>
      </c>
      <c r="L642" s="15"/>
      <c r="AZ642" s="4"/>
      <c r="BD642" s="2"/>
      <c r="BF642" s="5"/>
    </row>
    <row r="643" spans="1:58" ht="30" customHeight="1" x14ac:dyDescent="0.3">
      <c r="A643" s="59" t="str">
        <f t="shared" si="29"/>
        <v/>
      </c>
      <c r="C643" s="66" t="str">
        <f>IFERROR(VLOOKUP(B643,Especialidades!A$1:H$23,5,FALSE),"")</f>
        <v/>
      </c>
      <c r="D643" s="67"/>
      <c r="E643" s="25" t="str">
        <f>IFERROR(VLOOKUP(B643,Especialidades!A$1:H$23,7,FALSE),"")</f>
        <v/>
      </c>
      <c r="G643" s="60">
        <f t="shared" si="27"/>
        <v>0</v>
      </c>
      <c r="H643" s="25" t="str">
        <f>IFERROR(VLOOKUP(B643,Especialidades!A$1:H$23,2,FALSE),"")</f>
        <v/>
      </c>
      <c r="I643" s="25" t="str">
        <f>IFERROR(VLOOKUP(B643,Especialidades!A$1:H$23,3,FALSE),"")</f>
        <v/>
      </c>
      <c r="J643" s="25" t="str">
        <f>IFERROR(VLOOKUP(B643,Especialidades!A$1:H$23,4,FALSE),"")</f>
        <v/>
      </c>
      <c r="K643" s="26">
        <f t="shared" si="28"/>
        <v>0</v>
      </c>
      <c r="L643" s="15"/>
      <c r="AZ643" s="4"/>
      <c r="BD643" s="2"/>
      <c r="BF643" s="5"/>
    </row>
    <row r="644" spans="1:58" ht="30" customHeight="1" x14ac:dyDescent="0.3">
      <c r="A644" s="59" t="str">
        <f t="shared" si="29"/>
        <v/>
      </c>
      <c r="C644" s="66" t="str">
        <f>IFERROR(VLOOKUP(B644,Especialidades!A$1:H$23,5,FALSE),"")</f>
        <v/>
      </c>
      <c r="D644" s="67"/>
      <c r="E644" s="25" t="str">
        <f>IFERROR(VLOOKUP(B644,Especialidades!A$1:H$23,7,FALSE),"")</f>
        <v/>
      </c>
      <c r="G644" s="60">
        <f t="shared" si="27"/>
        <v>0</v>
      </c>
      <c r="H644" s="25" t="str">
        <f>IFERROR(VLOOKUP(B644,Especialidades!A$1:H$23,2,FALSE),"")</f>
        <v/>
      </c>
      <c r="I644" s="25" t="str">
        <f>IFERROR(VLOOKUP(B644,Especialidades!A$1:H$23,3,FALSE),"")</f>
        <v/>
      </c>
      <c r="J644" s="25" t="str">
        <f>IFERROR(VLOOKUP(B644,Especialidades!A$1:H$23,4,FALSE),"")</f>
        <v/>
      </c>
      <c r="K644" s="26">
        <f t="shared" si="28"/>
        <v>0</v>
      </c>
      <c r="L644" s="15"/>
      <c r="AZ644" s="4"/>
      <c r="BD644" s="2"/>
      <c r="BF644" s="5"/>
    </row>
    <row r="645" spans="1:58" ht="30" customHeight="1" x14ac:dyDescent="0.3">
      <c r="A645" s="59" t="str">
        <f t="shared" si="29"/>
        <v/>
      </c>
      <c r="C645" s="66" t="str">
        <f>IFERROR(VLOOKUP(B645,Especialidades!A$1:H$23,5,FALSE),"")</f>
        <v/>
      </c>
      <c r="D645" s="67"/>
      <c r="E645" s="25" t="str">
        <f>IFERROR(VLOOKUP(B645,Especialidades!A$1:H$23,7,FALSE),"")</f>
        <v/>
      </c>
      <c r="G645" s="60">
        <f t="shared" si="27"/>
        <v>0</v>
      </c>
      <c r="H645" s="25" t="str">
        <f>IFERROR(VLOOKUP(B645,Especialidades!A$1:H$23,2,FALSE),"")</f>
        <v/>
      </c>
      <c r="I645" s="25" t="str">
        <f>IFERROR(VLOOKUP(B645,Especialidades!A$1:H$23,3,FALSE),"")</f>
        <v/>
      </c>
      <c r="J645" s="25" t="str">
        <f>IFERROR(VLOOKUP(B645,Especialidades!A$1:H$23,4,FALSE),"")</f>
        <v/>
      </c>
      <c r="K645" s="26">
        <f t="shared" si="28"/>
        <v>0</v>
      </c>
      <c r="L645" s="15"/>
      <c r="AZ645" s="4"/>
      <c r="BD645" s="2"/>
      <c r="BF645" s="5"/>
    </row>
    <row r="646" spans="1:58" ht="30" customHeight="1" x14ac:dyDescent="0.3">
      <c r="A646" s="59" t="str">
        <f t="shared" si="29"/>
        <v/>
      </c>
      <c r="C646" s="66" t="str">
        <f>IFERROR(VLOOKUP(B646,Especialidades!A$1:H$23,5,FALSE),"")</f>
        <v/>
      </c>
      <c r="D646" s="67"/>
      <c r="E646" s="25" t="str">
        <f>IFERROR(VLOOKUP(B646,Especialidades!A$1:H$23,7,FALSE),"")</f>
        <v/>
      </c>
      <c r="G646" s="60">
        <f t="shared" si="27"/>
        <v>0</v>
      </c>
      <c r="H646" s="25" t="str">
        <f>IFERROR(VLOOKUP(B646,Especialidades!A$1:H$23,2,FALSE),"")</f>
        <v/>
      </c>
      <c r="I646" s="25" t="str">
        <f>IFERROR(VLOOKUP(B646,Especialidades!A$1:H$23,3,FALSE),"")</f>
        <v/>
      </c>
      <c r="J646" s="25" t="str">
        <f>IFERROR(VLOOKUP(B646,Especialidades!A$1:H$23,4,FALSE),"")</f>
        <v/>
      </c>
      <c r="K646" s="26">
        <f t="shared" si="28"/>
        <v>0</v>
      </c>
      <c r="L646" s="15"/>
      <c r="AZ646" s="4"/>
      <c r="BD646" s="2"/>
      <c r="BF646" s="5"/>
    </row>
    <row r="647" spans="1:58" ht="30" customHeight="1" x14ac:dyDescent="0.3">
      <c r="A647" s="59" t="str">
        <f t="shared" si="29"/>
        <v/>
      </c>
      <c r="C647" s="66" t="str">
        <f>IFERROR(VLOOKUP(B647,Especialidades!A$1:H$23,5,FALSE),"")</f>
        <v/>
      </c>
      <c r="D647" s="67"/>
      <c r="E647" s="25" t="str">
        <f>IFERROR(VLOOKUP(B647,Especialidades!A$1:H$23,7,FALSE),"")</f>
        <v/>
      </c>
      <c r="G647" s="60">
        <f t="shared" si="27"/>
        <v>0</v>
      </c>
      <c r="H647" s="25" t="str">
        <f>IFERROR(VLOOKUP(B647,Especialidades!A$1:H$23,2,FALSE),"")</f>
        <v/>
      </c>
      <c r="I647" s="25" t="str">
        <f>IFERROR(VLOOKUP(B647,Especialidades!A$1:H$23,3,FALSE),"")</f>
        <v/>
      </c>
      <c r="J647" s="25" t="str">
        <f>IFERROR(VLOOKUP(B647,Especialidades!A$1:H$23,4,FALSE),"")</f>
        <v/>
      </c>
      <c r="K647" s="26">
        <f t="shared" si="28"/>
        <v>0</v>
      </c>
      <c r="L647" s="15"/>
      <c r="AZ647" s="4"/>
      <c r="BD647" s="2"/>
      <c r="BF647" s="5"/>
    </row>
    <row r="648" spans="1:58" ht="30" customHeight="1" x14ac:dyDescent="0.3">
      <c r="A648" s="59" t="str">
        <f t="shared" si="29"/>
        <v/>
      </c>
      <c r="C648" s="66" t="str">
        <f>IFERROR(VLOOKUP(B648,Especialidades!A$1:H$23,5,FALSE),"")</f>
        <v/>
      </c>
      <c r="D648" s="67"/>
      <c r="E648" s="25" t="str">
        <f>IFERROR(VLOOKUP(B648,Especialidades!A$1:H$23,7,FALSE),"")</f>
        <v/>
      </c>
      <c r="G648" s="60">
        <f t="shared" si="27"/>
        <v>0</v>
      </c>
      <c r="H648" s="25" t="str">
        <f>IFERROR(VLOOKUP(B648,Especialidades!A$1:H$23,2,FALSE),"")</f>
        <v/>
      </c>
      <c r="I648" s="25" t="str">
        <f>IFERROR(VLOOKUP(B648,Especialidades!A$1:H$23,3,FALSE),"")</f>
        <v/>
      </c>
      <c r="J648" s="25" t="str">
        <f>IFERROR(VLOOKUP(B648,Especialidades!A$1:H$23,4,FALSE),"")</f>
        <v/>
      </c>
      <c r="K648" s="26">
        <f t="shared" si="28"/>
        <v>0</v>
      </c>
      <c r="L648" s="15"/>
      <c r="AZ648" s="4"/>
      <c r="BD648" s="2"/>
      <c r="BF648" s="5"/>
    </row>
    <row r="649" spans="1:58" ht="30" customHeight="1" x14ac:dyDescent="0.3">
      <c r="A649" s="59" t="str">
        <f t="shared" si="29"/>
        <v/>
      </c>
      <c r="C649" s="66" t="str">
        <f>IFERROR(VLOOKUP(B649,Especialidades!A$1:H$23,5,FALSE),"")</f>
        <v/>
      </c>
      <c r="D649" s="67"/>
      <c r="E649" s="25" t="str">
        <f>IFERROR(VLOOKUP(B649,Especialidades!A$1:H$23,7,FALSE),"")</f>
        <v/>
      </c>
      <c r="G649" s="60">
        <f t="shared" si="27"/>
        <v>0</v>
      </c>
      <c r="H649" s="25" t="str">
        <f>IFERROR(VLOOKUP(B649,Especialidades!A$1:H$23,2,FALSE),"")</f>
        <v/>
      </c>
      <c r="I649" s="25" t="str">
        <f>IFERROR(VLOOKUP(B649,Especialidades!A$1:H$23,3,FALSE),"")</f>
        <v/>
      </c>
      <c r="J649" s="25" t="str">
        <f>IFERROR(VLOOKUP(B649,Especialidades!A$1:H$23,4,FALSE),"")</f>
        <v/>
      </c>
      <c r="K649" s="26">
        <f t="shared" si="28"/>
        <v>0</v>
      </c>
      <c r="L649" s="15"/>
      <c r="AZ649" s="4"/>
      <c r="BD649" s="2"/>
      <c r="BF649" s="5"/>
    </row>
    <row r="650" spans="1:58" ht="30" customHeight="1" x14ac:dyDescent="0.3">
      <c r="A650" s="59" t="str">
        <f t="shared" si="29"/>
        <v/>
      </c>
      <c r="C650" s="66" t="str">
        <f>IFERROR(VLOOKUP(B650,Especialidades!A$1:H$23,5,FALSE),"")</f>
        <v/>
      </c>
      <c r="D650" s="67"/>
      <c r="E650" s="25" t="str">
        <f>IFERROR(VLOOKUP(B650,Especialidades!A$1:H$23,7,FALSE),"")</f>
        <v/>
      </c>
      <c r="G650" s="60">
        <f t="shared" si="27"/>
        <v>0</v>
      </c>
      <c r="H650" s="25" t="str">
        <f>IFERROR(VLOOKUP(B650,Especialidades!A$1:H$23,2,FALSE),"")</f>
        <v/>
      </c>
      <c r="I650" s="25" t="str">
        <f>IFERROR(VLOOKUP(B650,Especialidades!A$1:H$23,3,FALSE),"")</f>
        <v/>
      </c>
      <c r="J650" s="25" t="str">
        <f>IFERROR(VLOOKUP(B650,Especialidades!A$1:H$23,4,FALSE),"")</f>
        <v/>
      </c>
      <c r="K650" s="26">
        <f t="shared" si="28"/>
        <v>0</v>
      </c>
      <c r="L650" s="15"/>
      <c r="AZ650" s="4"/>
      <c r="BD650" s="2"/>
      <c r="BF650" s="5"/>
    </row>
    <row r="651" spans="1:58" ht="30" customHeight="1" x14ac:dyDescent="0.3">
      <c r="A651" s="59" t="str">
        <f t="shared" si="29"/>
        <v/>
      </c>
      <c r="C651" s="66" t="str">
        <f>IFERROR(VLOOKUP(B651,Especialidades!A$1:H$23,5,FALSE),"")</f>
        <v/>
      </c>
      <c r="D651" s="67"/>
      <c r="E651" s="25" t="str">
        <f>IFERROR(VLOOKUP(B651,Especialidades!A$1:H$23,7,FALSE),"")</f>
        <v/>
      </c>
      <c r="G651" s="60">
        <f t="shared" si="27"/>
        <v>0</v>
      </c>
      <c r="H651" s="25" t="str">
        <f>IFERROR(VLOOKUP(B651,Especialidades!A$1:H$23,2,FALSE),"")</f>
        <v/>
      </c>
      <c r="I651" s="25" t="str">
        <f>IFERROR(VLOOKUP(B651,Especialidades!A$1:H$23,3,FALSE),"")</f>
        <v/>
      </c>
      <c r="J651" s="25" t="str">
        <f>IFERROR(VLOOKUP(B651,Especialidades!A$1:H$23,4,FALSE),"")</f>
        <v/>
      </c>
      <c r="K651" s="26">
        <f t="shared" si="28"/>
        <v>0</v>
      </c>
      <c r="L651" s="15"/>
      <c r="AZ651" s="4"/>
      <c r="BD651" s="2"/>
      <c r="BF651" s="5"/>
    </row>
    <row r="652" spans="1:58" ht="30" customHeight="1" x14ac:dyDescent="0.3">
      <c r="A652" s="59" t="str">
        <f t="shared" si="29"/>
        <v/>
      </c>
      <c r="C652" s="66" t="str">
        <f>IFERROR(VLOOKUP(B652,Especialidades!A$1:H$23,5,FALSE),"")</f>
        <v/>
      </c>
      <c r="D652" s="67"/>
      <c r="E652" s="25" t="str">
        <f>IFERROR(VLOOKUP(B652,Especialidades!A$1:H$23,7,FALSE),"")</f>
        <v/>
      </c>
      <c r="G652" s="60">
        <f t="shared" si="27"/>
        <v>0</v>
      </c>
      <c r="H652" s="25" t="str">
        <f>IFERROR(VLOOKUP(B652,Especialidades!A$1:H$23,2,FALSE),"")</f>
        <v/>
      </c>
      <c r="I652" s="25" t="str">
        <f>IFERROR(VLOOKUP(B652,Especialidades!A$1:H$23,3,FALSE),"")</f>
        <v/>
      </c>
      <c r="J652" s="25" t="str">
        <f>IFERROR(VLOOKUP(B652,Especialidades!A$1:H$23,4,FALSE),"")</f>
        <v/>
      </c>
      <c r="K652" s="26">
        <f t="shared" si="28"/>
        <v>0</v>
      </c>
      <c r="L652" s="15"/>
      <c r="AZ652" s="4"/>
      <c r="BD652" s="2"/>
      <c r="BF652" s="5"/>
    </row>
    <row r="653" spans="1:58" ht="30" customHeight="1" x14ac:dyDescent="0.3">
      <c r="A653" s="59" t="str">
        <f t="shared" si="29"/>
        <v/>
      </c>
      <c r="C653" s="66" t="str">
        <f>IFERROR(VLOOKUP(B653,Especialidades!A$1:H$23,5,FALSE),"")</f>
        <v/>
      </c>
      <c r="D653" s="67"/>
      <c r="E653" s="25" t="str">
        <f>IFERROR(VLOOKUP(B653,Especialidades!A$1:H$23,7,FALSE),"")</f>
        <v/>
      </c>
      <c r="G653" s="60">
        <f t="shared" ref="G653:G716" si="30">SUMIF(B:B, B653,F:F)</f>
        <v>0</v>
      </c>
      <c r="H653" s="25" t="str">
        <f>IFERROR(VLOOKUP(B653,Especialidades!A$1:H$23,2,FALSE),"")</f>
        <v/>
      </c>
      <c r="I653" s="25" t="str">
        <f>IFERROR(VLOOKUP(B653,Especialidades!A$1:H$23,3,FALSE),"")</f>
        <v/>
      </c>
      <c r="J653" s="25" t="str">
        <f>IFERROR(VLOOKUP(B653,Especialidades!A$1:H$23,4,FALSE),"")</f>
        <v/>
      </c>
      <c r="K653" s="26">
        <f t="shared" si="28"/>
        <v>0</v>
      </c>
      <c r="L653" s="15"/>
      <c r="AZ653" s="4"/>
      <c r="BD653" s="2"/>
      <c r="BF653" s="5"/>
    </row>
    <row r="654" spans="1:58" ht="30" customHeight="1" x14ac:dyDescent="0.3">
      <c r="A654" s="59" t="str">
        <f t="shared" si="29"/>
        <v/>
      </c>
      <c r="C654" s="66" t="str">
        <f>IFERROR(VLOOKUP(B654,Especialidades!A$1:H$23,5,FALSE),"")</f>
        <v/>
      </c>
      <c r="D654" s="67"/>
      <c r="E654" s="25" t="str">
        <f>IFERROR(VLOOKUP(B654,Especialidades!A$1:H$23,7,FALSE),"")</f>
        <v/>
      </c>
      <c r="G654" s="60">
        <f t="shared" si="30"/>
        <v>0</v>
      </c>
      <c r="H654" s="25" t="str">
        <f>IFERROR(VLOOKUP(B654,Especialidades!A$1:H$23,2,FALSE),"")</f>
        <v/>
      </c>
      <c r="I654" s="25" t="str">
        <f>IFERROR(VLOOKUP(B654,Especialidades!A$1:H$23,3,FALSE),"")</f>
        <v/>
      </c>
      <c r="J654" s="25" t="str">
        <f>IFERROR(VLOOKUP(B654,Especialidades!A$1:H$23,4,FALSE),"")</f>
        <v/>
      </c>
      <c r="K654" s="26">
        <f t="shared" ref="K654:K717" si="31">IFERROR((E654*F654),0)</f>
        <v>0</v>
      </c>
      <c r="L654" s="15"/>
      <c r="AZ654" s="4"/>
      <c r="BD654" s="2"/>
      <c r="BF654" s="5"/>
    </row>
    <row r="655" spans="1:58" ht="30" customHeight="1" x14ac:dyDescent="0.3">
      <c r="A655" s="59" t="str">
        <f t="shared" si="29"/>
        <v/>
      </c>
      <c r="C655" s="66" t="str">
        <f>IFERROR(VLOOKUP(B655,Especialidades!A$1:H$23,5,FALSE),"")</f>
        <v/>
      </c>
      <c r="D655" s="67"/>
      <c r="E655" s="25" t="str">
        <f>IFERROR(VLOOKUP(B655,Especialidades!A$1:H$23,7,FALSE),"")</f>
        <v/>
      </c>
      <c r="G655" s="60">
        <f t="shared" si="30"/>
        <v>0</v>
      </c>
      <c r="H655" s="25" t="str">
        <f>IFERROR(VLOOKUP(B655,Especialidades!A$1:H$23,2,FALSE),"")</f>
        <v/>
      </c>
      <c r="I655" s="25" t="str">
        <f>IFERROR(VLOOKUP(B655,Especialidades!A$1:H$23,3,FALSE),"")</f>
        <v/>
      </c>
      <c r="J655" s="25" t="str">
        <f>IFERROR(VLOOKUP(B655,Especialidades!A$1:H$23,4,FALSE),"")</f>
        <v/>
      </c>
      <c r="K655" s="26">
        <f t="shared" si="31"/>
        <v>0</v>
      </c>
      <c r="L655" s="15"/>
      <c r="AZ655" s="4"/>
      <c r="BD655" s="2"/>
      <c r="BF655" s="5"/>
    </row>
    <row r="656" spans="1:58" ht="30" customHeight="1" x14ac:dyDescent="0.3">
      <c r="A656" s="59" t="str">
        <f t="shared" ref="A656:A719" si="32">IF(ISBLANK(B655),"",+A655+1)</f>
        <v/>
      </c>
      <c r="C656" s="66" t="str">
        <f>IFERROR(VLOOKUP(B656,Especialidades!A$1:H$23,5,FALSE),"")</f>
        <v/>
      </c>
      <c r="D656" s="67"/>
      <c r="E656" s="25" t="str">
        <f>IFERROR(VLOOKUP(B656,Especialidades!A$1:H$23,7,FALSE),"")</f>
        <v/>
      </c>
      <c r="G656" s="60">
        <f t="shared" si="30"/>
        <v>0</v>
      </c>
      <c r="H656" s="25" t="str">
        <f>IFERROR(VLOOKUP(B656,Especialidades!A$1:H$23,2,FALSE),"")</f>
        <v/>
      </c>
      <c r="I656" s="25" t="str">
        <f>IFERROR(VLOOKUP(B656,Especialidades!A$1:H$23,3,FALSE),"")</f>
        <v/>
      </c>
      <c r="J656" s="25" t="str">
        <f>IFERROR(VLOOKUP(B656,Especialidades!A$1:H$23,4,FALSE),"")</f>
        <v/>
      </c>
      <c r="K656" s="26">
        <f t="shared" si="31"/>
        <v>0</v>
      </c>
      <c r="L656" s="15"/>
      <c r="AZ656" s="4"/>
      <c r="BD656" s="2"/>
      <c r="BF656" s="5"/>
    </row>
    <row r="657" spans="1:58" ht="30" customHeight="1" x14ac:dyDescent="0.3">
      <c r="A657" s="59" t="str">
        <f t="shared" si="32"/>
        <v/>
      </c>
      <c r="C657" s="66" t="str">
        <f>IFERROR(VLOOKUP(B657,Especialidades!A$1:H$23,5,FALSE),"")</f>
        <v/>
      </c>
      <c r="D657" s="67"/>
      <c r="E657" s="25" t="str">
        <f>IFERROR(VLOOKUP(B657,Especialidades!A$1:H$23,7,FALSE),"")</f>
        <v/>
      </c>
      <c r="G657" s="60">
        <f t="shared" si="30"/>
        <v>0</v>
      </c>
      <c r="H657" s="25" t="str">
        <f>IFERROR(VLOOKUP(B657,Especialidades!A$1:H$23,2,FALSE),"")</f>
        <v/>
      </c>
      <c r="I657" s="25" t="str">
        <f>IFERROR(VLOOKUP(B657,Especialidades!A$1:H$23,3,FALSE),"")</f>
        <v/>
      </c>
      <c r="J657" s="25" t="str">
        <f>IFERROR(VLOOKUP(B657,Especialidades!A$1:H$23,4,FALSE),"")</f>
        <v/>
      </c>
      <c r="K657" s="26">
        <f t="shared" si="31"/>
        <v>0</v>
      </c>
      <c r="L657" s="15"/>
      <c r="AZ657" s="4"/>
      <c r="BD657" s="2"/>
      <c r="BF657" s="5"/>
    </row>
    <row r="658" spans="1:58" ht="30" customHeight="1" x14ac:dyDescent="0.3">
      <c r="A658" s="59" t="str">
        <f t="shared" si="32"/>
        <v/>
      </c>
      <c r="C658" s="66" t="str">
        <f>IFERROR(VLOOKUP(B658,Especialidades!A$1:H$23,5,FALSE),"")</f>
        <v/>
      </c>
      <c r="D658" s="67"/>
      <c r="E658" s="25" t="str">
        <f>IFERROR(VLOOKUP(B658,Especialidades!A$1:H$23,7,FALSE),"")</f>
        <v/>
      </c>
      <c r="G658" s="60">
        <f t="shared" si="30"/>
        <v>0</v>
      </c>
      <c r="H658" s="25" t="str">
        <f>IFERROR(VLOOKUP(B658,Especialidades!A$1:H$23,2,FALSE),"")</f>
        <v/>
      </c>
      <c r="I658" s="25" t="str">
        <f>IFERROR(VLOOKUP(B658,Especialidades!A$1:H$23,3,FALSE),"")</f>
        <v/>
      </c>
      <c r="J658" s="25" t="str">
        <f>IFERROR(VLOOKUP(B658,Especialidades!A$1:H$23,4,FALSE),"")</f>
        <v/>
      </c>
      <c r="K658" s="26">
        <f t="shared" si="31"/>
        <v>0</v>
      </c>
      <c r="L658" s="15"/>
      <c r="AZ658" s="4"/>
      <c r="BD658" s="2"/>
      <c r="BF658" s="5"/>
    </row>
    <row r="659" spans="1:58" ht="30" customHeight="1" x14ac:dyDescent="0.3">
      <c r="A659" s="59" t="str">
        <f t="shared" si="32"/>
        <v/>
      </c>
      <c r="C659" s="66" t="str">
        <f>IFERROR(VLOOKUP(B659,Especialidades!A$1:H$23,5,FALSE),"")</f>
        <v/>
      </c>
      <c r="D659" s="67"/>
      <c r="E659" s="25" t="str">
        <f>IFERROR(VLOOKUP(B659,Especialidades!A$1:H$23,7,FALSE),"")</f>
        <v/>
      </c>
      <c r="G659" s="60">
        <f t="shared" si="30"/>
        <v>0</v>
      </c>
      <c r="H659" s="25" t="str">
        <f>IFERROR(VLOOKUP(B659,Especialidades!A$1:H$23,2,FALSE),"")</f>
        <v/>
      </c>
      <c r="I659" s="25" t="str">
        <f>IFERROR(VLOOKUP(B659,Especialidades!A$1:H$23,3,FALSE),"")</f>
        <v/>
      </c>
      <c r="J659" s="25" t="str">
        <f>IFERROR(VLOOKUP(B659,Especialidades!A$1:H$23,4,FALSE),"")</f>
        <v/>
      </c>
      <c r="K659" s="26">
        <f t="shared" si="31"/>
        <v>0</v>
      </c>
      <c r="L659" s="15"/>
      <c r="AZ659" s="4"/>
      <c r="BD659" s="2"/>
      <c r="BF659" s="5"/>
    </row>
    <row r="660" spans="1:58" ht="30" customHeight="1" x14ac:dyDescent="0.3">
      <c r="A660" s="59" t="str">
        <f t="shared" si="32"/>
        <v/>
      </c>
      <c r="C660" s="66" t="str">
        <f>IFERROR(VLOOKUP(B660,Especialidades!A$1:H$23,5,FALSE),"")</f>
        <v/>
      </c>
      <c r="D660" s="67"/>
      <c r="E660" s="25" t="str">
        <f>IFERROR(VLOOKUP(B660,Especialidades!A$1:H$23,7,FALSE),"")</f>
        <v/>
      </c>
      <c r="G660" s="60">
        <f t="shared" si="30"/>
        <v>0</v>
      </c>
      <c r="H660" s="25" t="str">
        <f>IFERROR(VLOOKUP(B660,Especialidades!A$1:H$23,2,FALSE),"")</f>
        <v/>
      </c>
      <c r="I660" s="25" t="str">
        <f>IFERROR(VLOOKUP(B660,Especialidades!A$1:H$23,3,FALSE),"")</f>
        <v/>
      </c>
      <c r="J660" s="25" t="str">
        <f>IFERROR(VLOOKUP(B660,Especialidades!A$1:H$23,4,FALSE),"")</f>
        <v/>
      </c>
      <c r="K660" s="26">
        <f t="shared" si="31"/>
        <v>0</v>
      </c>
      <c r="L660" s="15"/>
      <c r="AZ660" s="4"/>
      <c r="BD660" s="2"/>
      <c r="BF660" s="5"/>
    </row>
    <row r="661" spans="1:58" ht="30" customHeight="1" x14ac:dyDescent="0.3">
      <c r="A661" s="59" t="str">
        <f t="shared" si="32"/>
        <v/>
      </c>
      <c r="C661" s="66" t="str">
        <f>IFERROR(VLOOKUP(B661,Especialidades!A$1:H$23,5,FALSE),"")</f>
        <v/>
      </c>
      <c r="D661" s="67"/>
      <c r="E661" s="25" t="str">
        <f>IFERROR(VLOOKUP(B661,Especialidades!A$1:H$23,7,FALSE),"")</f>
        <v/>
      </c>
      <c r="G661" s="60">
        <f t="shared" si="30"/>
        <v>0</v>
      </c>
      <c r="H661" s="25" t="str">
        <f>IFERROR(VLOOKUP(B661,Especialidades!A$1:H$23,2,FALSE),"")</f>
        <v/>
      </c>
      <c r="I661" s="25" t="str">
        <f>IFERROR(VLOOKUP(B661,Especialidades!A$1:H$23,3,FALSE),"")</f>
        <v/>
      </c>
      <c r="J661" s="25" t="str">
        <f>IFERROR(VLOOKUP(B661,Especialidades!A$1:H$23,4,FALSE),"")</f>
        <v/>
      </c>
      <c r="K661" s="26">
        <f t="shared" si="31"/>
        <v>0</v>
      </c>
      <c r="L661" s="15"/>
      <c r="AZ661" s="4"/>
      <c r="BD661" s="2"/>
      <c r="BF661" s="5"/>
    </row>
    <row r="662" spans="1:58" ht="30" customHeight="1" x14ac:dyDescent="0.3">
      <c r="A662" s="59" t="str">
        <f t="shared" si="32"/>
        <v/>
      </c>
      <c r="C662" s="66" t="str">
        <f>IFERROR(VLOOKUP(B662,Especialidades!A$1:H$23,5,FALSE),"")</f>
        <v/>
      </c>
      <c r="D662" s="67"/>
      <c r="E662" s="25" t="str">
        <f>IFERROR(VLOOKUP(B662,Especialidades!A$1:H$23,7,FALSE),"")</f>
        <v/>
      </c>
      <c r="G662" s="60">
        <f t="shared" si="30"/>
        <v>0</v>
      </c>
      <c r="H662" s="25" t="str">
        <f>IFERROR(VLOOKUP(B662,Especialidades!A$1:H$23,2,FALSE),"")</f>
        <v/>
      </c>
      <c r="I662" s="25" t="str">
        <f>IFERROR(VLOOKUP(B662,Especialidades!A$1:H$23,3,FALSE),"")</f>
        <v/>
      </c>
      <c r="J662" s="25" t="str">
        <f>IFERROR(VLOOKUP(B662,Especialidades!A$1:H$23,4,FALSE),"")</f>
        <v/>
      </c>
      <c r="K662" s="26">
        <f t="shared" si="31"/>
        <v>0</v>
      </c>
      <c r="L662" s="15"/>
      <c r="AZ662" s="4"/>
      <c r="BD662" s="2"/>
      <c r="BF662" s="5"/>
    </row>
    <row r="663" spans="1:58" ht="30" customHeight="1" x14ac:dyDescent="0.3">
      <c r="A663" s="59" t="str">
        <f t="shared" si="32"/>
        <v/>
      </c>
      <c r="C663" s="66" t="str">
        <f>IFERROR(VLOOKUP(B663,Especialidades!A$1:H$23,5,FALSE),"")</f>
        <v/>
      </c>
      <c r="D663" s="67"/>
      <c r="E663" s="25" t="str">
        <f>IFERROR(VLOOKUP(B663,Especialidades!A$1:H$23,7,FALSE),"")</f>
        <v/>
      </c>
      <c r="G663" s="60">
        <f t="shared" si="30"/>
        <v>0</v>
      </c>
      <c r="H663" s="25" t="str">
        <f>IFERROR(VLOOKUP(B663,Especialidades!A$1:H$23,2,FALSE),"")</f>
        <v/>
      </c>
      <c r="I663" s="25" t="str">
        <f>IFERROR(VLOOKUP(B663,Especialidades!A$1:H$23,3,FALSE),"")</f>
        <v/>
      </c>
      <c r="J663" s="25" t="str">
        <f>IFERROR(VLOOKUP(B663,Especialidades!A$1:H$23,4,FALSE),"")</f>
        <v/>
      </c>
      <c r="K663" s="26">
        <f t="shared" si="31"/>
        <v>0</v>
      </c>
      <c r="L663" s="15"/>
      <c r="AZ663" s="4"/>
      <c r="BD663" s="2"/>
      <c r="BF663" s="5"/>
    </row>
    <row r="664" spans="1:58" ht="30" customHeight="1" x14ac:dyDescent="0.3">
      <c r="A664" s="59" t="str">
        <f t="shared" si="32"/>
        <v/>
      </c>
      <c r="C664" s="66" t="str">
        <f>IFERROR(VLOOKUP(B664,Especialidades!A$1:H$23,5,FALSE),"")</f>
        <v/>
      </c>
      <c r="D664" s="67"/>
      <c r="E664" s="25" t="str">
        <f>IFERROR(VLOOKUP(B664,Especialidades!A$1:H$23,7,FALSE),"")</f>
        <v/>
      </c>
      <c r="G664" s="60">
        <f t="shared" si="30"/>
        <v>0</v>
      </c>
      <c r="H664" s="25" t="str">
        <f>IFERROR(VLOOKUP(B664,Especialidades!A$1:H$23,2,FALSE),"")</f>
        <v/>
      </c>
      <c r="I664" s="25" t="str">
        <f>IFERROR(VLOOKUP(B664,Especialidades!A$1:H$23,3,FALSE),"")</f>
        <v/>
      </c>
      <c r="J664" s="25" t="str">
        <f>IFERROR(VLOOKUP(B664,Especialidades!A$1:H$23,4,FALSE),"")</f>
        <v/>
      </c>
      <c r="K664" s="26">
        <f t="shared" si="31"/>
        <v>0</v>
      </c>
      <c r="L664" s="15"/>
      <c r="AZ664" s="4"/>
      <c r="BD664" s="2"/>
      <c r="BF664" s="5"/>
    </row>
    <row r="665" spans="1:58" ht="30" customHeight="1" x14ac:dyDescent="0.3">
      <c r="A665" s="59" t="str">
        <f t="shared" si="32"/>
        <v/>
      </c>
      <c r="C665" s="66" t="str">
        <f>IFERROR(VLOOKUP(B665,Especialidades!A$1:H$23,5,FALSE),"")</f>
        <v/>
      </c>
      <c r="D665" s="67"/>
      <c r="E665" s="25" t="str">
        <f>IFERROR(VLOOKUP(B665,Especialidades!A$1:H$23,7,FALSE),"")</f>
        <v/>
      </c>
      <c r="G665" s="60">
        <f t="shared" si="30"/>
        <v>0</v>
      </c>
      <c r="H665" s="25" t="str">
        <f>IFERROR(VLOOKUP(B665,Especialidades!A$1:H$23,2,FALSE),"")</f>
        <v/>
      </c>
      <c r="I665" s="25" t="str">
        <f>IFERROR(VLOOKUP(B665,Especialidades!A$1:H$23,3,FALSE),"")</f>
        <v/>
      </c>
      <c r="J665" s="25" t="str">
        <f>IFERROR(VLOOKUP(B665,Especialidades!A$1:H$23,4,FALSE),"")</f>
        <v/>
      </c>
      <c r="K665" s="26">
        <f t="shared" si="31"/>
        <v>0</v>
      </c>
      <c r="L665" s="15"/>
      <c r="AZ665" s="4"/>
      <c r="BD665" s="2"/>
      <c r="BF665" s="5"/>
    </row>
    <row r="666" spans="1:58" ht="30" customHeight="1" x14ac:dyDescent="0.3">
      <c r="A666" s="59" t="str">
        <f t="shared" si="32"/>
        <v/>
      </c>
      <c r="C666" s="66" t="str">
        <f>IFERROR(VLOOKUP(B666,Especialidades!A$1:H$23,5,FALSE),"")</f>
        <v/>
      </c>
      <c r="D666" s="67"/>
      <c r="E666" s="25" t="str">
        <f>IFERROR(VLOOKUP(B666,Especialidades!A$1:H$23,7,FALSE),"")</f>
        <v/>
      </c>
      <c r="G666" s="60">
        <f t="shared" si="30"/>
        <v>0</v>
      </c>
      <c r="H666" s="25" t="str">
        <f>IFERROR(VLOOKUP(B666,Especialidades!A$1:H$23,2,FALSE),"")</f>
        <v/>
      </c>
      <c r="I666" s="25" t="str">
        <f>IFERROR(VLOOKUP(B666,Especialidades!A$1:H$23,3,FALSE),"")</f>
        <v/>
      </c>
      <c r="J666" s="25" t="str">
        <f>IFERROR(VLOOKUP(B666,Especialidades!A$1:H$23,4,FALSE),"")</f>
        <v/>
      </c>
      <c r="K666" s="26">
        <f t="shared" si="31"/>
        <v>0</v>
      </c>
      <c r="L666" s="15"/>
      <c r="AZ666" s="4"/>
      <c r="BD666" s="2"/>
      <c r="BF666" s="5"/>
    </row>
    <row r="667" spans="1:58" ht="30" customHeight="1" x14ac:dyDescent="0.3">
      <c r="A667" s="59" t="str">
        <f t="shared" si="32"/>
        <v/>
      </c>
      <c r="C667" s="66" t="str">
        <f>IFERROR(VLOOKUP(B667,Especialidades!A$1:H$23,5,FALSE),"")</f>
        <v/>
      </c>
      <c r="D667" s="67"/>
      <c r="E667" s="25" t="str">
        <f>IFERROR(VLOOKUP(B667,Especialidades!A$1:H$23,7,FALSE),"")</f>
        <v/>
      </c>
      <c r="G667" s="60">
        <f t="shared" si="30"/>
        <v>0</v>
      </c>
      <c r="H667" s="25" t="str">
        <f>IFERROR(VLOOKUP(B667,Especialidades!A$1:H$23,2,FALSE),"")</f>
        <v/>
      </c>
      <c r="I667" s="25" t="str">
        <f>IFERROR(VLOOKUP(B667,Especialidades!A$1:H$23,3,FALSE),"")</f>
        <v/>
      </c>
      <c r="J667" s="25" t="str">
        <f>IFERROR(VLOOKUP(B667,Especialidades!A$1:H$23,4,FALSE),"")</f>
        <v/>
      </c>
      <c r="K667" s="26">
        <f t="shared" si="31"/>
        <v>0</v>
      </c>
      <c r="L667" s="15"/>
      <c r="AZ667" s="4"/>
      <c r="BD667" s="2"/>
      <c r="BF667" s="5"/>
    </row>
    <row r="668" spans="1:58" ht="30" customHeight="1" x14ac:dyDescent="0.3">
      <c r="A668" s="59" t="str">
        <f t="shared" si="32"/>
        <v/>
      </c>
      <c r="C668" s="66" t="str">
        <f>IFERROR(VLOOKUP(B668,Especialidades!A$1:H$23,5,FALSE),"")</f>
        <v/>
      </c>
      <c r="D668" s="67"/>
      <c r="E668" s="25" t="str">
        <f>IFERROR(VLOOKUP(B668,Especialidades!A$1:H$23,7,FALSE),"")</f>
        <v/>
      </c>
      <c r="G668" s="60">
        <f t="shared" si="30"/>
        <v>0</v>
      </c>
      <c r="H668" s="25" t="str">
        <f>IFERROR(VLOOKUP(B668,Especialidades!A$1:H$23,2,FALSE),"")</f>
        <v/>
      </c>
      <c r="I668" s="25" t="str">
        <f>IFERROR(VLOOKUP(B668,Especialidades!A$1:H$23,3,FALSE),"")</f>
        <v/>
      </c>
      <c r="J668" s="25" t="str">
        <f>IFERROR(VLOOKUP(B668,Especialidades!A$1:H$23,4,FALSE),"")</f>
        <v/>
      </c>
      <c r="K668" s="26">
        <f t="shared" si="31"/>
        <v>0</v>
      </c>
      <c r="L668" s="15"/>
      <c r="AZ668" s="4"/>
      <c r="BD668" s="2"/>
      <c r="BF668" s="5"/>
    </row>
    <row r="669" spans="1:58" ht="30" customHeight="1" x14ac:dyDescent="0.3">
      <c r="A669" s="59" t="str">
        <f t="shared" si="32"/>
        <v/>
      </c>
      <c r="C669" s="66" t="str">
        <f>IFERROR(VLOOKUP(B669,Especialidades!A$1:H$23,5,FALSE),"")</f>
        <v/>
      </c>
      <c r="D669" s="67"/>
      <c r="E669" s="25" t="str">
        <f>IFERROR(VLOOKUP(B669,Especialidades!A$1:H$23,7,FALSE),"")</f>
        <v/>
      </c>
      <c r="G669" s="60">
        <f t="shared" si="30"/>
        <v>0</v>
      </c>
      <c r="H669" s="25" t="str">
        <f>IFERROR(VLOOKUP(B669,Especialidades!A$1:H$23,2,FALSE),"")</f>
        <v/>
      </c>
      <c r="I669" s="25" t="str">
        <f>IFERROR(VLOOKUP(B669,Especialidades!A$1:H$23,3,FALSE),"")</f>
        <v/>
      </c>
      <c r="J669" s="25" t="str">
        <f>IFERROR(VLOOKUP(B669,Especialidades!A$1:H$23,4,FALSE),"")</f>
        <v/>
      </c>
      <c r="K669" s="26">
        <f t="shared" si="31"/>
        <v>0</v>
      </c>
      <c r="L669" s="15"/>
      <c r="AZ669" s="4"/>
      <c r="BD669" s="2"/>
      <c r="BF669" s="5"/>
    </row>
    <row r="670" spans="1:58" ht="30" customHeight="1" x14ac:dyDescent="0.3">
      <c r="A670" s="59" t="str">
        <f t="shared" si="32"/>
        <v/>
      </c>
      <c r="C670" s="66" t="str">
        <f>IFERROR(VLOOKUP(B670,Especialidades!A$1:H$23,5,FALSE),"")</f>
        <v/>
      </c>
      <c r="D670" s="67"/>
      <c r="E670" s="25" t="str">
        <f>IFERROR(VLOOKUP(B670,Especialidades!A$1:H$23,7,FALSE),"")</f>
        <v/>
      </c>
      <c r="G670" s="60">
        <f t="shared" si="30"/>
        <v>0</v>
      </c>
      <c r="H670" s="25" t="str">
        <f>IFERROR(VLOOKUP(B670,Especialidades!A$1:H$23,2,FALSE),"")</f>
        <v/>
      </c>
      <c r="I670" s="25" t="str">
        <f>IFERROR(VLOOKUP(B670,Especialidades!A$1:H$23,3,FALSE),"")</f>
        <v/>
      </c>
      <c r="J670" s="25" t="str">
        <f>IFERROR(VLOOKUP(B670,Especialidades!A$1:H$23,4,FALSE),"")</f>
        <v/>
      </c>
      <c r="K670" s="26">
        <f t="shared" si="31"/>
        <v>0</v>
      </c>
      <c r="L670" s="15"/>
      <c r="AZ670" s="4"/>
      <c r="BD670" s="2"/>
      <c r="BF670" s="5"/>
    </row>
    <row r="671" spans="1:58" ht="30" customHeight="1" x14ac:dyDescent="0.3">
      <c r="A671" s="59" t="str">
        <f t="shared" si="32"/>
        <v/>
      </c>
      <c r="C671" s="66" t="str">
        <f>IFERROR(VLOOKUP(B671,Especialidades!A$1:H$23,5,FALSE),"")</f>
        <v/>
      </c>
      <c r="D671" s="67"/>
      <c r="E671" s="25" t="str">
        <f>IFERROR(VLOOKUP(B671,Especialidades!A$1:H$23,7,FALSE),"")</f>
        <v/>
      </c>
      <c r="G671" s="60">
        <f t="shared" si="30"/>
        <v>0</v>
      </c>
      <c r="H671" s="25" t="str">
        <f>IFERROR(VLOOKUP(B671,Especialidades!A$1:H$23,2,FALSE),"")</f>
        <v/>
      </c>
      <c r="I671" s="25" t="str">
        <f>IFERROR(VLOOKUP(B671,Especialidades!A$1:H$23,3,FALSE),"")</f>
        <v/>
      </c>
      <c r="J671" s="25" t="str">
        <f>IFERROR(VLOOKUP(B671,Especialidades!A$1:H$23,4,FALSE),"")</f>
        <v/>
      </c>
      <c r="K671" s="26">
        <f t="shared" si="31"/>
        <v>0</v>
      </c>
      <c r="L671" s="15"/>
      <c r="AZ671" s="4"/>
      <c r="BD671" s="2"/>
      <c r="BF671" s="5"/>
    </row>
    <row r="672" spans="1:58" ht="30" customHeight="1" x14ac:dyDescent="0.3">
      <c r="A672" s="59" t="str">
        <f t="shared" si="32"/>
        <v/>
      </c>
      <c r="C672" s="66" t="str">
        <f>IFERROR(VLOOKUP(B672,Especialidades!A$1:H$23,5,FALSE),"")</f>
        <v/>
      </c>
      <c r="D672" s="67"/>
      <c r="E672" s="25" t="str">
        <f>IFERROR(VLOOKUP(B672,Especialidades!A$1:H$23,7,FALSE),"")</f>
        <v/>
      </c>
      <c r="G672" s="60">
        <f t="shared" si="30"/>
        <v>0</v>
      </c>
      <c r="H672" s="25" t="str">
        <f>IFERROR(VLOOKUP(B672,Especialidades!A$1:H$23,2,FALSE),"")</f>
        <v/>
      </c>
      <c r="I672" s="25" t="str">
        <f>IFERROR(VLOOKUP(B672,Especialidades!A$1:H$23,3,FALSE),"")</f>
        <v/>
      </c>
      <c r="J672" s="25" t="str">
        <f>IFERROR(VLOOKUP(B672,Especialidades!A$1:H$23,4,FALSE),"")</f>
        <v/>
      </c>
      <c r="K672" s="26">
        <f t="shared" si="31"/>
        <v>0</v>
      </c>
      <c r="L672" s="15"/>
      <c r="AZ672" s="4"/>
      <c r="BD672" s="2"/>
      <c r="BF672" s="5"/>
    </row>
    <row r="673" spans="1:58" ht="30" customHeight="1" x14ac:dyDescent="0.3">
      <c r="A673" s="59" t="str">
        <f t="shared" si="32"/>
        <v/>
      </c>
      <c r="C673" s="66" t="str">
        <f>IFERROR(VLOOKUP(B673,Especialidades!A$1:H$23,5,FALSE),"")</f>
        <v/>
      </c>
      <c r="D673" s="67"/>
      <c r="E673" s="25" t="str">
        <f>IFERROR(VLOOKUP(B673,Especialidades!A$1:H$23,7,FALSE),"")</f>
        <v/>
      </c>
      <c r="G673" s="60">
        <f t="shared" si="30"/>
        <v>0</v>
      </c>
      <c r="H673" s="25" t="str">
        <f>IFERROR(VLOOKUP(B673,Especialidades!A$1:H$23,2,FALSE),"")</f>
        <v/>
      </c>
      <c r="I673" s="25" t="str">
        <f>IFERROR(VLOOKUP(B673,Especialidades!A$1:H$23,3,FALSE),"")</f>
        <v/>
      </c>
      <c r="J673" s="25" t="str">
        <f>IFERROR(VLOOKUP(B673,Especialidades!A$1:H$23,4,FALSE),"")</f>
        <v/>
      </c>
      <c r="K673" s="26">
        <f t="shared" si="31"/>
        <v>0</v>
      </c>
      <c r="L673" s="15"/>
      <c r="AZ673" s="4"/>
      <c r="BD673" s="2"/>
      <c r="BF673" s="5"/>
    </row>
    <row r="674" spans="1:58" ht="30" customHeight="1" x14ac:dyDescent="0.3">
      <c r="A674" s="59" t="str">
        <f t="shared" si="32"/>
        <v/>
      </c>
      <c r="C674" s="66" t="str">
        <f>IFERROR(VLOOKUP(B674,Especialidades!A$1:H$23,5,FALSE),"")</f>
        <v/>
      </c>
      <c r="D674" s="67"/>
      <c r="E674" s="25" t="str">
        <f>IFERROR(VLOOKUP(B674,Especialidades!A$1:H$23,7,FALSE),"")</f>
        <v/>
      </c>
      <c r="G674" s="60">
        <f t="shared" si="30"/>
        <v>0</v>
      </c>
      <c r="H674" s="25" t="str">
        <f>IFERROR(VLOOKUP(B674,Especialidades!A$1:H$23,2,FALSE),"")</f>
        <v/>
      </c>
      <c r="I674" s="25" t="str">
        <f>IFERROR(VLOOKUP(B674,Especialidades!A$1:H$23,3,FALSE),"")</f>
        <v/>
      </c>
      <c r="J674" s="25" t="str">
        <f>IFERROR(VLOOKUP(B674,Especialidades!A$1:H$23,4,FALSE),"")</f>
        <v/>
      </c>
      <c r="K674" s="26">
        <f t="shared" si="31"/>
        <v>0</v>
      </c>
      <c r="L674" s="15"/>
      <c r="AZ674" s="4"/>
      <c r="BD674" s="2"/>
      <c r="BF674" s="5"/>
    </row>
    <row r="675" spans="1:58" ht="30" customHeight="1" x14ac:dyDescent="0.3">
      <c r="A675" s="59" t="str">
        <f t="shared" si="32"/>
        <v/>
      </c>
      <c r="C675" s="66" t="str">
        <f>IFERROR(VLOOKUP(B675,Especialidades!A$1:H$23,5,FALSE),"")</f>
        <v/>
      </c>
      <c r="D675" s="67"/>
      <c r="E675" s="25" t="str">
        <f>IFERROR(VLOOKUP(B675,Especialidades!A$1:H$23,7,FALSE),"")</f>
        <v/>
      </c>
      <c r="G675" s="60">
        <f t="shared" si="30"/>
        <v>0</v>
      </c>
      <c r="H675" s="25" t="str">
        <f>IFERROR(VLOOKUP(B675,Especialidades!A$1:H$23,2,FALSE),"")</f>
        <v/>
      </c>
      <c r="I675" s="25" t="str">
        <f>IFERROR(VLOOKUP(B675,Especialidades!A$1:H$23,3,FALSE),"")</f>
        <v/>
      </c>
      <c r="J675" s="25" t="str">
        <f>IFERROR(VLOOKUP(B675,Especialidades!A$1:H$23,4,FALSE),"")</f>
        <v/>
      </c>
      <c r="K675" s="26">
        <f t="shared" si="31"/>
        <v>0</v>
      </c>
      <c r="L675" s="15"/>
      <c r="AZ675" s="4"/>
      <c r="BD675" s="2"/>
      <c r="BF675" s="5"/>
    </row>
    <row r="676" spans="1:58" ht="30" customHeight="1" x14ac:dyDescent="0.3">
      <c r="A676" s="59" t="str">
        <f t="shared" si="32"/>
        <v/>
      </c>
      <c r="C676" s="66" t="str">
        <f>IFERROR(VLOOKUP(B676,Especialidades!A$1:H$23,5,FALSE),"")</f>
        <v/>
      </c>
      <c r="D676" s="67"/>
      <c r="E676" s="25" t="str">
        <f>IFERROR(VLOOKUP(B676,Especialidades!A$1:H$23,7,FALSE),"")</f>
        <v/>
      </c>
      <c r="G676" s="60">
        <f t="shared" si="30"/>
        <v>0</v>
      </c>
      <c r="H676" s="25" t="str">
        <f>IFERROR(VLOOKUP(B676,Especialidades!A$1:H$23,2,FALSE),"")</f>
        <v/>
      </c>
      <c r="I676" s="25" t="str">
        <f>IFERROR(VLOOKUP(B676,Especialidades!A$1:H$23,3,FALSE),"")</f>
        <v/>
      </c>
      <c r="J676" s="25" t="str">
        <f>IFERROR(VLOOKUP(B676,Especialidades!A$1:H$23,4,FALSE),"")</f>
        <v/>
      </c>
      <c r="K676" s="26">
        <f t="shared" si="31"/>
        <v>0</v>
      </c>
      <c r="L676" s="15"/>
      <c r="AZ676" s="4"/>
      <c r="BD676" s="2"/>
      <c r="BF676" s="5"/>
    </row>
    <row r="677" spans="1:58" ht="30" customHeight="1" x14ac:dyDescent="0.3">
      <c r="A677" s="59" t="str">
        <f t="shared" si="32"/>
        <v/>
      </c>
      <c r="C677" s="66" t="str">
        <f>IFERROR(VLOOKUP(B677,Especialidades!A$1:H$23,5,FALSE),"")</f>
        <v/>
      </c>
      <c r="D677" s="67"/>
      <c r="E677" s="25" t="str">
        <f>IFERROR(VLOOKUP(B677,Especialidades!A$1:H$23,7,FALSE),"")</f>
        <v/>
      </c>
      <c r="G677" s="60">
        <f t="shared" si="30"/>
        <v>0</v>
      </c>
      <c r="H677" s="25" t="str">
        <f>IFERROR(VLOOKUP(B677,Especialidades!A$1:H$23,2,FALSE),"")</f>
        <v/>
      </c>
      <c r="I677" s="25" t="str">
        <f>IFERROR(VLOOKUP(B677,Especialidades!A$1:H$23,3,FALSE),"")</f>
        <v/>
      </c>
      <c r="J677" s="25" t="str">
        <f>IFERROR(VLOOKUP(B677,Especialidades!A$1:H$23,4,FALSE),"")</f>
        <v/>
      </c>
      <c r="K677" s="26">
        <f t="shared" si="31"/>
        <v>0</v>
      </c>
      <c r="L677" s="15"/>
      <c r="AZ677" s="4"/>
      <c r="BD677" s="2"/>
      <c r="BF677" s="5"/>
    </row>
    <row r="678" spans="1:58" ht="30" customHeight="1" x14ac:dyDescent="0.3">
      <c r="A678" s="59" t="str">
        <f t="shared" si="32"/>
        <v/>
      </c>
      <c r="C678" s="66" t="str">
        <f>IFERROR(VLOOKUP(B678,Especialidades!A$1:H$23,5,FALSE),"")</f>
        <v/>
      </c>
      <c r="D678" s="67"/>
      <c r="E678" s="25" t="str">
        <f>IFERROR(VLOOKUP(B678,Especialidades!A$1:H$23,7,FALSE),"")</f>
        <v/>
      </c>
      <c r="G678" s="60">
        <f t="shared" si="30"/>
        <v>0</v>
      </c>
      <c r="H678" s="25" t="str">
        <f>IFERROR(VLOOKUP(B678,Especialidades!A$1:H$23,2,FALSE),"")</f>
        <v/>
      </c>
      <c r="I678" s="25" t="str">
        <f>IFERROR(VLOOKUP(B678,Especialidades!A$1:H$23,3,FALSE),"")</f>
        <v/>
      </c>
      <c r="J678" s="25" t="str">
        <f>IFERROR(VLOOKUP(B678,Especialidades!A$1:H$23,4,FALSE),"")</f>
        <v/>
      </c>
      <c r="K678" s="26">
        <f t="shared" si="31"/>
        <v>0</v>
      </c>
      <c r="L678" s="15"/>
      <c r="AZ678" s="4"/>
      <c r="BD678" s="2"/>
      <c r="BF678" s="5"/>
    </row>
    <row r="679" spans="1:58" ht="30" customHeight="1" x14ac:dyDescent="0.3">
      <c r="A679" s="59" t="str">
        <f t="shared" si="32"/>
        <v/>
      </c>
      <c r="C679" s="66" t="str">
        <f>IFERROR(VLOOKUP(B679,Especialidades!A$1:H$23,5,FALSE),"")</f>
        <v/>
      </c>
      <c r="D679" s="67"/>
      <c r="E679" s="25" t="str">
        <f>IFERROR(VLOOKUP(B679,Especialidades!A$1:H$23,7,FALSE),"")</f>
        <v/>
      </c>
      <c r="G679" s="60">
        <f t="shared" si="30"/>
        <v>0</v>
      </c>
      <c r="H679" s="25" t="str">
        <f>IFERROR(VLOOKUP(B679,Especialidades!A$1:H$23,2,FALSE),"")</f>
        <v/>
      </c>
      <c r="I679" s="25" t="str">
        <f>IFERROR(VLOOKUP(B679,Especialidades!A$1:H$23,3,FALSE),"")</f>
        <v/>
      </c>
      <c r="J679" s="25" t="str">
        <f>IFERROR(VLOOKUP(B679,Especialidades!A$1:H$23,4,FALSE),"")</f>
        <v/>
      </c>
      <c r="K679" s="26">
        <f t="shared" si="31"/>
        <v>0</v>
      </c>
      <c r="L679" s="15"/>
      <c r="AZ679" s="4"/>
      <c r="BD679" s="2"/>
      <c r="BF679" s="5"/>
    </row>
    <row r="680" spans="1:58" ht="30" customHeight="1" x14ac:dyDescent="0.3">
      <c r="A680" s="59" t="str">
        <f t="shared" si="32"/>
        <v/>
      </c>
      <c r="C680" s="66" t="str">
        <f>IFERROR(VLOOKUP(B680,Especialidades!A$1:H$23,5,FALSE),"")</f>
        <v/>
      </c>
      <c r="D680" s="67"/>
      <c r="E680" s="25" t="str">
        <f>IFERROR(VLOOKUP(B680,Especialidades!A$1:H$23,7,FALSE),"")</f>
        <v/>
      </c>
      <c r="G680" s="60">
        <f t="shared" si="30"/>
        <v>0</v>
      </c>
      <c r="H680" s="25" t="str">
        <f>IFERROR(VLOOKUP(B680,Especialidades!A$1:H$23,2,FALSE),"")</f>
        <v/>
      </c>
      <c r="I680" s="25" t="str">
        <f>IFERROR(VLOOKUP(B680,Especialidades!A$1:H$23,3,FALSE),"")</f>
        <v/>
      </c>
      <c r="J680" s="25" t="str">
        <f>IFERROR(VLOOKUP(B680,Especialidades!A$1:H$23,4,FALSE),"")</f>
        <v/>
      </c>
      <c r="K680" s="26">
        <f t="shared" si="31"/>
        <v>0</v>
      </c>
      <c r="L680" s="15"/>
      <c r="AZ680" s="4"/>
      <c r="BD680" s="2"/>
      <c r="BF680" s="5"/>
    </row>
    <row r="681" spans="1:58" ht="30" customHeight="1" x14ac:dyDescent="0.3">
      <c r="A681" s="59" t="str">
        <f t="shared" si="32"/>
        <v/>
      </c>
      <c r="C681" s="66" t="str">
        <f>IFERROR(VLOOKUP(B681,Especialidades!A$1:H$23,5,FALSE),"")</f>
        <v/>
      </c>
      <c r="D681" s="67"/>
      <c r="E681" s="25" t="str">
        <f>IFERROR(VLOOKUP(B681,Especialidades!A$1:H$23,7,FALSE),"")</f>
        <v/>
      </c>
      <c r="G681" s="60">
        <f t="shared" si="30"/>
        <v>0</v>
      </c>
      <c r="H681" s="25" t="str">
        <f>IFERROR(VLOOKUP(B681,Especialidades!A$1:H$23,2,FALSE),"")</f>
        <v/>
      </c>
      <c r="I681" s="25" t="str">
        <f>IFERROR(VLOOKUP(B681,Especialidades!A$1:H$23,3,FALSE),"")</f>
        <v/>
      </c>
      <c r="J681" s="25" t="str">
        <f>IFERROR(VLOOKUP(B681,Especialidades!A$1:H$23,4,FALSE),"")</f>
        <v/>
      </c>
      <c r="K681" s="26">
        <f t="shared" si="31"/>
        <v>0</v>
      </c>
      <c r="L681" s="15"/>
      <c r="AZ681" s="4"/>
      <c r="BD681" s="2"/>
      <c r="BF681" s="5"/>
    </row>
    <row r="682" spans="1:58" ht="30" customHeight="1" x14ac:dyDescent="0.3">
      <c r="A682" s="59" t="str">
        <f t="shared" si="32"/>
        <v/>
      </c>
      <c r="C682" s="66" t="str">
        <f>IFERROR(VLOOKUP(B682,Especialidades!A$1:H$23,5,FALSE),"")</f>
        <v/>
      </c>
      <c r="D682" s="67"/>
      <c r="E682" s="25" t="str">
        <f>IFERROR(VLOOKUP(B682,Especialidades!A$1:H$23,7,FALSE),"")</f>
        <v/>
      </c>
      <c r="G682" s="60">
        <f t="shared" si="30"/>
        <v>0</v>
      </c>
      <c r="H682" s="25" t="str">
        <f>IFERROR(VLOOKUP(B682,Especialidades!A$1:H$23,2,FALSE),"")</f>
        <v/>
      </c>
      <c r="I682" s="25" t="str">
        <f>IFERROR(VLOOKUP(B682,Especialidades!A$1:H$23,3,FALSE),"")</f>
        <v/>
      </c>
      <c r="J682" s="25" t="str">
        <f>IFERROR(VLOOKUP(B682,Especialidades!A$1:H$23,4,FALSE),"")</f>
        <v/>
      </c>
      <c r="K682" s="26">
        <f t="shared" si="31"/>
        <v>0</v>
      </c>
      <c r="L682" s="15"/>
      <c r="AZ682" s="4"/>
      <c r="BD682" s="2"/>
      <c r="BF682" s="5"/>
    </row>
    <row r="683" spans="1:58" ht="30" customHeight="1" x14ac:dyDescent="0.3">
      <c r="A683" s="59" t="str">
        <f t="shared" si="32"/>
        <v/>
      </c>
      <c r="C683" s="66" t="str">
        <f>IFERROR(VLOOKUP(B683,Especialidades!A$1:H$23,5,FALSE),"")</f>
        <v/>
      </c>
      <c r="D683" s="67"/>
      <c r="E683" s="25" t="str">
        <f>IFERROR(VLOOKUP(B683,Especialidades!A$1:H$23,7,FALSE),"")</f>
        <v/>
      </c>
      <c r="G683" s="60">
        <f t="shared" si="30"/>
        <v>0</v>
      </c>
      <c r="H683" s="25" t="str">
        <f>IFERROR(VLOOKUP(B683,Especialidades!A$1:H$23,2,FALSE),"")</f>
        <v/>
      </c>
      <c r="I683" s="25" t="str">
        <f>IFERROR(VLOOKUP(B683,Especialidades!A$1:H$23,3,FALSE),"")</f>
        <v/>
      </c>
      <c r="J683" s="25" t="str">
        <f>IFERROR(VLOOKUP(B683,Especialidades!A$1:H$23,4,FALSE),"")</f>
        <v/>
      </c>
      <c r="K683" s="26">
        <f t="shared" si="31"/>
        <v>0</v>
      </c>
      <c r="L683" s="15"/>
      <c r="AZ683" s="4"/>
      <c r="BD683" s="2"/>
      <c r="BF683" s="5"/>
    </row>
    <row r="684" spans="1:58" ht="30" customHeight="1" x14ac:dyDescent="0.3">
      <c r="A684" s="59" t="str">
        <f t="shared" si="32"/>
        <v/>
      </c>
      <c r="C684" s="66" t="str">
        <f>IFERROR(VLOOKUP(B684,Especialidades!A$1:H$23,5,FALSE),"")</f>
        <v/>
      </c>
      <c r="D684" s="67"/>
      <c r="E684" s="25" t="str">
        <f>IFERROR(VLOOKUP(B684,Especialidades!A$1:H$23,7,FALSE),"")</f>
        <v/>
      </c>
      <c r="G684" s="60">
        <f t="shared" si="30"/>
        <v>0</v>
      </c>
      <c r="H684" s="25" t="str">
        <f>IFERROR(VLOOKUP(B684,Especialidades!A$1:H$23,2,FALSE),"")</f>
        <v/>
      </c>
      <c r="I684" s="25" t="str">
        <f>IFERROR(VLOOKUP(B684,Especialidades!A$1:H$23,3,FALSE),"")</f>
        <v/>
      </c>
      <c r="J684" s="25" t="str">
        <f>IFERROR(VLOOKUP(B684,Especialidades!A$1:H$23,4,FALSE),"")</f>
        <v/>
      </c>
      <c r="K684" s="26">
        <f t="shared" si="31"/>
        <v>0</v>
      </c>
      <c r="L684" s="15"/>
      <c r="AZ684" s="4"/>
      <c r="BD684" s="2"/>
      <c r="BF684" s="5"/>
    </row>
    <row r="685" spans="1:58" ht="30" customHeight="1" x14ac:dyDescent="0.3">
      <c r="A685" s="59" t="str">
        <f t="shared" si="32"/>
        <v/>
      </c>
      <c r="C685" s="66" t="str">
        <f>IFERROR(VLOOKUP(B685,Especialidades!A$1:H$23,5,FALSE),"")</f>
        <v/>
      </c>
      <c r="D685" s="67"/>
      <c r="E685" s="25" t="str">
        <f>IFERROR(VLOOKUP(B685,Especialidades!A$1:H$23,7,FALSE),"")</f>
        <v/>
      </c>
      <c r="G685" s="60">
        <f t="shared" si="30"/>
        <v>0</v>
      </c>
      <c r="H685" s="25" t="str">
        <f>IFERROR(VLOOKUP(B685,Especialidades!A$1:H$23,2,FALSE),"")</f>
        <v/>
      </c>
      <c r="I685" s="25" t="str">
        <f>IFERROR(VLOOKUP(B685,Especialidades!A$1:H$23,3,FALSE),"")</f>
        <v/>
      </c>
      <c r="J685" s="25" t="str">
        <f>IFERROR(VLOOKUP(B685,Especialidades!A$1:H$23,4,FALSE),"")</f>
        <v/>
      </c>
      <c r="K685" s="26">
        <f t="shared" si="31"/>
        <v>0</v>
      </c>
      <c r="L685" s="15"/>
      <c r="AZ685" s="4"/>
      <c r="BD685" s="2"/>
      <c r="BF685" s="5"/>
    </row>
    <row r="686" spans="1:58" ht="30" customHeight="1" x14ac:dyDescent="0.3">
      <c r="A686" s="59" t="str">
        <f t="shared" si="32"/>
        <v/>
      </c>
      <c r="C686" s="66" t="str">
        <f>IFERROR(VLOOKUP(B686,Especialidades!A$1:H$23,5,FALSE),"")</f>
        <v/>
      </c>
      <c r="D686" s="67"/>
      <c r="E686" s="25" t="str">
        <f>IFERROR(VLOOKUP(B686,Especialidades!A$1:H$23,7,FALSE),"")</f>
        <v/>
      </c>
      <c r="G686" s="60">
        <f t="shared" si="30"/>
        <v>0</v>
      </c>
      <c r="H686" s="25" t="str">
        <f>IFERROR(VLOOKUP(B686,Especialidades!A$1:H$23,2,FALSE),"")</f>
        <v/>
      </c>
      <c r="I686" s="25" t="str">
        <f>IFERROR(VLOOKUP(B686,Especialidades!A$1:H$23,3,FALSE),"")</f>
        <v/>
      </c>
      <c r="J686" s="25" t="str">
        <f>IFERROR(VLOOKUP(B686,Especialidades!A$1:H$23,4,FALSE),"")</f>
        <v/>
      </c>
      <c r="K686" s="26">
        <f t="shared" si="31"/>
        <v>0</v>
      </c>
      <c r="L686" s="15"/>
      <c r="AZ686" s="4"/>
      <c r="BD686" s="2"/>
      <c r="BF686" s="5"/>
    </row>
    <row r="687" spans="1:58" ht="30" customHeight="1" x14ac:dyDescent="0.3">
      <c r="A687" s="59" t="str">
        <f t="shared" si="32"/>
        <v/>
      </c>
      <c r="C687" s="66" t="str">
        <f>IFERROR(VLOOKUP(B687,Especialidades!A$1:H$23,5,FALSE),"")</f>
        <v/>
      </c>
      <c r="D687" s="67"/>
      <c r="E687" s="25" t="str">
        <f>IFERROR(VLOOKUP(B687,Especialidades!A$1:H$23,7,FALSE),"")</f>
        <v/>
      </c>
      <c r="G687" s="60">
        <f t="shared" si="30"/>
        <v>0</v>
      </c>
      <c r="H687" s="25" t="str">
        <f>IFERROR(VLOOKUP(B687,Especialidades!A$1:H$23,2,FALSE),"")</f>
        <v/>
      </c>
      <c r="I687" s="25" t="str">
        <f>IFERROR(VLOOKUP(B687,Especialidades!A$1:H$23,3,FALSE),"")</f>
        <v/>
      </c>
      <c r="J687" s="25" t="str">
        <f>IFERROR(VLOOKUP(B687,Especialidades!A$1:H$23,4,FALSE),"")</f>
        <v/>
      </c>
      <c r="K687" s="26">
        <f t="shared" si="31"/>
        <v>0</v>
      </c>
      <c r="L687" s="15"/>
      <c r="AZ687" s="4"/>
      <c r="BD687" s="2"/>
      <c r="BF687" s="5"/>
    </row>
    <row r="688" spans="1:58" ht="30" customHeight="1" x14ac:dyDescent="0.3">
      <c r="A688" s="59" t="str">
        <f t="shared" si="32"/>
        <v/>
      </c>
      <c r="C688" s="66" t="str">
        <f>IFERROR(VLOOKUP(B688,Especialidades!A$1:H$23,5,FALSE),"")</f>
        <v/>
      </c>
      <c r="D688" s="67"/>
      <c r="E688" s="25" t="str">
        <f>IFERROR(VLOOKUP(B688,Especialidades!A$1:H$23,7,FALSE),"")</f>
        <v/>
      </c>
      <c r="G688" s="60">
        <f t="shared" si="30"/>
        <v>0</v>
      </c>
      <c r="H688" s="25" t="str">
        <f>IFERROR(VLOOKUP(B688,Especialidades!A$1:H$23,2,FALSE),"")</f>
        <v/>
      </c>
      <c r="I688" s="25" t="str">
        <f>IFERROR(VLOOKUP(B688,Especialidades!A$1:H$23,3,FALSE),"")</f>
        <v/>
      </c>
      <c r="J688" s="25" t="str">
        <f>IFERROR(VLOOKUP(B688,Especialidades!A$1:H$23,4,FALSE),"")</f>
        <v/>
      </c>
      <c r="K688" s="26">
        <f t="shared" si="31"/>
        <v>0</v>
      </c>
      <c r="L688" s="15"/>
      <c r="AZ688" s="4"/>
      <c r="BD688" s="2"/>
      <c r="BF688" s="5"/>
    </row>
    <row r="689" spans="1:58" ht="30" customHeight="1" x14ac:dyDescent="0.3">
      <c r="A689" s="59" t="str">
        <f t="shared" si="32"/>
        <v/>
      </c>
      <c r="C689" s="66" t="str">
        <f>IFERROR(VLOOKUP(B689,Especialidades!A$1:H$23,5,FALSE),"")</f>
        <v/>
      </c>
      <c r="D689" s="67"/>
      <c r="E689" s="25" t="str">
        <f>IFERROR(VLOOKUP(B689,Especialidades!A$1:H$23,7,FALSE),"")</f>
        <v/>
      </c>
      <c r="G689" s="60">
        <f t="shared" si="30"/>
        <v>0</v>
      </c>
      <c r="H689" s="25" t="str">
        <f>IFERROR(VLOOKUP(B689,Especialidades!A$1:H$23,2,FALSE),"")</f>
        <v/>
      </c>
      <c r="I689" s="25" t="str">
        <f>IFERROR(VLOOKUP(B689,Especialidades!A$1:H$23,3,FALSE),"")</f>
        <v/>
      </c>
      <c r="J689" s="25" t="str">
        <f>IFERROR(VLOOKUP(B689,Especialidades!A$1:H$23,4,FALSE),"")</f>
        <v/>
      </c>
      <c r="K689" s="26">
        <f t="shared" si="31"/>
        <v>0</v>
      </c>
      <c r="L689" s="15"/>
      <c r="AZ689" s="4"/>
      <c r="BD689" s="2"/>
      <c r="BF689" s="5"/>
    </row>
    <row r="690" spans="1:58" ht="30" customHeight="1" x14ac:dyDescent="0.3">
      <c r="A690" s="59" t="str">
        <f t="shared" si="32"/>
        <v/>
      </c>
      <c r="C690" s="66" t="str">
        <f>IFERROR(VLOOKUP(B690,Especialidades!A$1:H$23,5,FALSE),"")</f>
        <v/>
      </c>
      <c r="D690" s="67"/>
      <c r="E690" s="25" t="str">
        <f>IFERROR(VLOOKUP(B690,Especialidades!A$1:H$23,7,FALSE),"")</f>
        <v/>
      </c>
      <c r="G690" s="60">
        <f t="shared" si="30"/>
        <v>0</v>
      </c>
      <c r="H690" s="25" t="str">
        <f>IFERROR(VLOOKUP(B690,Especialidades!A$1:H$23,2,FALSE),"")</f>
        <v/>
      </c>
      <c r="I690" s="25" t="str">
        <f>IFERROR(VLOOKUP(B690,Especialidades!A$1:H$23,3,FALSE),"")</f>
        <v/>
      </c>
      <c r="J690" s="25" t="str">
        <f>IFERROR(VLOOKUP(B690,Especialidades!A$1:H$23,4,FALSE),"")</f>
        <v/>
      </c>
      <c r="K690" s="26">
        <f t="shared" si="31"/>
        <v>0</v>
      </c>
      <c r="L690" s="15"/>
      <c r="AZ690" s="4"/>
      <c r="BD690" s="2"/>
      <c r="BF690" s="5"/>
    </row>
    <row r="691" spans="1:58" ht="30" customHeight="1" x14ac:dyDescent="0.3">
      <c r="A691" s="59" t="str">
        <f t="shared" si="32"/>
        <v/>
      </c>
      <c r="C691" s="66" t="str">
        <f>IFERROR(VLOOKUP(B691,Especialidades!A$1:H$23,5,FALSE),"")</f>
        <v/>
      </c>
      <c r="D691" s="67"/>
      <c r="E691" s="25" t="str">
        <f>IFERROR(VLOOKUP(B691,Especialidades!A$1:H$23,7,FALSE),"")</f>
        <v/>
      </c>
      <c r="G691" s="60">
        <f t="shared" si="30"/>
        <v>0</v>
      </c>
      <c r="H691" s="25" t="str">
        <f>IFERROR(VLOOKUP(B691,Especialidades!A$1:H$23,2,FALSE),"")</f>
        <v/>
      </c>
      <c r="I691" s="25" t="str">
        <f>IFERROR(VLOOKUP(B691,Especialidades!A$1:H$23,3,FALSE),"")</f>
        <v/>
      </c>
      <c r="J691" s="25" t="str">
        <f>IFERROR(VLOOKUP(B691,Especialidades!A$1:H$23,4,FALSE),"")</f>
        <v/>
      </c>
      <c r="K691" s="26">
        <f t="shared" si="31"/>
        <v>0</v>
      </c>
      <c r="L691" s="15"/>
      <c r="AZ691" s="4"/>
      <c r="BD691" s="2"/>
      <c r="BF691" s="5"/>
    </row>
    <row r="692" spans="1:58" ht="30" customHeight="1" x14ac:dyDescent="0.3">
      <c r="A692" s="59" t="str">
        <f t="shared" si="32"/>
        <v/>
      </c>
      <c r="C692" s="66" t="str">
        <f>IFERROR(VLOOKUP(B692,Especialidades!A$1:H$23,5,FALSE),"")</f>
        <v/>
      </c>
      <c r="D692" s="67"/>
      <c r="E692" s="25" t="str">
        <f>IFERROR(VLOOKUP(B692,Especialidades!A$1:H$23,7,FALSE),"")</f>
        <v/>
      </c>
      <c r="G692" s="60">
        <f t="shared" si="30"/>
        <v>0</v>
      </c>
      <c r="H692" s="25" t="str">
        <f>IFERROR(VLOOKUP(B692,Especialidades!A$1:H$23,2,FALSE),"")</f>
        <v/>
      </c>
      <c r="I692" s="25" t="str">
        <f>IFERROR(VLOOKUP(B692,Especialidades!A$1:H$23,3,FALSE),"")</f>
        <v/>
      </c>
      <c r="J692" s="25" t="str">
        <f>IFERROR(VLOOKUP(B692,Especialidades!A$1:H$23,4,FALSE),"")</f>
        <v/>
      </c>
      <c r="K692" s="26">
        <f t="shared" si="31"/>
        <v>0</v>
      </c>
      <c r="L692" s="15"/>
      <c r="AZ692" s="4"/>
      <c r="BD692" s="2"/>
      <c r="BF692" s="5"/>
    </row>
    <row r="693" spans="1:58" ht="30" customHeight="1" x14ac:dyDescent="0.3">
      <c r="A693" s="59" t="str">
        <f t="shared" si="32"/>
        <v/>
      </c>
      <c r="C693" s="66" t="str">
        <f>IFERROR(VLOOKUP(B693,Especialidades!A$1:H$23,5,FALSE),"")</f>
        <v/>
      </c>
      <c r="D693" s="67"/>
      <c r="E693" s="25" t="str">
        <f>IFERROR(VLOOKUP(B693,Especialidades!A$1:H$23,7,FALSE),"")</f>
        <v/>
      </c>
      <c r="G693" s="60">
        <f t="shared" si="30"/>
        <v>0</v>
      </c>
      <c r="H693" s="25" t="str">
        <f>IFERROR(VLOOKUP(B693,Especialidades!A$1:H$23,2,FALSE),"")</f>
        <v/>
      </c>
      <c r="I693" s="25" t="str">
        <f>IFERROR(VLOOKUP(B693,Especialidades!A$1:H$23,3,FALSE),"")</f>
        <v/>
      </c>
      <c r="J693" s="25" t="str">
        <f>IFERROR(VLOOKUP(B693,Especialidades!A$1:H$23,4,FALSE),"")</f>
        <v/>
      </c>
      <c r="K693" s="26">
        <f t="shared" si="31"/>
        <v>0</v>
      </c>
      <c r="L693" s="15"/>
      <c r="AZ693" s="4"/>
      <c r="BD693" s="2"/>
      <c r="BF693" s="5"/>
    </row>
    <row r="694" spans="1:58" ht="30" customHeight="1" x14ac:dyDescent="0.3">
      <c r="A694" s="59" t="str">
        <f t="shared" si="32"/>
        <v/>
      </c>
      <c r="C694" s="66" t="str">
        <f>IFERROR(VLOOKUP(B694,Especialidades!A$1:H$23,5,FALSE),"")</f>
        <v/>
      </c>
      <c r="D694" s="67"/>
      <c r="E694" s="25" t="str">
        <f>IFERROR(VLOOKUP(B694,Especialidades!A$1:H$23,7,FALSE),"")</f>
        <v/>
      </c>
      <c r="G694" s="60">
        <f t="shared" si="30"/>
        <v>0</v>
      </c>
      <c r="H694" s="25" t="str">
        <f>IFERROR(VLOOKUP(B694,Especialidades!A$1:H$23,2,FALSE),"")</f>
        <v/>
      </c>
      <c r="I694" s="25" t="str">
        <f>IFERROR(VLOOKUP(B694,Especialidades!A$1:H$23,3,FALSE),"")</f>
        <v/>
      </c>
      <c r="J694" s="25" t="str">
        <f>IFERROR(VLOOKUP(B694,Especialidades!A$1:H$23,4,FALSE),"")</f>
        <v/>
      </c>
      <c r="K694" s="26">
        <f t="shared" si="31"/>
        <v>0</v>
      </c>
      <c r="L694" s="15"/>
      <c r="AZ694" s="4"/>
      <c r="BD694" s="2"/>
      <c r="BF694" s="5"/>
    </row>
    <row r="695" spans="1:58" ht="30" customHeight="1" x14ac:dyDescent="0.3">
      <c r="A695" s="59" t="str">
        <f t="shared" si="32"/>
        <v/>
      </c>
      <c r="C695" s="66" t="str">
        <f>IFERROR(VLOOKUP(B695,Especialidades!A$1:H$23,5,FALSE),"")</f>
        <v/>
      </c>
      <c r="D695" s="67"/>
      <c r="E695" s="25" t="str">
        <f>IFERROR(VLOOKUP(B695,Especialidades!A$1:H$23,7,FALSE),"")</f>
        <v/>
      </c>
      <c r="G695" s="60">
        <f t="shared" si="30"/>
        <v>0</v>
      </c>
      <c r="H695" s="25" t="str">
        <f>IFERROR(VLOOKUP(B695,Especialidades!A$1:H$23,2,FALSE),"")</f>
        <v/>
      </c>
      <c r="I695" s="25" t="str">
        <f>IFERROR(VLOOKUP(B695,Especialidades!A$1:H$23,3,FALSE),"")</f>
        <v/>
      </c>
      <c r="J695" s="25" t="str">
        <f>IFERROR(VLOOKUP(B695,Especialidades!A$1:H$23,4,FALSE),"")</f>
        <v/>
      </c>
      <c r="K695" s="26">
        <f t="shared" si="31"/>
        <v>0</v>
      </c>
      <c r="L695" s="15"/>
      <c r="AZ695" s="4"/>
      <c r="BD695" s="2"/>
      <c r="BF695" s="5"/>
    </row>
    <row r="696" spans="1:58" ht="30" customHeight="1" x14ac:dyDescent="0.3">
      <c r="A696" s="59" t="str">
        <f t="shared" si="32"/>
        <v/>
      </c>
      <c r="C696" s="66" t="str">
        <f>IFERROR(VLOOKUP(B696,Especialidades!A$1:H$23,5,FALSE),"")</f>
        <v/>
      </c>
      <c r="D696" s="67"/>
      <c r="E696" s="25" t="str">
        <f>IFERROR(VLOOKUP(B696,Especialidades!A$1:H$23,7,FALSE),"")</f>
        <v/>
      </c>
      <c r="G696" s="60">
        <f t="shared" si="30"/>
        <v>0</v>
      </c>
      <c r="H696" s="25" t="str">
        <f>IFERROR(VLOOKUP(B696,Especialidades!A$1:H$23,2,FALSE),"")</f>
        <v/>
      </c>
      <c r="I696" s="25" t="str">
        <f>IFERROR(VLOOKUP(B696,Especialidades!A$1:H$23,3,FALSE),"")</f>
        <v/>
      </c>
      <c r="J696" s="25" t="str">
        <f>IFERROR(VLOOKUP(B696,Especialidades!A$1:H$23,4,FALSE),"")</f>
        <v/>
      </c>
      <c r="K696" s="26">
        <f t="shared" si="31"/>
        <v>0</v>
      </c>
      <c r="L696" s="15"/>
      <c r="AZ696" s="4"/>
      <c r="BD696" s="2"/>
      <c r="BF696" s="5"/>
    </row>
    <row r="697" spans="1:58" ht="30" customHeight="1" x14ac:dyDescent="0.3">
      <c r="A697" s="59" t="str">
        <f t="shared" si="32"/>
        <v/>
      </c>
      <c r="C697" s="66" t="str">
        <f>IFERROR(VLOOKUP(B697,Especialidades!A$1:H$23,5,FALSE),"")</f>
        <v/>
      </c>
      <c r="D697" s="67"/>
      <c r="E697" s="25" t="str">
        <f>IFERROR(VLOOKUP(B697,Especialidades!A$1:H$23,7,FALSE),"")</f>
        <v/>
      </c>
      <c r="G697" s="60">
        <f t="shared" si="30"/>
        <v>0</v>
      </c>
      <c r="H697" s="25" t="str">
        <f>IFERROR(VLOOKUP(B697,Especialidades!A$1:H$23,2,FALSE),"")</f>
        <v/>
      </c>
      <c r="I697" s="25" t="str">
        <f>IFERROR(VLOOKUP(B697,Especialidades!A$1:H$23,3,FALSE),"")</f>
        <v/>
      </c>
      <c r="J697" s="25" t="str">
        <f>IFERROR(VLOOKUP(B697,Especialidades!A$1:H$23,4,FALSE),"")</f>
        <v/>
      </c>
      <c r="K697" s="26">
        <f t="shared" si="31"/>
        <v>0</v>
      </c>
      <c r="L697" s="15"/>
      <c r="AZ697" s="4"/>
      <c r="BD697" s="2"/>
      <c r="BF697" s="5"/>
    </row>
    <row r="698" spans="1:58" ht="30" customHeight="1" x14ac:dyDescent="0.3">
      <c r="A698" s="59" t="str">
        <f t="shared" si="32"/>
        <v/>
      </c>
      <c r="C698" s="66" t="str">
        <f>IFERROR(VLOOKUP(B698,Especialidades!A$1:H$23,5,FALSE),"")</f>
        <v/>
      </c>
      <c r="D698" s="67"/>
      <c r="E698" s="25" t="str">
        <f>IFERROR(VLOOKUP(B698,Especialidades!A$1:H$23,7,FALSE),"")</f>
        <v/>
      </c>
      <c r="G698" s="60">
        <f t="shared" si="30"/>
        <v>0</v>
      </c>
      <c r="H698" s="25" t="str">
        <f>IFERROR(VLOOKUP(B698,Especialidades!A$1:H$23,2,FALSE),"")</f>
        <v/>
      </c>
      <c r="I698" s="25" t="str">
        <f>IFERROR(VLOOKUP(B698,Especialidades!A$1:H$23,3,FALSE),"")</f>
        <v/>
      </c>
      <c r="J698" s="25" t="str">
        <f>IFERROR(VLOOKUP(B698,Especialidades!A$1:H$23,4,FALSE),"")</f>
        <v/>
      </c>
      <c r="K698" s="26">
        <f t="shared" si="31"/>
        <v>0</v>
      </c>
      <c r="L698" s="15"/>
      <c r="AZ698" s="4"/>
      <c r="BD698" s="2"/>
      <c r="BF698" s="5"/>
    </row>
    <row r="699" spans="1:58" ht="30" customHeight="1" x14ac:dyDescent="0.3">
      <c r="A699" s="59" t="str">
        <f t="shared" si="32"/>
        <v/>
      </c>
      <c r="C699" s="66" t="str">
        <f>IFERROR(VLOOKUP(B699,Especialidades!A$1:H$23,5,FALSE),"")</f>
        <v/>
      </c>
      <c r="D699" s="67"/>
      <c r="E699" s="25" t="str">
        <f>IFERROR(VLOOKUP(B699,Especialidades!A$1:H$23,7,FALSE),"")</f>
        <v/>
      </c>
      <c r="G699" s="60">
        <f t="shared" si="30"/>
        <v>0</v>
      </c>
      <c r="H699" s="25" t="str">
        <f>IFERROR(VLOOKUP(B699,Especialidades!A$1:H$23,2,FALSE),"")</f>
        <v/>
      </c>
      <c r="I699" s="25" t="str">
        <f>IFERROR(VLOOKUP(B699,Especialidades!A$1:H$23,3,FALSE),"")</f>
        <v/>
      </c>
      <c r="J699" s="25" t="str">
        <f>IFERROR(VLOOKUP(B699,Especialidades!A$1:H$23,4,FALSE),"")</f>
        <v/>
      </c>
      <c r="K699" s="26">
        <f t="shared" si="31"/>
        <v>0</v>
      </c>
      <c r="L699" s="15"/>
      <c r="AZ699" s="4"/>
      <c r="BD699" s="2"/>
      <c r="BF699" s="5"/>
    </row>
    <row r="700" spans="1:58" ht="30" customHeight="1" x14ac:dyDescent="0.3">
      <c r="A700" s="59" t="str">
        <f t="shared" si="32"/>
        <v/>
      </c>
      <c r="C700" s="66" t="str">
        <f>IFERROR(VLOOKUP(B700,Especialidades!A$1:H$23,5,FALSE),"")</f>
        <v/>
      </c>
      <c r="D700" s="67"/>
      <c r="E700" s="25" t="str">
        <f>IFERROR(VLOOKUP(B700,Especialidades!A$1:H$23,7,FALSE),"")</f>
        <v/>
      </c>
      <c r="G700" s="60">
        <f t="shared" si="30"/>
        <v>0</v>
      </c>
      <c r="H700" s="25" t="str">
        <f>IFERROR(VLOOKUP(B700,Especialidades!A$1:H$23,2,FALSE),"")</f>
        <v/>
      </c>
      <c r="I700" s="25" t="str">
        <f>IFERROR(VLOOKUP(B700,Especialidades!A$1:H$23,3,FALSE),"")</f>
        <v/>
      </c>
      <c r="J700" s="25" t="str">
        <f>IFERROR(VLOOKUP(B700,Especialidades!A$1:H$23,4,FALSE),"")</f>
        <v/>
      </c>
      <c r="K700" s="26">
        <f t="shared" si="31"/>
        <v>0</v>
      </c>
      <c r="L700" s="15"/>
      <c r="AZ700" s="4"/>
      <c r="BD700" s="2"/>
      <c r="BF700" s="5"/>
    </row>
    <row r="701" spans="1:58" ht="30" customHeight="1" x14ac:dyDescent="0.3">
      <c r="A701" s="59" t="str">
        <f t="shared" si="32"/>
        <v/>
      </c>
      <c r="C701" s="66" t="str">
        <f>IFERROR(VLOOKUP(B701,Especialidades!A$1:H$23,5,FALSE),"")</f>
        <v/>
      </c>
      <c r="D701" s="67"/>
      <c r="E701" s="25" t="str">
        <f>IFERROR(VLOOKUP(B701,Especialidades!A$1:H$23,7,FALSE),"")</f>
        <v/>
      </c>
      <c r="G701" s="60">
        <f t="shared" si="30"/>
        <v>0</v>
      </c>
      <c r="H701" s="25" t="str">
        <f>IFERROR(VLOOKUP(B701,Especialidades!A$1:H$23,2,FALSE),"")</f>
        <v/>
      </c>
      <c r="I701" s="25" t="str">
        <f>IFERROR(VLOOKUP(B701,Especialidades!A$1:H$23,3,FALSE),"")</f>
        <v/>
      </c>
      <c r="J701" s="25" t="str">
        <f>IFERROR(VLOOKUP(B701,Especialidades!A$1:H$23,4,FALSE),"")</f>
        <v/>
      </c>
      <c r="K701" s="26">
        <f t="shared" si="31"/>
        <v>0</v>
      </c>
      <c r="L701" s="15"/>
      <c r="AZ701" s="4"/>
      <c r="BD701" s="2"/>
      <c r="BF701" s="5"/>
    </row>
    <row r="702" spans="1:58" ht="30" customHeight="1" x14ac:dyDescent="0.3">
      <c r="A702" s="59" t="str">
        <f t="shared" si="32"/>
        <v/>
      </c>
      <c r="C702" s="66" t="str">
        <f>IFERROR(VLOOKUP(B702,Especialidades!A$1:H$23,5,FALSE),"")</f>
        <v/>
      </c>
      <c r="D702" s="67"/>
      <c r="E702" s="25" t="str">
        <f>IFERROR(VLOOKUP(B702,Especialidades!A$1:H$23,7,FALSE),"")</f>
        <v/>
      </c>
      <c r="G702" s="60">
        <f t="shared" si="30"/>
        <v>0</v>
      </c>
      <c r="H702" s="25" t="str">
        <f>IFERROR(VLOOKUP(B702,Especialidades!A$1:H$23,2,FALSE),"")</f>
        <v/>
      </c>
      <c r="I702" s="25" t="str">
        <f>IFERROR(VLOOKUP(B702,Especialidades!A$1:H$23,3,FALSE),"")</f>
        <v/>
      </c>
      <c r="J702" s="25" t="str">
        <f>IFERROR(VLOOKUP(B702,Especialidades!A$1:H$23,4,FALSE),"")</f>
        <v/>
      </c>
      <c r="K702" s="26">
        <f t="shared" si="31"/>
        <v>0</v>
      </c>
      <c r="L702" s="15"/>
      <c r="AZ702" s="4"/>
      <c r="BD702" s="2"/>
      <c r="BF702" s="5"/>
    </row>
    <row r="703" spans="1:58" ht="30" customHeight="1" x14ac:dyDescent="0.3">
      <c r="A703" s="59" t="str">
        <f t="shared" si="32"/>
        <v/>
      </c>
      <c r="C703" s="66" t="str">
        <f>IFERROR(VLOOKUP(B703,Especialidades!A$1:H$23,5,FALSE),"")</f>
        <v/>
      </c>
      <c r="D703" s="67"/>
      <c r="E703" s="25" t="str">
        <f>IFERROR(VLOOKUP(B703,Especialidades!A$1:H$23,7,FALSE),"")</f>
        <v/>
      </c>
      <c r="G703" s="60">
        <f t="shared" si="30"/>
        <v>0</v>
      </c>
      <c r="H703" s="25" t="str">
        <f>IFERROR(VLOOKUP(B703,Especialidades!A$1:H$23,2,FALSE),"")</f>
        <v/>
      </c>
      <c r="I703" s="25" t="str">
        <f>IFERROR(VLOOKUP(B703,Especialidades!A$1:H$23,3,FALSE),"")</f>
        <v/>
      </c>
      <c r="J703" s="25" t="str">
        <f>IFERROR(VLOOKUP(B703,Especialidades!A$1:H$23,4,FALSE),"")</f>
        <v/>
      </c>
      <c r="K703" s="26">
        <f t="shared" si="31"/>
        <v>0</v>
      </c>
      <c r="L703" s="15"/>
      <c r="AZ703" s="4"/>
      <c r="BD703" s="2"/>
      <c r="BF703" s="5"/>
    </row>
    <row r="704" spans="1:58" ht="30" customHeight="1" x14ac:dyDescent="0.3">
      <c r="A704" s="59" t="str">
        <f t="shared" si="32"/>
        <v/>
      </c>
      <c r="C704" s="66" t="str">
        <f>IFERROR(VLOOKUP(B704,Especialidades!A$1:H$23,5,FALSE),"")</f>
        <v/>
      </c>
      <c r="D704" s="67"/>
      <c r="E704" s="25" t="str">
        <f>IFERROR(VLOOKUP(B704,Especialidades!A$1:H$23,7,FALSE),"")</f>
        <v/>
      </c>
      <c r="G704" s="60">
        <f t="shared" si="30"/>
        <v>0</v>
      </c>
      <c r="H704" s="25" t="str">
        <f>IFERROR(VLOOKUP(B704,Especialidades!A$1:H$23,2,FALSE),"")</f>
        <v/>
      </c>
      <c r="I704" s="25" t="str">
        <f>IFERROR(VLOOKUP(B704,Especialidades!A$1:H$23,3,FALSE),"")</f>
        <v/>
      </c>
      <c r="J704" s="25" t="str">
        <f>IFERROR(VLOOKUP(B704,Especialidades!A$1:H$23,4,FALSE),"")</f>
        <v/>
      </c>
      <c r="K704" s="26">
        <f t="shared" si="31"/>
        <v>0</v>
      </c>
      <c r="L704" s="15"/>
      <c r="AZ704" s="4"/>
      <c r="BD704" s="2"/>
      <c r="BF704" s="5"/>
    </row>
    <row r="705" spans="1:58" ht="30" customHeight="1" x14ac:dyDescent="0.3">
      <c r="A705" s="59" t="str">
        <f t="shared" si="32"/>
        <v/>
      </c>
      <c r="C705" s="66" t="str">
        <f>IFERROR(VLOOKUP(B705,Especialidades!A$1:H$23,5,FALSE),"")</f>
        <v/>
      </c>
      <c r="D705" s="67"/>
      <c r="E705" s="25" t="str">
        <f>IFERROR(VLOOKUP(B705,Especialidades!A$1:H$23,7,FALSE),"")</f>
        <v/>
      </c>
      <c r="G705" s="60">
        <f t="shared" si="30"/>
        <v>0</v>
      </c>
      <c r="H705" s="25" t="str">
        <f>IFERROR(VLOOKUP(B705,Especialidades!A$1:H$23,2,FALSE),"")</f>
        <v/>
      </c>
      <c r="I705" s="25" t="str">
        <f>IFERROR(VLOOKUP(B705,Especialidades!A$1:H$23,3,FALSE),"")</f>
        <v/>
      </c>
      <c r="J705" s="25" t="str">
        <f>IFERROR(VLOOKUP(B705,Especialidades!A$1:H$23,4,FALSE),"")</f>
        <v/>
      </c>
      <c r="K705" s="26">
        <f t="shared" si="31"/>
        <v>0</v>
      </c>
      <c r="L705" s="15"/>
      <c r="AZ705" s="4"/>
      <c r="BD705" s="2"/>
      <c r="BF705" s="5"/>
    </row>
    <row r="706" spans="1:58" ht="30" customHeight="1" x14ac:dyDescent="0.3">
      <c r="A706" s="59" t="str">
        <f t="shared" si="32"/>
        <v/>
      </c>
      <c r="C706" s="66" t="str">
        <f>IFERROR(VLOOKUP(B706,Especialidades!A$1:H$23,5,FALSE),"")</f>
        <v/>
      </c>
      <c r="D706" s="67"/>
      <c r="E706" s="25" t="str">
        <f>IFERROR(VLOOKUP(B706,Especialidades!A$1:H$23,7,FALSE),"")</f>
        <v/>
      </c>
      <c r="G706" s="60">
        <f t="shared" si="30"/>
        <v>0</v>
      </c>
      <c r="H706" s="25" t="str">
        <f>IFERROR(VLOOKUP(B706,Especialidades!A$1:H$23,2,FALSE),"")</f>
        <v/>
      </c>
      <c r="I706" s="25" t="str">
        <f>IFERROR(VLOOKUP(B706,Especialidades!A$1:H$23,3,FALSE),"")</f>
        <v/>
      </c>
      <c r="J706" s="25" t="str">
        <f>IFERROR(VLOOKUP(B706,Especialidades!A$1:H$23,4,FALSE),"")</f>
        <v/>
      </c>
      <c r="K706" s="26">
        <f t="shared" si="31"/>
        <v>0</v>
      </c>
      <c r="L706" s="15"/>
      <c r="AZ706" s="4"/>
      <c r="BD706" s="2"/>
      <c r="BF706" s="5"/>
    </row>
    <row r="707" spans="1:58" ht="30" customHeight="1" x14ac:dyDescent="0.3">
      <c r="A707" s="59" t="str">
        <f t="shared" si="32"/>
        <v/>
      </c>
      <c r="C707" s="66" t="str">
        <f>IFERROR(VLOOKUP(B707,Especialidades!A$1:H$23,5,FALSE),"")</f>
        <v/>
      </c>
      <c r="D707" s="67"/>
      <c r="E707" s="25" t="str">
        <f>IFERROR(VLOOKUP(B707,Especialidades!A$1:H$23,7,FALSE),"")</f>
        <v/>
      </c>
      <c r="G707" s="60">
        <f t="shared" si="30"/>
        <v>0</v>
      </c>
      <c r="H707" s="25" t="str">
        <f>IFERROR(VLOOKUP(B707,Especialidades!A$1:H$23,2,FALSE),"")</f>
        <v/>
      </c>
      <c r="I707" s="25" t="str">
        <f>IFERROR(VLOOKUP(B707,Especialidades!A$1:H$23,3,FALSE),"")</f>
        <v/>
      </c>
      <c r="J707" s="25" t="str">
        <f>IFERROR(VLOOKUP(B707,Especialidades!A$1:H$23,4,FALSE),"")</f>
        <v/>
      </c>
      <c r="K707" s="26">
        <f t="shared" si="31"/>
        <v>0</v>
      </c>
      <c r="L707" s="15"/>
      <c r="AZ707" s="4"/>
      <c r="BD707" s="2"/>
      <c r="BF707" s="5"/>
    </row>
    <row r="708" spans="1:58" ht="30" customHeight="1" x14ac:dyDescent="0.3">
      <c r="A708" s="59" t="str">
        <f t="shared" si="32"/>
        <v/>
      </c>
      <c r="C708" s="66" t="str">
        <f>IFERROR(VLOOKUP(B708,Especialidades!A$1:H$23,5,FALSE),"")</f>
        <v/>
      </c>
      <c r="D708" s="67"/>
      <c r="E708" s="25" t="str">
        <f>IFERROR(VLOOKUP(B708,Especialidades!A$1:H$23,7,FALSE),"")</f>
        <v/>
      </c>
      <c r="G708" s="60">
        <f t="shared" si="30"/>
        <v>0</v>
      </c>
      <c r="H708" s="25" t="str">
        <f>IFERROR(VLOOKUP(B708,Especialidades!A$1:H$23,2,FALSE),"")</f>
        <v/>
      </c>
      <c r="I708" s="25" t="str">
        <f>IFERROR(VLOOKUP(B708,Especialidades!A$1:H$23,3,FALSE),"")</f>
        <v/>
      </c>
      <c r="J708" s="25" t="str">
        <f>IFERROR(VLOOKUP(B708,Especialidades!A$1:H$23,4,FALSE),"")</f>
        <v/>
      </c>
      <c r="K708" s="26">
        <f t="shared" si="31"/>
        <v>0</v>
      </c>
      <c r="L708" s="15"/>
      <c r="AZ708" s="4"/>
      <c r="BD708" s="2"/>
      <c r="BF708" s="5"/>
    </row>
    <row r="709" spans="1:58" ht="30" customHeight="1" x14ac:dyDescent="0.3">
      <c r="A709" s="59" t="str">
        <f t="shared" si="32"/>
        <v/>
      </c>
      <c r="C709" s="66" t="str">
        <f>IFERROR(VLOOKUP(B709,Especialidades!A$1:H$23,5,FALSE),"")</f>
        <v/>
      </c>
      <c r="D709" s="67"/>
      <c r="E709" s="25" t="str">
        <f>IFERROR(VLOOKUP(B709,Especialidades!A$1:H$23,7,FALSE),"")</f>
        <v/>
      </c>
      <c r="G709" s="60">
        <f t="shared" si="30"/>
        <v>0</v>
      </c>
      <c r="H709" s="25" t="str">
        <f>IFERROR(VLOOKUP(B709,Especialidades!A$1:H$23,2,FALSE),"")</f>
        <v/>
      </c>
      <c r="I709" s="25" t="str">
        <f>IFERROR(VLOOKUP(B709,Especialidades!A$1:H$23,3,FALSE),"")</f>
        <v/>
      </c>
      <c r="J709" s="25" t="str">
        <f>IFERROR(VLOOKUP(B709,Especialidades!A$1:H$23,4,FALSE),"")</f>
        <v/>
      </c>
      <c r="K709" s="26">
        <f t="shared" si="31"/>
        <v>0</v>
      </c>
      <c r="L709" s="15"/>
      <c r="AZ709" s="4"/>
      <c r="BD709" s="2"/>
      <c r="BF709" s="5"/>
    </row>
    <row r="710" spans="1:58" ht="30" customHeight="1" x14ac:dyDescent="0.3">
      <c r="A710" s="59" t="str">
        <f t="shared" si="32"/>
        <v/>
      </c>
      <c r="C710" s="66" t="str">
        <f>IFERROR(VLOOKUP(B710,Especialidades!A$1:H$23,5,FALSE),"")</f>
        <v/>
      </c>
      <c r="D710" s="67"/>
      <c r="E710" s="25" t="str">
        <f>IFERROR(VLOOKUP(B710,Especialidades!A$1:H$23,7,FALSE),"")</f>
        <v/>
      </c>
      <c r="G710" s="60">
        <f t="shared" si="30"/>
        <v>0</v>
      </c>
      <c r="H710" s="25" t="str">
        <f>IFERROR(VLOOKUP(B710,Especialidades!A$1:H$23,2,FALSE),"")</f>
        <v/>
      </c>
      <c r="I710" s="25" t="str">
        <f>IFERROR(VLOOKUP(B710,Especialidades!A$1:H$23,3,FALSE),"")</f>
        <v/>
      </c>
      <c r="J710" s="25" t="str">
        <f>IFERROR(VLOOKUP(B710,Especialidades!A$1:H$23,4,FALSE),"")</f>
        <v/>
      </c>
      <c r="K710" s="26">
        <f t="shared" si="31"/>
        <v>0</v>
      </c>
      <c r="L710" s="15"/>
      <c r="AZ710" s="4"/>
      <c r="BD710" s="2"/>
      <c r="BF710" s="5"/>
    </row>
    <row r="711" spans="1:58" ht="30" customHeight="1" x14ac:dyDescent="0.3">
      <c r="A711" s="59" t="str">
        <f t="shared" si="32"/>
        <v/>
      </c>
      <c r="C711" s="66" t="str">
        <f>IFERROR(VLOOKUP(B711,Especialidades!A$1:H$23,5,FALSE),"")</f>
        <v/>
      </c>
      <c r="D711" s="67"/>
      <c r="E711" s="25" t="str">
        <f>IFERROR(VLOOKUP(B711,Especialidades!A$1:H$23,7,FALSE),"")</f>
        <v/>
      </c>
      <c r="G711" s="60">
        <f t="shared" si="30"/>
        <v>0</v>
      </c>
      <c r="H711" s="25" t="str">
        <f>IFERROR(VLOOKUP(B711,Especialidades!A$1:H$23,2,FALSE),"")</f>
        <v/>
      </c>
      <c r="I711" s="25" t="str">
        <f>IFERROR(VLOOKUP(B711,Especialidades!A$1:H$23,3,FALSE),"")</f>
        <v/>
      </c>
      <c r="J711" s="25" t="str">
        <f>IFERROR(VLOOKUP(B711,Especialidades!A$1:H$23,4,FALSE),"")</f>
        <v/>
      </c>
      <c r="K711" s="26">
        <f t="shared" si="31"/>
        <v>0</v>
      </c>
      <c r="L711" s="15"/>
      <c r="AZ711" s="4"/>
      <c r="BD711" s="2"/>
      <c r="BF711" s="5"/>
    </row>
    <row r="712" spans="1:58" ht="30" customHeight="1" x14ac:dyDescent="0.3">
      <c r="A712" s="59" t="str">
        <f t="shared" si="32"/>
        <v/>
      </c>
      <c r="C712" s="66" t="str">
        <f>IFERROR(VLOOKUP(B712,Especialidades!A$1:H$23,5,FALSE),"")</f>
        <v/>
      </c>
      <c r="D712" s="67"/>
      <c r="E712" s="25" t="str">
        <f>IFERROR(VLOOKUP(B712,Especialidades!A$1:H$23,7,FALSE),"")</f>
        <v/>
      </c>
      <c r="G712" s="60">
        <f t="shared" si="30"/>
        <v>0</v>
      </c>
      <c r="H712" s="25" t="str">
        <f>IFERROR(VLOOKUP(B712,Especialidades!A$1:H$23,2,FALSE),"")</f>
        <v/>
      </c>
      <c r="I712" s="25" t="str">
        <f>IFERROR(VLOOKUP(B712,Especialidades!A$1:H$23,3,FALSE),"")</f>
        <v/>
      </c>
      <c r="J712" s="25" t="str">
        <f>IFERROR(VLOOKUP(B712,Especialidades!A$1:H$23,4,FALSE),"")</f>
        <v/>
      </c>
      <c r="K712" s="26">
        <f t="shared" si="31"/>
        <v>0</v>
      </c>
      <c r="L712" s="15"/>
      <c r="AZ712" s="4"/>
      <c r="BD712" s="2"/>
      <c r="BF712" s="5"/>
    </row>
    <row r="713" spans="1:58" ht="30" customHeight="1" x14ac:dyDescent="0.3">
      <c r="A713" s="59" t="str">
        <f t="shared" si="32"/>
        <v/>
      </c>
      <c r="C713" s="66" t="str">
        <f>IFERROR(VLOOKUP(B713,Especialidades!A$1:H$23,5,FALSE),"")</f>
        <v/>
      </c>
      <c r="D713" s="67"/>
      <c r="E713" s="25" t="str">
        <f>IFERROR(VLOOKUP(B713,Especialidades!A$1:H$23,7,FALSE),"")</f>
        <v/>
      </c>
      <c r="G713" s="60">
        <f t="shared" si="30"/>
        <v>0</v>
      </c>
      <c r="H713" s="25" t="str">
        <f>IFERROR(VLOOKUP(B713,Especialidades!A$1:H$23,2,FALSE),"")</f>
        <v/>
      </c>
      <c r="I713" s="25" t="str">
        <f>IFERROR(VLOOKUP(B713,Especialidades!A$1:H$23,3,FALSE),"")</f>
        <v/>
      </c>
      <c r="J713" s="25" t="str">
        <f>IFERROR(VLOOKUP(B713,Especialidades!A$1:H$23,4,FALSE),"")</f>
        <v/>
      </c>
      <c r="K713" s="26">
        <f t="shared" si="31"/>
        <v>0</v>
      </c>
      <c r="L713" s="15"/>
      <c r="AZ713" s="4"/>
      <c r="BD713" s="2"/>
      <c r="BF713" s="5"/>
    </row>
    <row r="714" spans="1:58" ht="30" customHeight="1" x14ac:dyDescent="0.3">
      <c r="A714" s="59" t="str">
        <f t="shared" si="32"/>
        <v/>
      </c>
      <c r="C714" s="66" t="str">
        <f>IFERROR(VLOOKUP(B714,Especialidades!A$1:H$23,5,FALSE),"")</f>
        <v/>
      </c>
      <c r="D714" s="67"/>
      <c r="E714" s="25" t="str">
        <f>IFERROR(VLOOKUP(B714,Especialidades!A$1:H$23,7,FALSE),"")</f>
        <v/>
      </c>
      <c r="G714" s="60">
        <f t="shared" si="30"/>
        <v>0</v>
      </c>
      <c r="H714" s="25" t="str">
        <f>IFERROR(VLOOKUP(B714,Especialidades!A$1:H$23,2,FALSE),"")</f>
        <v/>
      </c>
      <c r="I714" s="25" t="str">
        <f>IFERROR(VLOOKUP(B714,Especialidades!A$1:H$23,3,FALSE),"")</f>
        <v/>
      </c>
      <c r="J714" s="25" t="str">
        <f>IFERROR(VLOOKUP(B714,Especialidades!A$1:H$23,4,FALSE),"")</f>
        <v/>
      </c>
      <c r="K714" s="26">
        <f t="shared" si="31"/>
        <v>0</v>
      </c>
      <c r="L714" s="15"/>
      <c r="AZ714" s="4"/>
      <c r="BD714" s="2"/>
      <c r="BF714" s="5"/>
    </row>
    <row r="715" spans="1:58" ht="30" customHeight="1" x14ac:dyDescent="0.3">
      <c r="A715" s="59" t="str">
        <f t="shared" si="32"/>
        <v/>
      </c>
      <c r="C715" s="66" t="str">
        <f>IFERROR(VLOOKUP(B715,Especialidades!A$1:H$23,5,FALSE),"")</f>
        <v/>
      </c>
      <c r="D715" s="67"/>
      <c r="E715" s="25" t="str">
        <f>IFERROR(VLOOKUP(B715,Especialidades!A$1:H$23,7,FALSE),"")</f>
        <v/>
      </c>
      <c r="G715" s="60">
        <f t="shared" si="30"/>
        <v>0</v>
      </c>
      <c r="H715" s="25" t="str">
        <f>IFERROR(VLOOKUP(B715,Especialidades!A$1:H$23,2,FALSE),"")</f>
        <v/>
      </c>
      <c r="I715" s="25" t="str">
        <f>IFERROR(VLOOKUP(B715,Especialidades!A$1:H$23,3,FALSE),"")</f>
        <v/>
      </c>
      <c r="J715" s="25" t="str">
        <f>IFERROR(VLOOKUP(B715,Especialidades!A$1:H$23,4,FALSE),"")</f>
        <v/>
      </c>
      <c r="K715" s="26">
        <f t="shared" si="31"/>
        <v>0</v>
      </c>
      <c r="L715" s="15"/>
      <c r="AZ715" s="4"/>
      <c r="BD715" s="2"/>
      <c r="BF715" s="5"/>
    </row>
    <row r="716" spans="1:58" ht="30" customHeight="1" x14ac:dyDescent="0.3">
      <c r="A716" s="59" t="str">
        <f t="shared" si="32"/>
        <v/>
      </c>
      <c r="C716" s="66" t="str">
        <f>IFERROR(VLOOKUP(B716,Especialidades!A$1:H$23,5,FALSE),"")</f>
        <v/>
      </c>
      <c r="D716" s="67"/>
      <c r="E716" s="25" t="str">
        <f>IFERROR(VLOOKUP(B716,Especialidades!A$1:H$23,7,FALSE),"")</f>
        <v/>
      </c>
      <c r="G716" s="60">
        <f t="shared" si="30"/>
        <v>0</v>
      </c>
      <c r="H716" s="25" t="str">
        <f>IFERROR(VLOOKUP(B716,Especialidades!A$1:H$23,2,FALSE),"")</f>
        <v/>
      </c>
      <c r="I716" s="25" t="str">
        <f>IFERROR(VLOOKUP(B716,Especialidades!A$1:H$23,3,FALSE),"")</f>
        <v/>
      </c>
      <c r="J716" s="25" t="str">
        <f>IFERROR(VLOOKUP(B716,Especialidades!A$1:H$23,4,FALSE),"")</f>
        <v/>
      </c>
      <c r="K716" s="26">
        <f t="shared" si="31"/>
        <v>0</v>
      </c>
      <c r="L716" s="15"/>
      <c r="AZ716" s="4"/>
      <c r="BD716" s="2"/>
      <c r="BF716" s="5"/>
    </row>
    <row r="717" spans="1:58" ht="30" customHeight="1" x14ac:dyDescent="0.3">
      <c r="A717" s="59" t="str">
        <f t="shared" si="32"/>
        <v/>
      </c>
      <c r="C717" s="66" t="str">
        <f>IFERROR(VLOOKUP(B717,Especialidades!A$1:H$23,5,FALSE),"")</f>
        <v/>
      </c>
      <c r="D717" s="67"/>
      <c r="E717" s="25" t="str">
        <f>IFERROR(VLOOKUP(B717,Especialidades!A$1:H$23,7,FALSE),"")</f>
        <v/>
      </c>
      <c r="G717" s="60">
        <f t="shared" ref="G717:G780" si="33">SUMIF(B:B, B717,F:F)</f>
        <v>0</v>
      </c>
      <c r="H717" s="25" t="str">
        <f>IFERROR(VLOOKUP(B717,Especialidades!A$1:H$23,2,FALSE),"")</f>
        <v/>
      </c>
      <c r="I717" s="25" t="str">
        <f>IFERROR(VLOOKUP(B717,Especialidades!A$1:H$23,3,FALSE),"")</f>
        <v/>
      </c>
      <c r="J717" s="25" t="str">
        <f>IFERROR(VLOOKUP(B717,Especialidades!A$1:H$23,4,FALSE),"")</f>
        <v/>
      </c>
      <c r="K717" s="26">
        <f t="shared" si="31"/>
        <v>0</v>
      </c>
      <c r="L717" s="15"/>
      <c r="AZ717" s="4"/>
      <c r="BD717" s="2"/>
      <c r="BF717" s="5"/>
    </row>
    <row r="718" spans="1:58" ht="30" customHeight="1" x14ac:dyDescent="0.3">
      <c r="A718" s="59" t="str">
        <f t="shared" si="32"/>
        <v/>
      </c>
      <c r="C718" s="66" t="str">
        <f>IFERROR(VLOOKUP(B718,Especialidades!A$1:H$23,5,FALSE),"")</f>
        <v/>
      </c>
      <c r="D718" s="67"/>
      <c r="E718" s="25" t="str">
        <f>IFERROR(VLOOKUP(B718,Especialidades!A$1:H$23,7,FALSE),"")</f>
        <v/>
      </c>
      <c r="G718" s="60">
        <f t="shared" si="33"/>
        <v>0</v>
      </c>
      <c r="H718" s="25" t="str">
        <f>IFERROR(VLOOKUP(B718,Especialidades!A$1:H$23,2,FALSE),"")</f>
        <v/>
      </c>
      <c r="I718" s="25" t="str">
        <f>IFERROR(VLOOKUP(B718,Especialidades!A$1:H$23,3,FALSE),"")</f>
        <v/>
      </c>
      <c r="J718" s="25" t="str">
        <f>IFERROR(VLOOKUP(B718,Especialidades!A$1:H$23,4,FALSE),"")</f>
        <v/>
      </c>
      <c r="K718" s="26">
        <f t="shared" ref="K718:K781" si="34">IFERROR((E718*F718),0)</f>
        <v>0</v>
      </c>
      <c r="L718" s="15"/>
      <c r="AZ718" s="4"/>
      <c r="BD718" s="2"/>
      <c r="BF718" s="5"/>
    </row>
    <row r="719" spans="1:58" ht="30" customHeight="1" x14ac:dyDescent="0.3">
      <c r="A719" s="59" t="str">
        <f t="shared" si="32"/>
        <v/>
      </c>
      <c r="C719" s="66" t="str">
        <f>IFERROR(VLOOKUP(B719,Especialidades!A$1:H$23,5,FALSE),"")</f>
        <v/>
      </c>
      <c r="D719" s="67"/>
      <c r="E719" s="25" t="str">
        <f>IFERROR(VLOOKUP(B719,Especialidades!A$1:H$23,7,FALSE),"")</f>
        <v/>
      </c>
      <c r="G719" s="60">
        <f t="shared" si="33"/>
        <v>0</v>
      </c>
      <c r="H719" s="25" t="str">
        <f>IFERROR(VLOOKUP(B719,Especialidades!A$1:H$23,2,FALSE),"")</f>
        <v/>
      </c>
      <c r="I719" s="25" t="str">
        <f>IFERROR(VLOOKUP(B719,Especialidades!A$1:H$23,3,FALSE),"")</f>
        <v/>
      </c>
      <c r="J719" s="25" t="str">
        <f>IFERROR(VLOOKUP(B719,Especialidades!A$1:H$23,4,FALSE),"")</f>
        <v/>
      </c>
      <c r="K719" s="26">
        <f t="shared" si="34"/>
        <v>0</v>
      </c>
      <c r="L719" s="15"/>
      <c r="AZ719" s="4"/>
      <c r="BD719" s="2"/>
      <c r="BF719" s="5"/>
    </row>
    <row r="720" spans="1:58" ht="30" customHeight="1" x14ac:dyDescent="0.3">
      <c r="A720" s="59" t="str">
        <f t="shared" ref="A720:A783" si="35">IF(ISBLANK(B719),"",+A719+1)</f>
        <v/>
      </c>
      <c r="C720" s="66" t="str">
        <f>IFERROR(VLOOKUP(B720,Especialidades!A$1:H$23,5,FALSE),"")</f>
        <v/>
      </c>
      <c r="D720" s="67"/>
      <c r="E720" s="25" t="str">
        <f>IFERROR(VLOOKUP(B720,Especialidades!A$1:H$23,7,FALSE),"")</f>
        <v/>
      </c>
      <c r="G720" s="60">
        <f t="shared" si="33"/>
        <v>0</v>
      </c>
      <c r="H720" s="25" t="str">
        <f>IFERROR(VLOOKUP(B720,Especialidades!A$1:H$23,2,FALSE),"")</f>
        <v/>
      </c>
      <c r="I720" s="25" t="str">
        <f>IFERROR(VLOOKUP(B720,Especialidades!A$1:H$23,3,FALSE),"")</f>
        <v/>
      </c>
      <c r="J720" s="25" t="str">
        <f>IFERROR(VLOOKUP(B720,Especialidades!A$1:H$23,4,FALSE),"")</f>
        <v/>
      </c>
      <c r="K720" s="26">
        <f t="shared" si="34"/>
        <v>0</v>
      </c>
      <c r="L720" s="15"/>
      <c r="AZ720" s="4"/>
      <c r="BD720" s="2"/>
      <c r="BF720" s="5"/>
    </row>
    <row r="721" spans="1:58" ht="30" customHeight="1" x14ac:dyDescent="0.3">
      <c r="A721" s="59" t="str">
        <f t="shared" si="35"/>
        <v/>
      </c>
      <c r="C721" s="66" t="str">
        <f>IFERROR(VLOOKUP(B721,Especialidades!A$1:H$23,5,FALSE),"")</f>
        <v/>
      </c>
      <c r="D721" s="67"/>
      <c r="E721" s="25" t="str">
        <f>IFERROR(VLOOKUP(B721,Especialidades!A$1:H$23,7,FALSE),"")</f>
        <v/>
      </c>
      <c r="G721" s="60">
        <f t="shared" si="33"/>
        <v>0</v>
      </c>
      <c r="H721" s="25" t="str">
        <f>IFERROR(VLOOKUP(B721,Especialidades!A$1:H$23,2,FALSE),"")</f>
        <v/>
      </c>
      <c r="I721" s="25" t="str">
        <f>IFERROR(VLOOKUP(B721,Especialidades!A$1:H$23,3,FALSE),"")</f>
        <v/>
      </c>
      <c r="J721" s="25" t="str">
        <f>IFERROR(VLOOKUP(B721,Especialidades!A$1:H$23,4,FALSE),"")</f>
        <v/>
      </c>
      <c r="K721" s="26">
        <f t="shared" si="34"/>
        <v>0</v>
      </c>
      <c r="L721" s="15"/>
      <c r="AZ721" s="4"/>
      <c r="BD721" s="2"/>
      <c r="BF721" s="5"/>
    </row>
    <row r="722" spans="1:58" ht="30" customHeight="1" x14ac:dyDescent="0.3">
      <c r="A722" s="59" t="str">
        <f t="shared" si="35"/>
        <v/>
      </c>
      <c r="C722" s="66" t="str">
        <f>IFERROR(VLOOKUP(B722,Especialidades!A$1:H$23,5,FALSE),"")</f>
        <v/>
      </c>
      <c r="D722" s="67"/>
      <c r="E722" s="25" t="str">
        <f>IFERROR(VLOOKUP(B722,Especialidades!A$1:H$23,7,FALSE),"")</f>
        <v/>
      </c>
      <c r="G722" s="60">
        <f t="shared" si="33"/>
        <v>0</v>
      </c>
      <c r="H722" s="25" t="str">
        <f>IFERROR(VLOOKUP(B722,Especialidades!A$1:H$23,2,FALSE),"")</f>
        <v/>
      </c>
      <c r="I722" s="25" t="str">
        <f>IFERROR(VLOOKUP(B722,Especialidades!A$1:H$23,3,FALSE),"")</f>
        <v/>
      </c>
      <c r="J722" s="25" t="str">
        <f>IFERROR(VLOOKUP(B722,Especialidades!A$1:H$23,4,FALSE),"")</f>
        <v/>
      </c>
      <c r="K722" s="26">
        <f t="shared" si="34"/>
        <v>0</v>
      </c>
      <c r="L722" s="15"/>
      <c r="AZ722" s="4"/>
      <c r="BD722" s="2"/>
      <c r="BF722" s="5"/>
    </row>
    <row r="723" spans="1:58" ht="30" customHeight="1" x14ac:dyDescent="0.3">
      <c r="A723" s="59" t="str">
        <f t="shared" si="35"/>
        <v/>
      </c>
      <c r="C723" s="66" t="str">
        <f>IFERROR(VLOOKUP(B723,Especialidades!A$1:H$23,5,FALSE),"")</f>
        <v/>
      </c>
      <c r="D723" s="67"/>
      <c r="E723" s="25" t="str">
        <f>IFERROR(VLOOKUP(B723,Especialidades!A$1:H$23,7,FALSE),"")</f>
        <v/>
      </c>
      <c r="G723" s="60">
        <f t="shared" si="33"/>
        <v>0</v>
      </c>
      <c r="H723" s="25" t="str">
        <f>IFERROR(VLOOKUP(B723,Especialidades!A$1:H$23,2,FALSE),"")</f>
        <v/>
      </c>
      <c r="I723" s="25" t="str">
        <f>IFERROR(VLOOKUP(B723,Especialidades!A$1:H$23,3,FALSE),"")</f>
        <v/>
      </c>
      <c r="J723" s="25" t="str">
        <f>IFERROR(VLOOKUP(B723,Especialidades!A$1:H$23,4,FALSE),"")</f>
        <v/>
      </c>
      <c r="K723" s="26">
        <f t="shared" si="34"/>
        <v>0</v>
      </c>
      <c r="L723" s="15"/>
      <c r="AZ723" s="4"/>
      <c r="BD723" s="2"/>
      <c r="BF723" s="5"/>
    </row>
    <row r="724" spans="1:58" ht="30" customHeight="1" x14ac:dyDescent="0.3">
      <c r="A724" s="59" t="str">
        <f t="shared" si="35"/>
        <v/>
      </c>
      <c r="C724" s="66" t="str">
        <f>IFERROR(VLOOKUP(B724,Especialidades!A$1:H$23,5,FALSE),"")</f>
        <v/>
      </c>
      <c r="D724" s="67"/>
      <c r="E724" s="25" t="str">
        <f>IFERROR(VLOOKUP(B724,Especialidades!A$1:H$23,7,FALSE),"")</f>
        <v/>
      </c>
      <c r="G724" s="60">
        <f t="shared" si="33"/>
        <v>0</v>
      </c>
      <c r="H724" s="25" t="str">
        <f>IFERROR(VLOOKUP(B724,Especialidades!A$1:H$23,2,FALSE),"")</f>
        <v/>
      </c>
      <c r="I724" s="25" t="str">
        <f>IFERROR(VLOOKUP(B724,Especialidades!A$1:H$23,3,FALSE),"")</f>
        <v/>
      </c>
      <c r="J724" s="25" t="str">
        <f>IFERROR(VLOOKUP(B724,Especialidades!A$1:H$23,4,FALSE),"")</f>
        <v/>
      </c>
      <c r="K724" s="26">
        <f t="shared" si="34"/>
        <v>0</v>
      </c>
      <c r="L724" s="15"/>
      <c r="AZ724" s="4"/>
      <c r="BD724" s="2"/>
      <c r="BF724" s="5"/>
    </row>
    <row r="725" spans="1:58" ht="30" customHeight="1" x14ac:dyDescent="0.3">
      <c r="A725" s="59" t="str">
        <f t="shared" si="35"/>
        <v/>
      </c>
      <c r="C725" s="66" t="str">
        <f>IFERROR(VLOOKUP(B725,Especialidades!A$1:H$23,5,FALSE),"")</f>
        <v/>
      </c>
      <c r="D725" s="67"/>
      <c r="E725" s="25" t="str">
        <f>IFERROR(VLOOKUP(B725,Especialidades!A$1:H$23,7,FALSE),"")</f>
        <v/>
      </c>
      <c r="G725" s="60">
        <f t="shared" si="33"/>
        <v>0</v>
      </c>
      <c r="H725" s="25" t="str">
        <f>IFERROR(VLOOKUP(B725,Especialidades!A$1:H$23,2,FALSE),"")</f>
        <v/>
      </c>
      <c r="I725" s="25" t="str">
        <f>IFERROR(VLOOKUP(B725,Especialidades!A$1:H$23,3,FALSE),"")</f>
        <v/>
      </c>
      <c r="J725" s="25" t="str">
        <f>IFERROR(VLOOKUP(B725,Especialidades!A$1:H$23,4,FALSE),"")</f>
        <v/>
      </c>
      <c r="K725" s="26">
        <f t="shared" si="34"/>
        <v>0</v>
      </c>
      <c r="L725" s="15"/>
      <c r="AZ725" s="4"/>
      <c r="BD725" s="2"/>
      <c r="BF725" s="5"/>
    </row>
    <row r="726" spans="1:58" ht="30" customHeight="1" x14ac:dyDescent="0.3">
      <c r="A726" s="59" t="str">
        <f t="shared" si="35"/>
        <v/>
      </c>
      <c r="C726" s="66" t="str">
        <f>IFERROR(VLOOKUP(B726,Especialidades!A$1:H$23,5,FALSE),"")</f>
        <v/>
      </c>
      <c r="D726" s="67"/>
      <c r="E726" s="25" t="str">
        <f>IFERROR(VLOOKUP(B726,Especialidades!A$1:H$23,7,FALSE),"")</f>
        <v/>
      </c>
      <c r="G726" s="60">
        <f t="shared" si="33"/>
        <v>0</v>
      </c>
      <c r="H726" s="25" t="str">
        <f>IFERROR(VLOOKUP(B726,Especialidades!A$1:H$23,2,FALSE),"")</f>
        <v/>
      </c>
      <c r="I726" s="25" t="str">
        <f>IFERROR(VLOOKUP(B726,Especialidades!A$1:H$23,3,FALSE),"")</f>
        <v/>
      </c>
      <c r="J726" s="25" t="str">
        <f>IFERROR(VLOOKUP(B726,Especialidades!A$1:H$23,4,FALSE),"")</f>
        <v/>
      </c>
      <c r="K726" s="26">
        <f t="shared" si="34"/>
        <v>0</v>
      </c>
      <c r="L726" s="15"/>
      <c r="AZ726" s="4"/>
      <c r="BD726" s="2"/>
      <c r="BF726" s="5"/>
    </row>
    <row r="727" spans="1:58" ht="30" customHeight="1" x14ac:dyDescent="0.3">
      <c r="A727" s="59" t="str">
        <f t="shared" si="35"/>
        <v/>
      </c>
      <c r="C727" s="66" t="str">
        <f>IFERROR(VLOOKUP(B727,Especialidades!A$1:H$23,5,FALSE),"")</f>
        <v/>
      </c>
      <c r="D727" s="67"/>
      <c r="E727" s="25" t="str">
        <f>IFERROR(VLOOKUP(B727,Especialidades!A$1:H$23,7,FALSE),"")</f>
        <v/>
      </c>
      <c r="G727" s="60">
        <f t="shared" si="33"/>
        <v>0</v>
      </c>
      <c r="H727" s="25" t="str">
        <f>IFERROR(VLOOKUP(B727,Especialidades!A$1:H$23,2,FALSE),"")</f>
        <v/>
      </c>
      <c r="I727" s="25" t="str">
        <f>IFERROR(VLOOKUP(B727,Especialidades!A$1:H$23,3,FALSE),"")</f>
        <v/>
      </c>
      <c r="J727" s="25" t="str">
        <f>IFERROR(VLOOKUP(B727,Especialidades!A$1:H$23,4,FALSE),"")</f>
        <v/>
      </c>
      <c r="K727" s="26">
        <f t="shared" si="34"/>
        <v>0</v>
      </c>
      <c r="L727" s="15"/>
      <c r="AZ727" s="4"/>
      <c r="BD727" s="2"/>
      <c r="BF727" s="5"/>
    </row>
    <row r="728" spans="1:58" ht="30" customHeight="1" x14ac:dyDescent="0.3">
      <c r="A728" s="59" t="str">
        <f t="shared" si="35"/>
        <v/>
      </c>
      <c r="C728" s="66" t="str">
        <f>IFERROR(VLOOKUP(B728,Especialidades!A$1:H$23,5,FALSE),"")</f>
        <v/>
      </c>
      <c r="D728" s="67"/>
      <c r="E728" s="25" t="str">
        <f>IFERROR(VLOOKUP(B728,Especialidades!A$1:H$23,7,FALSE),"")</f>
        <v/>
      </c>
      <c r="G728" s="60">
        <f t="shared" si="33"/>
        <v>0</v>
      </c>
      <c r="H728" s="25" t="str">
        <f>IFERROR(VLOOKUP(B728,Especialidades!A$1:H$23,2,FALSE),"")</f>
        <v/>
      </c>
      <c r="I728" s="25" t="str">
        <f>IFERROR(VLOOKUP(B728,Especialidades!A$1:H$23,3,FALSE),"")</f>
        <v/>
      </c>
      <c r="J728" s="25" t="str">
        <f>IFERROR(VLOOKUP(B728,Especialidades!A$1:H$23,4,FALSE),"")</f>
        <v/>
      </c>
      <c r="K728" s="26">
        <f t="shared" si="34"/>
        <v>0</v>
      </c>
      <c r="L728" s="15"/>
      <c r="AZ728" s="4"/>
      <c r="BD728" s="2"/>
      <c r="BF728" s="5"/>
    </row>
    <row r="729" spans="1:58" ht="30" customHeight="1" x14ac:dyDescent="0.3">
      <c r="A729" s="59" t="str">
        <f t="shared" si="35"/>
        <v/>
      </c>
      <c r="C729" s="66" t="str">
        <f>IFERROR(VLOOKUP(B729,Especialidades!A$1:H$23,5,FALSE),"")</f>
        <v/>
      </c>
      <c r="D729" s="67"/>
      <c r="E729" s="25" t="str">
        <f>IFERROR(VLOOKUP(B729,Especialidades!A$1:H$23,7,FALSE),"")</f>
        <v/>
      </c>
      <c r="G729" s="60">
        <f t="shared" si="33"/>
        <v>0</v>
      </c>
      <c r="H729" s="25" t="str">
        <f>IFERROR(VLOOKUP(B729,Especialidades!A$1:H$23,2,FALSE),"")</f>
        <v/>
      </c>
      <c r="I729" s="25" t="str">
        <f>IFERROR(VLOOKUP(B729,Especialidades!A$1:H$23,3,FALSE),"")</f>
        <v/>
      </c>
      <c r="J729" s="25" t="str">
        <f>IFERROR(VLOOKUP(B729,Especialidades!A$1:H$23,4,FALSE),"")</f>
        <v/>
      </c>
      <c r="K729" s="26">
        <f t="shared" si="34"/>
        <v>0</v>
      </c>
      <c r="L729" s="15"/>
      <c r="AZ729" s="4"/>
      <c r="BD729" s="2"/>
      <c r="BF729" s="5"/>
    </row>
    <row r="730" spans="1:58" ht="30" customHeight="1" x14ac:dyDescent="0.3">
      <c r="A730" s="59" t="str">
        <f t="shared" si="35"/>
        <v/>
      </c>
      <c r="C730" s="66" t="str">
        <f>IFERROR(VLOOKUP(B730,Especialidades!A$1:H$23,5,FALSE),"")</f>
        <v/>
      </c>
      <c r="D730" s="67"/>
      <c r="E730" s="25" t="str">
        <f>IFERROR(VLOOKUP(B730,Especialidades!A$1:H$23,7,FALSE),"")</f>
        <v/>
      </c>
      <c r="G730" s="60">
        <f t="shared" si="33"/>
        <v>0</v>
      </c>
      <c r="H730" s="25" t="str">
        <f>IFERROR(VLOOKUP(B730,Especialidades!A$1:H$23,2,FALSE),"")</f>
        <v/>
      </c>
      <c r="I730" s="25" t="str">
        <f>IFERROR(VLOOKUP(B730,Especialidades!A$1:H$23,3,FALSE),"")</f>
        <v/>
      </c>
      <c r="J730" s="25" t="str">
        <f>IFERROR(VLOOKUP(B730,Especialidades!A$1:H$23,4,FALSE),"")</f>
        <v/>
      </c>
      <c r="K730" s="26">
        <f t="shared" si="34"/>
        <v>0</v>
      </c>
      <c r="L730" s="15"/>
      <c r="AZ730" s="4"/>
      <c r="BD730" s="2"/>
      <c r="BF730" s="5"/>
    </row>
    <row r="731" spans="1:58" ht="30" customHeight="1" x14ac:dyDescent="0.3">
      <c r="A731" s="59" t="str">
        <f t="shared" si="35"/>
        <v/>
      </c>
      <c r="C731" s="66" t="str">
        <f>IFERROR(VLOOKUP(B731,Especialidades!A$1:H$23,5,FALSE),"")</f>
        <v/>
      </c>
      <c r="D731" s="67"/>
      <c r="E731" s="25" t="str">
        <f>IFERROR(VLOOKUP(B731,Especialidades!A$1:H$23,7,FALSE),"")</f>
        <v/>
      </c>
      <c r="G731" s="60">
        <f t="shared" si="33"/>
        <v>0</v>
      </c>
      <c r="H731" s="25" t="str">
        <f>IFERROR(VLOOKUP(B731,Especialidades!A$1:H$23,2,FALSE),"")</f>
        <v/>
      </c>
      <c r="I731" s="25" t="str">
        <f>IFERROR(VLOOKUP(B731,Especialidades!A$1:H$23,3,FALSE),"")</f>
        <v/>
      </c>
      <c r="J731" s="25" t="str">
        <f>IFERROR(VLOOKUP(B731,Especialidades!A$1:H$23,4,FALSE),"")</f>
        <v/>
      </c>
      <c r="K731" s="26">
        <f t="shared" si="34"/>
        <v>0</v>
      </c>
      <c r="L731" s="15"/>
      <c r="AZ731" s="4"/>
      <c r="BD731" s="2"/>
      <c r="BF731" s="5"/>
    </row>
    <row r="732" spans="1:58" ht="30" customHeight="1" x14ac:dyDescent="0.3">
      <c r="A732" s="59" t="str">
        <f t="shared" si="35"/>
        <v/>
      </c>
      <c r="C732" s="66" t="str">
        <f>IFERROR(VLOOKUP(B732,Especialidades!A$1:H$23,5,FALSE),"")</f>
        <v/>
      </c>
      <c r="D732" s="67"/>
      <c r="E732" s="25" t="str">
        <f>IFERROR(VLOOKUP(B732,Especialidades!A$1:H$23,7,FALSE),"")</f>
        <v/>
      </c>
      <c r="G732" s="60">
        <f t="shared" si="33"/>
        <v>0</v>
      </c>
      <c r="H732" s="25" t="str">
        <f>IFERROR(VLOOKUP(B732,Especialidades!A$1:H$23,2,FALSE),"")</f>
        <v/>
      </c>
      <c r="I732" s="25" t="str">
        <f>IFERROR(VLOOKUP(B732,Especialidades!A$1:H$23,3,FALSE),"")</f>
        <v/>
      </c>
      <c r="J732" s="25" t="str">
        <f>IFERROR(VLOOKUP(B732,Especialidades!A$1:H$23,4,FALSE),"")</f>
        <v/>
      </c>
      <c r="K732" s="26">
        <f t="shared" si="34"/>
        <v>0</v>
      </c>
      <c r="L732" s="15"/>
      <c r="AZ732" s="4"/>
      <c r="BD732" s="2"/>
      <c r="BF732" s="5"/>
    </row>
    <row r="733" spans="1:58" ht="30" customHeight="1" x14ac:dyDescent="0.3">
      <c r="A733" s="59" t="str">
        <f t="shared" si="35"/>
        <v/>
      </c>
      <c r="C733" s="66" t="str">
        <f>IFERROR(VLOOKUP(B733,Especialidades!A$1:H$23,5,FALSE),"")</f>
        <v/>
      </c>
      <c r="D733" s="67"/>
      <c r="E733" s="25" t="str">
        <f>IFERROR(VLOOKUP(B733,Especialidades!A$1:H$23,7,FALSE),"")</f>
        <v/>
      </c>
      <c r="G733" s="60">
        <f t="shared" si="33"/>
        <v>0</v>
      </c>
      <c r="H733" s="25" t="str">
        <f>IFERROR(VLOOKUP(B733,Especialidades!A$1:H$23,2,FALSE),"")</f>
        <v/>
      </c>
      <c r="I733" s="25" t="str">
        <f>IFERROR(VLOOKUP(B733,Especialidades!A$1:H$23,3,FALSE),"")</f>
        <v/>
      </c>
      <c r="J733" s="25" t="str">
        <f>IFERROR(VLOOKUP(B733,Especialidades!A$1:H$23,4,FALSE),"")</f>
        <v/>
      </c>
      <c r="K733" s="26">
        <f t="shared" si="34"/>
        <v>0</v>
      </c>
      <c r="L733" s="15"/>
      <c r="AZ733" s="4"/>
      <c r="BD733" s="2"/>
      <c r="BF733" s="5"/>
    </row>
    <row r="734" spans="1:58" ht="30" customHeight="1" x14ac:dyDescent="0.3">
      <c r="A734" s="59" t="str">
        <f t="shared" si="35"/>
        <v/>
      </c>
      <c r="C734" s="66" t="str">
        <f>IFERROR(VLOOKUP(B734,Especialidades!A$1:H$23,5,FALSE),"")</f>
        <v/>
      </c>
      <c r="D734" s="67"/>
      <c r="E734" s="25" t="str">
        <f>IFERROR(VLOOKUP(B734,Especialidades!A$1:H$23,7,FALSE),"")</f>
        <v/>
      </c>
      <c r="G734" s="60">
        <f t="shared" si="33"/>
        <v>0</v>
      </c>
      <c r="H734" s="25" t="str">
        <f>IFERROR(VLOOKUP(B734,Especialidades!A$1:H$23,2,FALSE),"")</f>
        <v/>
      </c>
      <c r="I734" s="25" t="str">
        <f>IFERROR(VLOOKUP(B734,Especialidades!A$1:H$23,3,FALSE),"")</f>
        <v/>
      </c>
      <c r="J734" s="25" t="str">
        <f>IFERROR(VLOOKUP(B734,Especialidades!A$1:H$23,4,FALSE),"")</f>
        <v/>
      </c>
      <c r="K734" s="26">
        <f t="shared" si="34"/>
        <v>0</v>
      </c>
      <c r="L734" s="15"/>
      <c r="AZ734" s="4"/>
      <c r="BD734" s="2"/>
      <c r="BF734" s="5"/>
    </row>
    <row r="735" spans="1:58" ht="30" customHeight="1" x14ac:dyDescent="0.3">
      <c r="A735" s="59" t="str">
        <f t="shared" si="35"/>
        <v/>
      </c>
      <c r="C735" s="66" t="str">
        <f>IFERROR(VLOOKUP(B735,Especialidades!A$1:H$23,5,FALSE),"")</f>
        <v/>
      </c>
      <c r="D735" s="67"/>
      <c r="E735" s="25" t="str">
        <f>IFERROR(VLOOKUP(B735,Especialidades!A$1:H$23,7,FALSE),"")</f>
        <v/>
      </c>
      <c r="G735" s="60">
        <f t="shared" si="33"/>
        <v>0</v>
      </c>
      <c r="H735" s="25" t="str">
        <f>IFERROR(VLOOKUP(B735,Especialidades!A$1:H$23,2,FALSE),"")</f>
        <v/>
      </c>
      <c r="I735" s="25" t="str">
        <f>IFERROR(VLOOKUP(B735,Especialidades!A$1:H$23,3,FALSE),"")</f>
        <v/>
      </c>
      <c r="J735" s="25" t="str">
        <f>IFERROR(VLOOKUP(B735,Especialidades!A$1:H$23,4,FALSE),"")</f>
        <v/>
      </c>
      <c r="K735" s="26">
        <f t="shared" si="34"/>
        <v>0</v>
      </c>
      <c r="L735" s="15"/>
      <c r="AZ735" s="4"/>
      <c r="BD735" s="2"/>
      <c r="BF735" s="5"/>
    </row>
    <row r="736" spans="1:58" ht="30" customHeight="1" x14ac:dyDescent="0.3">
      <c r="A736" s="59" t="str">
        <f t="shared" si="35"/>
        <v/>
      </c>
      <c r="C736" s="66" t="str">
        <f>IFERROR(VLOOKUP(B736,Especialidades!A$1:H$23,5,FALSE),"")</f>
        <v/>
      </c>
      <c r="D736" s="67"/>
      <c r="E736" s="25" t="str">
        <f>IFERROR(VLOOKUP(B736,Especialidades!A$1:H$23,7,FALSE),"")</f>
        <v/>
      </c>
      <c r="G736" s="60">
        <f t="shared" si="33"/>
        <v>0</v>
      </c>
      <c r="H736" s="25" t="str">
        <f>IFERROR(VLOOKUP(B736,Especialidades!A$1:H$23,2,FALSE),"")</f>
        <v/>
      </c>
      <c r="I736" s="25" t="str">
        <f>IFERROR(VLOOKUP(B736,Especialidades!A$1:H$23,3,FALSE),"")</f>
        <v/>
      </c>
      <c r="J736" s="25" t="str">
        <f>IFERROR(VLOOKUP(B736,Especialidades!A$1:H$23,4,FALSE),"")</f>
        <v/>
      </c>
      <c r="K736" s="26">
        <f t="shared" si="34"/>
        <v>0</v>
      </c>
      <c r="L736" s="15"/>
      <c r="AZ736" s="4"/>
      <c r="BD736" s="2"/>
      <c r="BF736" s="5"/>
    </row>
    <row r="737" spans="1:58" ht="30" customHeight="1" x14ac:dyDescent="0.3">
      <c r="A737" s="59" t="str">
        <f t="shared" si="35"/>
        <v/>
      </c>
      <c r="C737" s="66" t="str">
        <f>IFERROR(VLOOKUP(B737,Especialidades!A$1:H$23,5,FALSE),"")</f>
        <v/>
      </c>
      <c r="D737" s="67"/>
      <c r="E737" s="25" t="str">
        <f>IFERROR(VLOOKUP(B737,Especialidades!A$1:H$23,7,FALSE),"")</f>
        <v/>
      </c>
      <c r="G737" s="60">
        <f t="shared" si="33"/>
        <v>0</v>
      </c>
      <c r="H737" s="25" t="str">
        <f>IFERROR(VLOOKUP(B737,Especialidades!A$1:H$23,2,FALSE),"")</f>
        <v/>
      </c>
      <c r="I737" s="25" t="str">
        <f>IFERROR(VLOOKUP(B737,Especialidades!A$1:H$23,3,FALSE),"")</f>
        <v/>
      </c>
      <c r="J737" s="25" t="str">
        <f>IFERROR(VLOOKUP(B737,Especialidades!A$1:H$23,4,FALSE),"")</f>
        <v/>
      </c>
      <c r="K737" s="26">
        <f t="shared" si="34"/>
        <v>0</v>
      </c>
      <c r="L737" s="15"/>
      <c r="AZ737" s="4"/>
      <c r="BD737" s="2"/>
      <c r="BF737" s="5"/>
    </row>
    <row r="738" spans="1:58" ht="30" customHeight="1" x14ac:dyDescent="0.3">
      <c r="A738" s="59" t="str">
        <f t="shared" si="35"/>
        <v/>
      </c>
      <c r="C738" s="66" t="str">
        <f>IFERROR(VLOOKUP(B738,Especialidades!A$1:H$23,5,FALSE),"")</f>
        <v/>
      </c>
      <c r="D738" s="67"/>
      <c r="E738" s="25" t="str">
        <f>IFERROR(VLOOKUP(B738,Especialidades!A$1:H$23,7,FALSE),"")</f>
        <v/>
      </c>
      <c r="G738" s="60">
        <f t="shared" si="33"/>
        <v>0</v>
      </c>
      <c r="H738" s="25" t="str">
        <f>IFERROR(VLOOKUP(B738,Especialidades!A$1:H$23,2,FALSE),"")</f>
        <v/>
      </c>
      <c r="I738" s="25" t="str">
        <f>IFERROR(VLOOKUP(B738,Especialidades!A$1:H$23,3,FALSE),"")</f>
        <v/>
      </c>
      <c r="J738" s="25" t="str">
        <f>IFERROR(VLOOKUP(B738,Especialidades!A$1:H$23,4,FALSE),"")</f>
        <v/>
      </c>
      <c r="K738" s="26">
        <f t="shared" si="34"/>
        <v>0</v>
      </c>
      <c r="L738" s="15"/>
      <c r="AZ738" s="4"/>
      <c r="BD738" s="2"/>
      <c r="BF738" s="5"/>
    </row>
    <row r="739" spans="1:58" ht="30" customHeight="1" x14ac:dyDescent="0.3">
      <c r="A739" s="59" t="str">
        <f t="shared" si="35"/>
        <v/>
      </c>
      <c r="C739" s="66" t="str">
        <f>IFERROR(VLOOKUP(B739,Especialidades!A$1:H$23,5,FALSE),"")</f>
        <v/>
      </c>
      <c r="D739" s="67"/>
      <c r="E739" s="25" t="str">
        <f>IFERROR(VLOOKUP(B739,Especialidades!A$1:H$23,7,FALSE),"")</f>
        <v/>
      </c>
      <c r="G739" s="60">
        <f t="shared" si="33"/>
        <v>0</v>
      </c>
      <c r="H739" s="25" t="str">
        <f>IFERROR(VLOOKUP(B739,Especialidades!A$1:H$23,2,FALSE),"")</f>
        <v/>
      </c>
      <c r="I739" s="25" t="str">
        <f>IFERROR(VLOOKUP(B739,Especialidades!A$1:H$23,3,FALSE),"")</f>
        <v/>
      </c>
      <c r="J739" s="25" t="str">
        <f>IFERROR(VLOOKUP(B739,Especialidades!A$1:H$23,4,FALSE),"")</f>
        <v/>
      </c>
      <c r="K739" s="26">
        <f t="shared" si="34"/>
        <v>0</v>
      </c>
      <c r="L739" s="15"/>
      <c r="AZ739" s="4"/>
      <c r="BD739" s="2"/>
      <c r="BF739" s="5"/>
    </row>
    <row r="740" spans="1:58" ht="30" customHeight="1" x14ac:dyDescent="0.3">
      <c r="A740" s="59" t="str">
        <f t="shared" si="35"/>
        <v/>
      </c>
      <c r="C740" s="66" t="str">
        <f>IFERROR(VLOOKUP(B740,Especialidades!A$1:H$23,5,FALSE),"")</f>
        <v/>
      </c>
      <c r="D740" s="67"/>
      <c r="E740" s="25" t="str">
        <f>IFERROR(VLOOKUP(B740,Especialidades!A$1:H$23,7,FALSE),"")</f>
        <v/>
      </c>
      <c r="G740" s="60">
        <f t="shared" si="33"/>
        <v>0</v>
      </c>
      <c r="H740" s="25" t="str">
        <f>IFERROR(VLOOKUP(B740,Especialidades!A$1:H$23,2,FALSE),"")</f>
        <v/>
      </c>
      <c r="I740" s="25" t="str">
        <f>IFERROR(VLOOKUP(B740,Especialidades!A$1:H$23,3,FALSE),"")</f>
        <v/>
      </c>
      <c r="J740" s="25" t="str">
        <f>IFERROR(VLOOKUP(B740,Especialidades!A$1:H$23,4,FALSE),"")</f>
        <v/>
      </c>
      <c r="K740" s="26">
        <f t="shared" si="34"/>
        <v>0</v>
      </c>
      <c r="L740" s="15"/>
      <c r="AZ740" s="4"/>
      <c r="BD740" s="2"/>
      <c r="BF740" s="5"/>
    </row>
    <row r="741" spans="1:58" ht="30" customHeight="1" x14ac:dyDescent="0.3">
      <c r="A741" s="59" t="str">
        <f t="shared" si="35"/>
        <v/>
      </c>
      <c r="C741" s="66" t="str">
        <f>IFERROR(VLOOKUP(B741,Especialidades!A$1:H$23,5,FALSE),"")</f>
        <v/>
      </c>
      <c r="D741" s="67"/>
      <c r="E741" s="25" t="str">
        <f>IFERROR(VLOOKUP(B741,Especialidades!A$1:H$23,7,FALSE),"")</f>
        <v/>
      </c>
      <c r="G741" s="60">
        <f t="shared" si="33"/>
        <v>0</v>
      </c>
      <c r="H741" s="25" t="str">
        <f>IFERROR(VLOOKUP(B741,Especialidades!A$1:H$23,2,FALSE),"")</f>
        <v/>
      </c>
      <c r="I741" s="25" t="str">
        <f>IFERROR(VLOOKUP(B741,Especialidades!A$1:H$23,3,FALSE),"")</f>
        <v/>
      </c>
      <c r="J741" s="25" t="str">
        <f>IFERROR(VLOOKUP(B741,Especialidades!A$1:H$23,4,FALSE),"")</f>
        <v/>
      </c>
      <c r="K741" s="26">
        <f t="shared" si="34"/>
        <v>0</v>
      </c>
      <c r="L741" s="15"/>
      <c r="AZ741" s="4"/>
      <c r="BD741" s="2"/>
      <c r="BF741" s="5"/>
    </row>
    <row r="742" spans="1:58" ht="30" customHeight="1" x14ac:dyDescent="0.3">
      <c r="A742" s="59" t="str">
        <f t="shared" si="35"/>
        <v/>
      </c>
      <c r="C742" s="66" t="str">
        <f>IFERROR(VLOOKUP(B742,Especialidades!A$1:H$23,5,FALSE),"")</f>
        <v/>
      </c>
      <c r="D742" s="67"/>
      <c r="E742" s="25" t="str">
        <f>IFERROR(VLOOKUP(B742,Especialidades!A$1:H$23,7,FALSE),"")</f>
        <v/>
      </c>
      <c r="G742" s="60">
        <f t="shared" si="33"/>
        <v>0</v>
      </c>
      <c r="H742" s="25" t="str">
        <f>IFERROR(VLOOKUP(B742,Especialidades!A$1:H$23,2,FALSE),"")</f>
        <v/>
      </c>
      <c r="I742" s="25" t="str">
        <f>IFERROR(VLOOKUP(B742,Especialidades!A$1:H$23,3,FALSE),"")</f>
        <v/>
      </c>
      <c r="J742" s="25" t="str">
        <f>IFERROR(VLOOKUP(B742,Especialidades!A$1:H$23,4,FALSE),"")</f>
        <v/>
      </c>
      <c r="K742" s="26">
        <f t="shared" si="34"/>
        <v>0</v>
      </c>
      <c r="L742" s="15"/>
      <c r="AZ742" s="4"/>
      <c r="BD742" s="2"/>
      <c r="BF742" s="5"/>
    </row>
    <row r="743" spans="1:58" ht="30" customHeight="1" x14ac:dyDescent="0.3">
      <c r="A743" s="59" t="str">
        <f t="shared" si="35"/>
        <v/>
      </c>
      <c r="C743" s="66" t="str">
        <f>IFERROR(VLOOKUP(B743,Especialidades!A$1:H$23,5,FALSE),"")</f>
        <v/>
      </c>
      <c r="D743" s="67"/>
      <c r="E743" s="25" t="str">
        <f>IFERROR(VLOOKUP(B743,Especialidades!A$1:H$23,7,FALSE),"")</f>
        <v/>
      </c>
      <c r="G743" s="60">
        <f t="shared" si="33"/>
        <v>0</v>
      </c>
      <c r="H743" s="25" t="str">
        <f>IFERROR(VLOOKUP(B743,Especialidades!A$1:H$23,2,FALSE),"")</f>
        <v/>
      </c>
      <c r="I743" s="25" t="str">
        <f>IFERROR(VLOOKUP(B743,Especialidades!A$1:H$23,3,FALSE),"")</f>
        <v/>
      </c>
      <c r="J743" s="25" t="str">
        <f>IFERROR(VLOOKUP(B743,Especialidades!A$1:H$23,4,FALSE),"")</f>
        <v/>
      </c>
      <c r="K743" s="26">
        <f t="shared" si="34"/>
        <v>0</v>
      </c>
      <c r="L743" s="15"/>
      <c r="AZ743" s="4"/>
      <c r="BD743" s="2"/>
      <c r="BF743" s="5"/>
    </row>
    <row r="744" spans="1:58" ht="30" customHeight="1" x14ac:dyDescent="0.3">
      <c r="A744" s="59" t="str">
        <f t="shared" si="35"/>
        <v/>
      </c>
      <c r="C744" s="66" t="str">
        <f>IFERROR(VLOOKUP(B744,Especialidades!A$1:H$23,5,FALSE),"")</f>
        <v/>
      </c>
      <c r="D744" s="67"/>
      <c r="E744" s="25" t="str">
        <f>IFERROR(VLOOKUP(B744,Especialidades!A$1:H$23,7,FALSE),"")</f>
        <v/>
      </c>
      <c r="G744" s="60">
        <f t="shared" si="33"/>
        <v>0</v>
      </c>
      <c r="H744" s="25" t="str">
        <f>IFERROR(VLOOKUP(B744,Especialidades!A$1:H$23,2,FALSE),"")</f>
        <v/>
      </c>
      <c r="I744" s="25" t="str">
        <f>IFERROR(VLOOKUP(B744,Especialidades!A$1:H$23,3,FALSE),"")</f>
        <v/>
      </c>
      <c r="J744" s="25" t="str">
        <f>IFERROR(VLOOKUP(B744,Especialidades!A$1:H$23,4,FALSE),"")</f>
        <v/>
      </c>
      <c r="K744" s="26">
        <f t="shared" si="34"/>
        <v>0</v>
      </c>
      <c r="L744" s="15"/>
      <c r="AZ744" s="4"/>
      <c r="BD744" s="2"/>
      <c r="BF744" s="5"/>
    </row>
    <row r="745" spans="1:58" ht="30" customHeight="1" x14ac:dyDescent="0.3">
      <c r="A745" s="59" t="str">
        <f t="shared" si="35"/>
        <v/>
      </c>
      <c r="C745" s="66" t="str">
        <f>IFERROR(VLOOKUP(B745,Especialidades!A$1:H$23,5,FALSE),"")</f>
        <v/>
      </c>
      <c r="D745" s="67"/>
      <c r="E745" s="25" t="str">
        <f>IFERROR(VLOOKUP(B745,Especialidades!A$1:H$23,7,FALSE),"")</f>
        <v/>
      </c>
      <c r="G745" s="60">
        <f t="shared" si="33"/>
        <v>0</v>
      </c>
      <c r="H745" s="25" t="str">
        <f>IFERROR(VLOOKUP(B745,Especialidades!A$1:H$23,2,FALSE),"")</f>
        <v/>
      </c>
      <c r="I745" s="25" t="str">
        <f>IFERROR(VLOOKUP(B745,Especialidades!A$1:H$23,3,FALSE),"")</f>
        <v/>
      </c>
      <c r="J745" s="25" t="str">
        <f>IFERROR(VLOOKUP(B745,Especialidades!A$1:H$23,4,FALSE),"")</f>
        <v/>
      </c>
      <c r="K745" s="26">
        <f t="shared" si="34"/>
        <v>0</v>
      </c>
      <c r="L745" s="15"/>
      <c r="AZ745" s="4"/>
      <c r="BD745" s="2"/>
      <c r="BF745" s="5"/>
    </row>
    <row r="746" spans="1:58" ht="30" customHeight="1" x14ac:dyDescent="0.3">
      <c r="A746" s="59" t="str">
        <f t="shared" si="35"/>
        <v/>
      </c>
      <c r="C746" s="66" t="str">
        <f>IFERROR(VLOOKUP(B746,Especialidades!A$1:H$23,5,FALSE),"")</f>
        <v/>
      </c>
      <c r="D746" s="67"/>
      <c r="E746" s="25" t="str">
        <f>IFERROR(VLOOKUP(B746,Especialidades!A$1:H$23,7,FALSE),"")</f>
        <v/>
      </c>
      <c r="G746" s="60">
        <f t="shared" si="33"/>
        <v>0</v>
      </c>
      <c r="H746" s="25" t="str">
        <f>IFERROR(VLOOKUP(B746,Especialidades!A$1:H$23,2,FALSE),"")</f>
        <v/>
      </c>
      <c r="I746" s="25" t="str">
        <f>IFERROR(VLOOKUP(B746,Especialidades!A$1:H$23,3,FALSE),"")</f>
        <v/>
      </c>
      <c r="J746" s="25" t="str">
        <f>IFERROR(VLOOKUP(B746,Especialidades!A$1:H$23,4,FALSE),"")</f>
        <v/>
      </c>
      <c r="K746" s="26">
        <f t="shared" si="34"/>
        <v>0</v>
      </c>
      <c r="L746" s="15"/>
      <c r="AZ746" s="4"/>
      <c r="BD746" s="2"/>
      <c r="BF746" s="5"/>
    </row>
    <row r="747" spans="1:58" ht="30" customHeight="1" x14ac:dyDescent="0.3">
      <c r="A747" s="59" t="str">
        <f t="shared" si="35"/>
        <v/>
      </c>
      <c r="C747" s="66" t="str">
        <f>IFERROR(VLOOKUP(B747,Especialidades!A$1:H$23,5,FALSE),"")</f>
        <v/>
      </c>
      <c r="D747" s="67"/>
      <c r="E747" s="25" t="str">
        <f>IFERROR(VLOOKUP(B747,Especialidades!A$1:H$23,7,FALSE),"")</f>
        <v/>
      </c>
      <c r="G747" s="60">
        <f t="shared" si="33"/>
        <v>0</v>
      </c>
      <c r="H747" s="25" t="str">
        <f>IFERROR(VLOOKUP(B747,Especialidades!A$1:H$23,2,FALSE),"")</f>
        <v/>
      </c>
      <c r="I747" s="25" t="str">
        <f>IFERROR(VLOOKUP(B747,Especialidades!A$1:H$23,3,FALSE),"")</f>
        <v/>
      </c>
      <c r="J747" s="25" t="str">
        <f>IFERROR(VLOOKUP(B747,Especialidades!A$1:H$23,4,FALSE),"")</f>
        <v/>
      </c>
      <c r="K747" s="26">
        <f t="shared" si="34"/>
        <v>0</v>
      </c>
      <c r="L747" s="15"/>
      <c r="AZ747" s="4"/>
      <c r="BD747" s="2"/>
      <c r="BF747" s="5"/>
    </row>
    <row r="748" spans="1:58" ht="30" customHeight="1" x14ac:dyDescent="0.3">
      <c r="A748" s="59" t="str">
        <f t="shared" si="35"/>
        <v/>
      </c>
      <c r="C748" s="66" t="str">
        <f>IFERROR(VLOOKUP(B748,Especialidades!A$1:H$23,5,FALSE),"")</f>
        <v/>
      </c>
      <c r="D748" s="67"/>
      <c r="E748" s="25" t="str">
        <f>IFERROR(VLOOKUP(B748,Especialidades!A$1:H$23,7,FALSE),"")</f>
        <v/>
      </c>
      <c r="G748" s="60">
        <f t="shared" si="33"/>
        <v>0</v>
      </c>
      <c r="H748" s="25" t="str">
        <f>IFERROR(VLOOKUP(B748,Especialidades!A$1:H$23,2,FALSE),"")</f>
        <v/>
      </c>
      <c r="I748" s="25" t="str">
        <f>IFERROR(VLOOKUP(B748,Especialidades!A$1:H$23,3,FALSE),"")</f>
        <v/>
      </c>
      <c r="J748" s="25" t="str">
        <f>IFERROR(VLOOKUP(B748,Especialidades!A$1:H$23,4,FALSE),"")</f>
        <v/>
      </c>
      <c r="K748" s="26">
        <f t="shared" si="34"/>
        <v>0</v>
      </c>
      <c r="L748" s="15"/>
      <c r="AZ748" s="4"/>
      <c r="BD748" s="2"/>
      <c r="BF748" s="5"/>
    </row>
    <row r="749" spans="1:58" ht="30" customHeight="1" x14ac:dyDescent="0.3">
      <c r="A749" s="59" t="str">
        <f t="shared" si="35"/>
        <v/>
      </c>
      <c r="C749" s="66" t="str">
        <f>IFERROR(VLOOKUP(B749,Especialidades!A$1:H$23,5,FALSE),"")</f>
        <v/>
      </c>
      <c r="D749" s="67"/>
      <c r="E749" s="25" t="str">
        <f>IFERROR(VLOOKUP(B749,Especialidades!A$1:H$23,7,FALSE),"")</f>
        <v/>
      </c>
      <c r="G749" s="60">
        <f t="shared" si="33"/>
        <v>0</v>
      </c>
      <c r="H749" s="25" t="str">
        <f>IFERROR(VLOOKUP(B749,Especialidades!A$1:H$23,2,FALSE),"")</f>
        <v/>
      </c>
      <c r="I749" s="25" t="str">
        <f>IFERROR(VLOOKUP(B749,Especialidades!A$1:H$23,3,FALSE),"")</f>
        <v/>
      </c>
      <c r="J749" s="25" t="str">
        <f>IFERROR(VLOOKUP(B749,Especialidades!A$1:H$23,4,FALSE),"")</f>
        <v/>
      </c>
      <c r="K749" s="26">
        <f t="shared" si="34"/>
        <v>0</v>
      </c>
      <c r="L749" s="15"/>
      <c r="AZ749" s="4"/>
      <c r="BD749" s="2"/>
      <c r="BF749" s="5"/>
    </row>
    <row r="750" spans="1:58" ht="30" customHeight="1" x14ac:dyDescent="0.3">
      <c r="A750" s="59" t="str">
        <f t="shared" si="35"/>
        <v/>
      </c>
      <c r="C750" s="66" t="str">
        <f>IFERROR(VLOOKUP(B750,Especialidades!A$1:H$23,5,FALSE),"")</f>
        <v/>
      </c>
      <c r="D750" s="67"/>
      <c r="E750" s="25" t="str">
        <f>IFERROR(VLOOKUP(B750,Especialidades!A$1:H$23,7,FALSE),"")</f>
        <v/>
      </c>
      <c r="G750" s="60">
        <f t="shared" si="33"/>
        <v>0</v>
      </c>
      <c r="H750" s="25" t="str">
        <f>IFERROR(VLOOKUP(B750,Especialidades!A$1:H$23,2,FALSE),"")</f>
        <v/>
      </c>
      <c r="I750" s="25" t="str">
        <f>IFERROR(VLOOKUP(B750,Especialidades!A$1:H$23,3,FALSE),"")</f>
        <v/>
      </c>
      <c r="J750" s="25" t="str">
        <f>IFERROR(VLOOKUP(B750,Especialidades!A$1:H$23,4,FALSE),"")</f>
        <v/>
      </c>
      <c r="K750" s="26">
        <f t="shared" si="34"/>
        <v>0</v>
      </c>
      <c r="L750" s="15"/>
      <c r="AZ750" s="4"/>
      <c r="BD750" s="2"/>
      <c r="BF750" s="5"/>
    </row>
    <row r="751" spans="1:58" ht="30" customHeight="1" x14ac:dyDescent="0.3">
      <c r="A751" s="59" t="str">
        <f t="shared" si="35"/>
        <v/>
      </c>
      <c r="C751" s="66" t="str">
        <f>IFERROR(VLOOKUP(B751,Especialidades!A$1:H$23,5,FALSE),"")</f>
        <v/>
      </c>
      <c r="D751" s="67"/>
      <c r="E751" s="25" t="str">
        <f>IFERROR(VLOOKUP(B751,Especialidades!A$1:H$23,7,FALSE),"")</f>
        <v/>
      </c>
      <c r="G751" s="60">
        <f t="shared" si="33"/>
        <v>0</v>
      </c>
      <c r="H751" s="25" t="str">
        <f>IFERROR(VLOOKUP(B751,Especialidades!A$1:H$23,2,FALSE),"")</f>
        <v/>
      </c>
      <c r="I751" s="25" t="str">
        <f>IFERROR(VLOOKUP(B751,Especialidades!A$1:H$23,3,FALSE),"")</f>
        <v/>
      </c>
      <c r="J751" s="25" t="str">
        <f>IFERROR(VLOOKUP(B751,Especialidades!A$1:H$23,4,FALSE),"")</f>
        <v/>
      </c>
      <c r="K751" s="26">
        <f t="shared" si="34"/>
        <v>0</v>
      </c>
      <c r="L751" s="15"/>
      <c r="AZ751" s="4"/>
      <c r="BD751" s="2"/>
      <c r="BF751" s="5"/>
    </row>
    <row r="752" spans="1:58" ht="30" customHeight="1" x14ac:dyDescent="0.3">
      <c r="A752" s="59" t="str">
        <f t="shared" si="35"/>
        <v/>
      </c>
      <c r="C752" s="66" t="str">
        <f>IFERROR(VLOOKUP(B752,Especialidades!A$1:H$23,5,FALSE),"")</f>
        <v/>
      </c>
      <c r="D752" s="67"/>
      <c r="E752" s="25" t="str">
        <f>IFERROR(VLOOKUP(B752,Especialidades!A$1:H$23,7,FALSE),"")</f>
        <v/>
      </c>
      <c r="G752" s="60">
        <f t="shared" si="33"/>
        <v>0</v>
      </c>
      <c r="H752" s="25" t="str">
        <f>IFERROR(VLOOKUP(B752,Especialidades!A$1:H$23,2,FALSE),"")</f>
        <v/>
      </c>
      <c r="I752" s="25" t="str">
        <f>IFERROR(VLOOKUP(B752,Especialidades!A$1:H$23,3,FALSE),"")</f>
        <v/>
      </c>
      <c r="J752" s="25" t="str">
        <f>IFERROR(VLOOKUP(B752,Especialidades!A$1:H$23,4,FALSE),"")</f>
        <v/>
      </c>
      <c r="K752" s="26">
        <f t="shared" si="34"/>
        <v>0</v>
      </c>
      <c r="L752" s="15"/>
      <c r="AZ752" s="4"/>
      <c r="BD752" s="2"/>
      <c r="BF752" s="5"/>
    </row>
    <row r="753" spans="1:58" ht="30" customHeight="1" x14ac:dyDescent="0.3">
      <c r="A753" s="59" t="str">
        <f t="shared" si="35"/>
        <v/>
      </c>
      <c r="C753" s="66" t="str">
        <f>IFERROR(VLOOKUP(B753,Especialidades!A$1:H$23,5,FALSE),"")</f>
        <v/>
      </c>
      <c r="D753" s="67"/>
      <c r="E753" s="25" t="str">
        <f>IFERROR(VLOOKUP(B753,Especialidades!A$1:H$23,7,FALSE),"")</f>
        <v/>
      </c>
      <c r="G753" s="60">
        <f t="shared" si="33"/>
        <v>0</v>
      </c>
      <c r="H753" s="25" t="str">
        <f>IFERROR(VLOOKUP(B753,Especialidades!A$1:H$23,2,FALSE),"")</f>
        <v/>
      </c>
      <c r="I753" s="25" t="str">
        <f>IFERROR(VLOOKUP(B753,Especialidades!A$1:H$23,3,FALSE),"")</f>
        <v/>
      </c>
      <c r="J753" s="25" t="str">
        <f>IFERROR(VLOOKUP(B753,Especialidades!A$1:H$23,4,FALSE),"")</f>
        <v/>
      </c>
      <c r="K753" s="26">
        <f t="shared" si="34"/>
        <v>0</v>
      </c>
      <c r="L753" s="15"/>
      <c r="AZ753" s="4"/>
      <c r="BD753" s="2"/>
      <c r="BF753" s="5"/>
    </row>
    <row r="754" spans="1:58" ht="30" customHeight="1" x14ac:dyDescent="0.3">
      <c r="A754" s="59" t="str">
        <f t="shared" si="35"/>
        <v/>
      </c>
      <c r="C754" s="66" t="str">
        <f>IFERROR(VLOOKUP(B754,Especialidades!A$1:H$23,5,FALSE),"")</f>
        <v/>
      </c>
      <c r="D754" s="67"/>
      <c r="E754" s="25" t="str">
        <f>IFERROR(VLOOKUP(B754,Especialidades!A$1:H$23,7,FALSE),"")</f>
        <v/>
      </c>
      <c r="G754" s="60">
        <f t="shared" si="33"/>
        <v>0</v>
      </c>
      <c r="H754" s="25" t="str">
        <f>IFERROR(VLOOKUP(B754,Especialidades!A$1:H$23,2,FALSE),"")</f>
        <v/>
      </c>
      <c r="I754" s="25" t="str">
        <f>IFERROR(VLOOKUP(B754,Especialidades!A$1:H$23,3,FALSE),"")</f>
        <v/>
      </c>
      <c r="J754" s="25" t="str">
        <f>IFERROR(VLOOKUP(B754,Especialidades!A$1:H$23,4,FALSE),"")</f>
        <v/>
      </c>
      <c r="K754" s="26">
        <f t="shared" si="34"/>
        <v>0</v>
      </c>
      <c r="L754" s="15"/>
      <c r="AZ754" s="4"/>
      <c r="BD754" s="2"/>
      <c r="BF754" s="5"/>
    </row>
    <row r="755" spans="1:58" ht="30" customHeight="1" x14ac:dyDescent="0.3">
      <c r="A755" s="59" t="str">
        <f t="shared" si="35"/>
        <v/>
      </c>
      <c r="C755" s="66" t="str">
        <f>IFERROR(VLOOKUP(B755,Especialidades!A$1:H$23,5,FALSE),"")</f>
        <v/>
      </c>
      <c r="D755" s="67"/>
      <c r="E755" s="25" t="str">
        <f>IFERROR(VLOOKUP(B755,Especialidades!A$1:H$23,7,FALSE),"")</f>
        <v/>
      </c>
      <c r="G755" s="60">
        <f t="shared" si="33"/>
        <v>0</v>
      </c>
      <c r="H755" s="25" t="str">
        <f>IFERROR(VLOOKUP(B755,Especialidades!A$1:H$23,2,FALSE),"")</f>
        <v/>
      </c>
      <c r="I755" s="25" t="str">
        <f>IFERROR(VLOOKUP(B755,Especialidades!A$1:H$23,3,FALSE),"")</f>
        <v/>
      </c>
      <c r="J755" s="25" t="str">
        <f>IFERROR(VLOOKUP(B755,Especialidades!A$1:H$23,4,FALSE),"")</f>
        <v/>
      </c>
      <c r="K755" s="26">
        <f t="shared" si="34"/>
        <v>0</v>
      </c>
      <c r="L755" s="15"/>
      <c r="AZ755" s="4"/>
      <c r="BD755" s="2"/>
      <c r="BF755" s="5"/>
    </row>
    <row r="756" spans="1:58" ht="30" customHeight="1" x14ac:dyDescent="0.3">
      <c r="A756" s="59" t="str">
        <f t="shared" si="35"/>
        <v/>
      </c>
      <c r="C756" s="66" t="str">
        <f>IFERROR(VLOOKUP(B756,Especialidades!A$1:H$23,5,FALSE),"")</f>
        <v/>
      </c>
      <c r="D756" s="67"/>
      <c r="E756" s="25" t="str">
        <f>IFERROR(VLOOKUP(B756,Especialidades!A$1:H$23,7,FALSE),"")</f>
        <v/>
      </c>
      <c r="G756" s="60">
        <f t="shared" si="33"/>
        <v>0</v>
      </c>
      <c r="H756" s="25" t="str">
        <f>IFERROR(VLOOKUP(B756,Especialidades!A$1:H$23,2,FALSE),"")</f>
        <v/>
      </c>
      <c r="I756" s="25" t="str">
        <f>IFERROR(VLOOKUP(B756,Especialidades!A$1:H$23,3,FALSE),"")</f>
        <v/>
      </c>
      <c r="J756" s="25" t="str">
        <f>IFERROR(VLOOKUP(B756,Especialidades!A$1:H$23,4,FALSE),"")</f>
        <v/>
      </c>
      <c r="K756" s="26">
        <f t="shared" si="34"/>
        <v>0</v>
      </c>
      <c r="L756" s="15"/>
      <c r="AZ756" s="4"/>
      <c r="BD756" s="2"/>
      <c r="BF756" s="5"/>
    </row>
    <row r="757" spans="1:58" ht="30" customHeight="1" x14ac:dyDescent="0.3">
      <c r="A757" s="59" t="str">
        <f t="shared" si="35"/>
        <v/>
      </c>
      <c r="C757" s="66" t="str">
        <f>IFERROR(VLOOKUP(B757,Especialidades!A$1:H$23,5,FALSE),"")</f>
        <v/>
      </c>
      <c r="D757" s="67"/>
      <c r="E757" s="25" t="str">
        <f>IFERROR(VLOOKUP(B757,Especialidades!A$1:H$23,7,FALSE),"")</f>
        <v/>
      </c>
      <c r="G757" s="60">
        <f t="shared" si="33"/>
        <v>0</v>
      </c>
      <c r="H757" s="25" t="str">
        <f>IFERROR(VLOOKUP(B757,Especialidades!A$1:H$23,2,FALSE),"")</f>
        <v/>
      </c>
      <c r="I757" s="25" t="str">
        <f>IFERROR(VLOOKUP(B757,Especialidades!A$1:H$23,3,FALSE),"")</f>
        <v/>
      </c>
      <c r="J757" s="25" t="str">
        <f>IFERROR(VLOOKUP(B757,Especialidades!A$1:H$23,4,FALSE),"")</f>
        <v/>
      </c>
      <c r="K757" s="26">
        <f t="shared" si="34"/>
        <v>0</v>
      </c>
      <c r="L757" s="15"/>
      <c r="AZ757" s="4"/>
      <c r="BD757" s="2"/>
      <c r="BF757" s="5"/>
    </row>
    <row r="758" spans="1:58" ht="30" customHeight="1" x14ac:dyDescent="0.3">
      <c r="A758" s="59" t="str">
        <f t="shared" si="35"/>
        <v/>
      </c>
      <c r="C758" s="66" t="str">
        <f>IFERROR(VLOOKUP(B758,Especialidades!A$1:H$23,5,FALSE),"")</f>
        <v/>
      </c>
      <c r="D758" s="67"/>
      <c r="E758" s="25" t="str">
        <f>IFERROR(VLOOKUP(B758,Especialidades!A$1:H$23,7,FALSE),"")</f>
        <v/>
      </c>
      <c r="G758" s="60">
        <f t="shared" si="33"/>
        <v>0</v>
      </c>
      <c r="H758" s="25" t="str">
        <f>IFERROR(VLOOKUP(B758,Especialidades!A$1:H$23,2,FALSE),"")</f>
        <v/>
      </c>
      <c r="I758" s="25" t="str">
        <f>IFERROR(VLOOKUP(B758,Especialidades!A$1:H$23,3,FALSE),"")</f>
        <v/>
      </c>
      <c r="J758" s="25" t="str">
        <f>IFERROR(VLOOKUP(B758,Especialidades!A$1:H$23,4,FALSE),"")</f>
        <v/>
      </c>
      <c r="K758" s="26">
        <f t="shared" si="34"/>
        <v>0</v>
      </c>
      <c r="L758" s="15"/>
      <c r="AZ758" s="4"/>
      <c r="BD758" s="2"/>
      <c r="BF758" s="5"/>
    </row>
    <row r="759" spans="1:58" ht="30" customHeight="1" x14ac:dyDescent="0.3">
      <c r="A759" s="59" t="str">
        <f t="shared" si="35"/>
        <v/>
      </c>
      <c r="C759" s="66" t="str">
        <f>IFERROR(VLOOKUP(B759,Especialidades!A$1:H$23,5,FALSE),"")</f>
        <v/>
      </c>
      <c r="D759" s="67"/>
      <c r="E759" s="25" t="str">
        <f>IFERROR(VLOOKUP(B759,Especialidades!A$1:H$23,7,FALSE),"")</f>
        <v/>
      </c>
      <c r="G759" s="60">
        <f t="shared" si="33"/>
        <v>0</v>
      </c>
      <c r="H759" s="25" t="str">
        <f>IFERROR(VLOOKUP(B759,Especialidades!A$1:H$23,2,FALSE),"")</f>
        <v/>
      </c>
      <c r="I759" s="25" t="str">
        <f>IFERROR(VLOOKUP(B759,Especialidades!A$1:H$23,3,FALSE),"")</f>
        <v/>
      </c>
      <c r="J759" s="25" t="str">
        <f>IFERROR(VLOOKUP(B759,Especialidades!A$1:H$23,4,FALSE),"")</f>
        <v/>
      </c>
      <c r="K759" s="26">
        <f t="shared" si="34"/>
        <v>0</v>
      </c>
      <c r="L759" s="15"/>
      <c r="AZ759" s="4"/>
      <c r="BD759" s="2"/>
      <c r="BF759" s="5"/>
    </row>
    <row r="760" spans="1:58" ht="30" customHeight="1" x14ac:dyDescent="0.3">
      <c r="A760" s="59" t="str">
        <f t="shared" si="35"/>
        <v/>
      </c>
      <c r="C760" s="66" t="str">
        <f>IFERROR(VLOOKUP(B760,Especialidades!A$1:H$23,5,FALSE),"")</f>
        <v/>
      </c>
      <c r="D760" s="67"/>
      <c r="E760" s="25" t="str">
        <f>IFERROR(VLOOKUP(B760,Especialidades!A$1:H$23,7,FALSE),"")</f>
        <v/>
      </c>
      <c r="G760" s="60">
        <f t="shared" si="33"/>
        <v>0</v>
      </c>
      <c r="H760" s="25" t="str">
        <f>IFERROR(VLOOKUP(B760,Especialidades!A$1:H$23,2,FALSE),"")</f>
        <v/>
      </c>
      <c r="I760" s="25" t="str">
        <f>IFERROR(VLOOKUP(B760,Especialidades!A$1:H$23,3,FALSE),"")</f>
        <v/>
      </c>
      <c r="J760" s="25" t="str">
        <f>IFERROR(VLOOKUP(B760,Especialidades!A$1:H$23,4,FALSE),"")</f>
        <v/>
      </c>
      <c r="K760" s="26">
        <f t="shared" si="34"/>
        <v>0</v>
      </c>
      <c r="L760" s="15"/>
      <c r="AZ760" s="4"/>
      <c r="BD760" s="2"/>
      <c r="BF760" s="5"/>
    </row>
    <row r="761" spans="1:58" ht="30" customHeight="1" x14ac:dyDescent="0.3">
      <c r="A761" s="59" t="str">
        <f t="shared" si="35"/>
        <v/>
      </c>
      <c r="C761" s="66" t="str">
        <f>IFERROR(VLOOKUP(B761,Especialidades!A$1:H$23,5,FALSE),"")</f>
        <v/>
      </c>
      <c r="D761" s="67"/>
      <c r="E761" s="25" t="str">
        <f>IFERROR(VLOOKUP(B761,Especialidades!A$1:H$23,7,FALSE),"")</f>
        <v/>
      </c>
      <c r="G761" s="60">
        <f t="shared" si="33"/>
        <v>0</v>
      </c>
      <c r="H761" s="25" t="str">
        <f>IFERROR(VLOOKUP(B761,Especialidades!A$1:H$23,2,FALSE),"")</f>
        <v/>
      </c>
      <c r="I761" s="25" t="str">
        <f>IFERROR(VLOOKUP(B761,Especialidades!A$1:H$23,3,FALSE),"")</f>
        <v/>
      </c>
      <c r="J761" s="25" t="str">
        <f>IFERROR(VLOOKUP(B761,Especialidades!A$1:H$23,4,FALSE),"")</f>
        <v/>
      </c>
      <c r="K761" s="26">
        <f t="shared" si="34"/>
        <v>0</v>
      </c>
      <c r="L761" s="15"/>
      <c r="AZ761" s="4"/>
      <c r="BD761" s="2"/>
      <c r="BF761" s="5"/>
    </row>
    <row r="762" spans="1:58" ht="30" customHeight="1" x14ac:dyDescent="0.3">
      <c r="A762" s="59" t="str">
        <f t="shared" si="35"/>
        <v/>
      </c>
      <c r="C762" s="66" t="str">
        <f>IFERROR(VLOOKUP(B762,Especialidades!A$1:H$23,5,FALSE),"")</f>
        <v/>
      </c>
      <c r="D762" s="67"/>
      <c r="E762" s="25" t="str">
        <f>IFERROR(VLOOKUP(B762,Especialidades!A$1:H$23,7,FALSE),"")</f>
        <v/>
      </c>
      <c r="G762" s="60">
        <f t="shared" si="33"/>
        <v>0</v>
      </c>
      <c r="H762" s="25" t="str">
        <f>IFERROR(VLOOKUP(B762,Especialidades!A$1:H$23,2,FALSE),"")</f>
        <v/>
      </c>
      <c r="I762" s="25" t="str">
        <f>IFERROR(VLOOKUP(B762,Especialidades!A$1:H$23,3,FALSE),"")</f>
        <v/>
      </c>
      <c r="J762" s="25" t="str">
        <f>IFERROR(VLOOKUP(B762,Especialidades!A$1:H$23,4,FALSE),"")</f>
        <v/>
      </c>
      <c r="K762" s="26">
        <f t="shared" si="34"/>
        <v>0</v>
      </c>
      <c r="L762" s="15"/>
      <c r="AZ762" s="4"/>
      <c r="BD762" s="2"/>
      <c r="BF762" s="5"/>
    </row>
    <row r="763" spans="1:58" ht="30" customHeight="1" x14ac:dyDescent="0.3">
      <c r="A763" s="59" t="str">
        <f t="shared" si="35"/>
        <v/>
      </c>
      <c r="C763" s="66" t="str">
        <f>IFERROR(VLOOKUP(B763,Especialidades!A$1:H$23,5,FALSE),"")</f>
        <v/>
      </c>
      <c r="D763" s="67"/>
      <c r="E763" s="25" t="str">
        <f>IFERROR(VLOOKUP(B763,Especialidades!A$1:H$23,7,FALSE),"")</f>
        <v/>
      </c>
      <c r="G763" s="60">
        <f t="shared" si="33"/>
        <v>0</v>
      </c>
      <c r="H763" s="25" t="str">
        <f>IFERROR(VLOOKUP(B763,Especialidades!A$1:H$23,2,FALSE),"")</f>
        <v/>
      </c>
      <c r="I763" s="25" t="str">
        <f>IFERROR(VLOOKUP(B763,Especialidades!A$1:H$23,3,FALSE),"")</f>
        <v/>
      </c>
      <c r="J763" s="25" t="str">
        <f>IFERROR(VLOOKUP(B763,Especialidades!A$1:H$23,4,FALSE),"")</f>
        <v/>
      </c>
      <c r="K763" s="26">
        <f t="shared" si="34"/>
        <v>0</v>
      </c>
      <c r="L763" s="15"/>
      <c r="AZ763" s="4"/>
      <c r="BD763" s="2"/>
      <c r="BF763" s="5"/>
    </row>
    <row r="764" spans="1:58" ht="30" customHeight="1" x14ac:dyDescent="0.3">
      <c r="A764" s="59" t="str">
        <f t="shared" si="35"/>
        <v/>
      </c>
      <c r="C764" s="66" t="str">
        <f>IFERROR(VLOOKUP(B764,Especialidades!A$1:H$23,5,FALSE),"")</f>
        <v/>
      </c>
      <c r="D764" s="67"/>
      <c r="E764" s="25" t="str">
        <f>IFERROR(VLOOKUP(B764,Especialidades!A$1:H$23,7,FALSE),"")</f>
        <v/>
      </c>
      <c r="G764" s="60">
        <f t="shared" si="33"/>
        <v>0</v>
      </c>
      <c r="H764" s="25" t="str">
        <f>IFERROR(VLOOKUP(B764,Especialidades!A$1:H$23,2,FALSE),"")</f>
        <v/>
      </c>
      <c r="I764" s="25" t="str">
        <f>IFERROR(VLOOKUP(B764,Especialidades!A$1:H$23,3,FALSE),"")</f>
        <v/>
      </c>
      <c r="J764" s="25" t="str">
        <f>IFERROR(VLOOKUP(B764,Especialidades!A$1:H$23,4,FALSE),"")</f>
        <v/>
      </c>
      <c r="K764" s="26">
        <f t="shared" si="34"/>
        <v>0</v>
      </c>
      <c r="L764" s="15"/>
      <c r="AZ764" s="4"/>
      <c r="BD764" s="2"/>
      <c r="BF764" s="5"/>
    </row>
    <row r="765" spans="1:58" ht="30" customHeight="1" x14ac:dyDescent="0.3">
      <c r="A765" s="59" t="str">
        <f t="shared" si="35"/>
        <v/>
      </c>
      <c r="C765" s="66" t="str">
        <f>IFERROR(VLOOKUP(B765,Especialidades!A$1:H$23,5,FALSE),"")</f>
        <v/>
      </c>
      <c r="D765" s="67"/>
      <c r="E765" s="25" t="str">
        <f>IFERROR(VLOOKUP(B765,Especialidades!A$1:H$23,7,FALSE),"")</f>
        <v/>
      </c>
      <c r="G765" s="60">
        <f t="shared" si="33"/>
        <v>0</v>
      </c>
      <c r="H765" s="25" t="str">
        <f>IFERROR(VLOOKUP(B765,Especialidades!A$1:H$23,2,FALSE),"")</f>
        <v/>
      </c>
      <c r="I765" s="25" t="str">
        <f>IFERROR(VLOOKUP(B765,Especialidades!A$1:H$23,3,FALSE),"")</f>
        <v/>
      </c>
      <c r="J765" s="25" t="str">
        <f>IFERROR(VLOOKUP(B765,Especialidades!A$1:H$23,4,FALSE),"")</f>
        <v/>
      </c>
      <c r="K765" s="26">
        <f t="shared" si="34"/>
        <v>0</v>
      </c>
      <c r="L765" s="15"/>
      <c r="AZ765" s="4"/>
      <c r="BD765" s="2"/>
      <c r="BF765" s="5"/>
    </row>
    <row r="766" spans="1:58" ht="30" customHeight="1" x14ac:dyDescent="0.3">
      <c r="A766" s="59" t="str">
        <f t="shared" si="35"/>
        <v/>
      </c>
      <c r="C766" s="66" t="str">
        <f>IFERROR(VLOOKUP(B766,Especialidades!A$1:H$23,5,FALSE),"")</f>
        <v/>
      </c>
      <c r="D766" s="67"/>
      <c r="E766" s="25" t="str">
        <f>IFERROR(VLOOKUP(B766,Especialidades!A$1:H$23,7,FALSE),"")</f>
        <v/>
      </c>
      <c r="G766" s="60">
        <f t="shared" si="33"/>
        <v>0</v>
      </c>
      <c r="H766" s="25" t="str">
        <f>IFERROR(VLOOKUP(B766,Especialidades!A$1:H$23,2,FALSE),"")</f>
        <v/>
      </c>
      <c r="I766" s="25" t="str">
        <f>IFERROR(VLOOKUP(B766,Especialidades!A$1:H$23,3,FALSE),"")</f>
        <v/>
      </c>
      <c r="J766" s="25" t="str">
        <f>IFERROR(VLOOKUP(B766,Especialidades!A$1:H$23,4,FALSE),"")</f>
        <v/>
      </c>
      <c r="K766" s="26">
        <f t="shared" si="34"/>
        <v>0</v>
      </c>
      <c r="L766" s="15"/>
      <c r="AZ766" s="4"/>
      <c r="BD766" s="2"/>
      <c r="BF766" s="5"/>
    </row>
    <row r="767" spans="1:58" ht="30" customHeight="1" x14ac:dyDescent="0.3">
      <c r="A767" s="59" t="str">
        <f t="shared" si="35"/>
        <v/>
      </c>
      <c r="C767" s="66" t="str">
        <f>IFERROR(VLOOKUP(B767,Especialidades!A$1:H$23,5,FALSE),"")</f>
        <v/>
      </c>
      <c r="D767" s="67"/>
      <c r="E767" s="25" t="str">
        <f>IFERROR(VLOOKUP(B767,Especialidades!A$1:H$23,7,FALSE),"")</f>
        <v/>
      </c>
      <c r="G767" s="60">
        <f t="shared" si="33"/>
        <v>0</v>
      </c>
      <c r="H767" s="25" t="str">
        <f>IFERROR(VLOOKUP(B767,Especialidades!A$1:H$23,2,FALSE),"")</f>
        <v/>
      </c>
      <c r="I767" s="25" t="str">
        <f>IFERROR(VLOOKUP(B767,Especialidades!A$1:H$23,3,FALSE),"")</f>
        <v/>
      </c>
      <c r="J767" s="25" t="str">
        <f>IFERROR(VLOOKUP(B767,Especialidades!A$1:H$23,4,FALSE),"")</f>
        <v/>
      </c>
      <c r="K767" s="26">
        <f t="shared" si="34"/>
        <v>0</v>
      </c>
      <c r="L767" s="15"/>
      <c r="AZ767" s="4"/>
      <c r="BD767" s="2"/>
      <c r="BF767" s="5"/>
    </row>
    <row r="768" spans="1:58" ht="30" customHeight="1" x14ac:dyDescent="0.3">
      <c r="A768" s="59" t="str">
        <f t="shared" si="35"/>
        <v/>
      </c>
      <c r="C768" s="66" t="str">
        <f>IFERROR(VLOOKUP(B768,Especialidades!A$1:H$23,5,FALSE),"")</f>
        <v/>
      </c>
      <c r="D768" s="67"/>
      <c r="E768" s="25" t="str">
        <f>IFERROR(VLOOKUP(B768,Especialidades!A$1:H$23,7,FALSE),"")</f>
        <v/>
      </c>
      <c r="G768" s="60">
        <f t="shared" si="33"/>
        <v>0</v>
      </c>
      <c r="H768" s="25" t="str">
        <f>IFERROR(VLOOKUP(B768,Especialidades!A$1:H$23,2,FALSE),"")</f>
        <v/>
      </c>
      <c r="I768" s="25" t="str">
        <f>IFERROR(VLOOKUP(B768,Especialidades!A$1:H$23,3,FALSE),"")</f>
        <v/>
      </c>
      <c r="J768" s="25" t="str">
        <f>IFERROR(VLOOKUP(B768,Especialidades!A$1:H$23,4,FALSE),"")</f>
        <v/>
      </c>
      <c r="K768" s="26">
        <f t="shared" si="34"/>
        <v>0</v>
      </c>
      <c r="L768" s="15"/>
      <c r="AZ768" s="4"/>
      <c r="BD768" s="2"/>
      <c r="BF768" s="5"/>
    </row>
    <row r="769" spans="1:58" ht="30" customHeight="1" x14ac:dyDescent="0.3">
      <c r="A769" s="59" t="str">
        <f t="shared" si="35"/>
        <v/>
      </c>
      <c r="C769" s="66" t="str">
        <f>IFERROR(VLOOKUP(B769,Especialidades!A$1:H$23,5,FALSE),"")</f>
        <v/>
      </c>
      <c r="D769" s="67"/>
      <c r="E769" s="25" t="str">
        <f>IFERROR(VLOOKUP(B769,Especialidades!A$1:H$23,7,FALSE),"")</f>
        <v/>
      </c>
      <c r="G769" s="60">
        <f t="shared" si="33"/>
        <v>0</v>
      </c>
      <c r="H769" s="25" t="str">
        <f>IFERROR(VLOOKUP(B769,Especialidades!A$1:H$23,2,FALSE),"")</f>
        <v/>
      </c>
      <c r="I769" s="25" t="str">
        <f>IFERROR(VLOOKUP(B769,Especialidades!A$1:H$23,3,FALSE),"")</f>
        <v/>
      </c>
      <c r="J769" s="25" t="str">
        <f>IFERROR(VLOOKUP(B769,Especialidades!A$1:H$23,4,FALSE),"")</f>
        <v/>
      </c>
      <c r="K769" s="26">
        <f t="shared" si="34"/>
        <v>0</v>
      </c>
      <c r="L769" s="15"/>
      <c r="AZ769" s="4"/>
      <c r="BD769" s="2"/>
      <c r="BF769" s="5"/>
    </row>
    <row r="770" spans="1:58" ht="30" customHeight="1" x14ac:dyDescent="0.3">
      <c r="A770" s="59" t="str">
        <f t="shared" si="35"/>
        <v/>
      </c>
      <c r="C770" s="66" t="str">
        <f>IFERROR(VLOOKUP(B770,Especialidades!A$1:H$23,5,FALSE),"")</f>
        <v/>
      </c>
      <c r="D770" s="67"/>
      <c r="E770" s="25" t="str">
        <f>IFERROR(VLOOKUP(B770,Especialidades!A$1:H$23,7,FALSE),"")</f>
        <v/>
      </c>
      <c r="G770" s="60">
        <f t="shared" si="33"/>
        <v>0</v>
      </c>
      <c r="H770" s="25" t="str">
        <f>IFERROR(VLOOKUP(B770,Especialidades!A$1:H$23,2,FALSE),"")</f>
        <v/>
      </c>
      <c r="I770" s="25" t="str">
        <f>IFERROR(VLOOKUP(B770,Especialidades!A$1:H$23,3,FALSE),"")</f>
        <v/>
      </c>
      <c r="J770" s="25" t="str">
        <f>IFERROR(VLOOKUP(B770,Especialidades!A$1:H$23,4,FALSE),"")</f>
        <v/>
      </c>
      <c r="K770" s="26">
        <f t="shared" si="34"/>
        <v>0</v>
      </c>
      <c r="L770" s="15"/>
      <c r="AZ770" s="4"/>
      <c r="BD770" s="2"/>
      <c r="BF770" s="5"/>
    </row>
    <row r="771" spans="1:58" ht="30" customHeight="1" x14ac:dyDescent="0.3">
      <c r="A771" s="59" t="str">
        <f t="shared" si="35"/>
        <v/>
      </c>
      <c r="C771" s="66" t="str">
        <f>IFERROR(VLOOKUP(B771,Especialidades!A$1:H$23,5,FALSE),"")</f>
        <v/>
      </c>
      <c r="D771" s="67"/>
      <c r="E771" s="25" t="str">
        <f>IFERROR(VLOOKUP(B771,Especialidades!A$1:H$23,7,FALSE),"")</f>
        <v/>
      </c>
      <c r="G771" s="60">
        <f t="shared" si="33"/>
        <v>0</v>
      </c>
      <c r="H771" s="25" t="str">
        <f>IFERROR(VLOOKUP(B771,Especialidades!A$1:H$23,2,FALSE),"")</f>
        <v/>
      </c>
      <c r="I771" s="25" t="str">
        <f>IFERROR(VLOOKUP(B771,Especialidades!A$1:H$23,3,FALSE),"")</f>
        <v/>
      </c>
      <c r="J771" s="25" t="str">
        <f>IFERROR(VLOOKUP(B771,Especialidades!A$1:H$23,4,FALSE),"")</f>
        <v/>
      </c>
      <c r="K771" s="26">
        <f t="shared" si="34"/>
        <v>0</v>
      </c>
      <c r="L771" s="15"/>
      <c r="AZ771" s="4"/>
      <c r="BD771" s="2"/>
      <c r="BF771" s="5"/>
    </row>
    <row r="772" spans="1:58" ht="30" customHeight="1" x14ac:dyDescent="0.3">
      <c r="A772" s="59" t="str">
        <f t="shared" si="35"/>
        <v/>
      </c>
      <c r="C772" s="66" t="str">
        <f>IFERROR(VLOOKUP(B772,Especialidades!A$1:H$23,5,FALSE),"")</f>
        <v/>
      </c>
      <c r="D772" s="67"/>
      <c r="E772" s="25" t="str">
        <f>IFERROR(VLOOKUP(B772,Especialidades!A$1:H$23,7,FALSE),"")</f>
        <v/>
      </c>
      <c r="G772" s="60">
        <f t="shared" si="33"/>
        <v>0</v>
      </c>
      <c r="H772" s="25" t="str">
        <f>IFERROR(VLOOKUP(B772,Especialidades!A$1:H$23,2,FALSE),"")</f>
        <v/>
      </c>
      <c r="I772" s="25" t="str">
        <f>IFERROR(VLOOKUP(B772,Especialidades!A$1:H$23,3,FALSE),"")</f>
        <v/>
      </c>
      <c r="J772" s="25" t="str">
        <f>IFERROR(VLOOKUP(B772,Especialidades!A$1:H$23,4,FALSE),"")</f>
        <v/>
      </c>
      <c r="K772" s="26">
        <f t="shared" si="34"/>
        <v>0</v>
      </c>
      <c r="L772" s="15"/>
      <c r="AZ772" s="4"/>
      <c r="BD772" s="2"/>
      <c r="BF772" s="5"/>
    </row>
    <row r="773" spans="1:58" ht="30" customHeight="1" x14ac:dyDescent="0.3">
      <c r="A773" s="59" t="str">
        <f t="shared" si="35"/>
        <v/>
      </c>
      <c r="C773" s="66" t="str">
        <f>IFERROR(VLOOKUP(B773,Especialidades!A$1:H$23,5,FALSE),"")</f>
        <v/>
      </c>
      <c r="D773" s="67"/>
      <c r="E773" s="25" t="str">
        <f>IFERROR(VLOOKUP(B773,Especialidades!A$1:H$23,7,FALSE),"")</f>
        <v/>
      </c>
      <c r="G773" s="60">
        <f t="shared" si="33"/>
        <v>0</v>
      </c>
      <c r="H773" s="25" t="str">
        <f>IFERROR(VLOOKUP(B773,Especialidades!A$1:H$23,2,FALSE),"")</f>
        <v/>
      </c>
      <c r="I773" s="25" t="str">
        <f>IFERROR(VLOOKUP(B773,Especialidades!A$1:H$23,3,FALSE),"")</f>
        <v/>
      </c>
      <c r="J773" s="25" t="str">
        <f>IFERROR(VLOOKUP(B773,Especialidades!A$1:H$23,4,FALSE),"")</f>
        <v/>
      </c>
      <c r="K773" s="26">
        <f t="shared" si="34"/>
        <v>0</v>
      </c>
      <c r="L773" s="15"/>
      <c r="AZ773" s="4"/>
      <c r="BD773" s="2"/>
      <c r="BF773" s="5"/>
    </row>
    <row r="774" spans="1:58" ht="30" customHeight="1" x14ac:dyDescent="0.3">
      <c r="A774" s="59" t="str">
        <f t="shared" si="35"/>
        <v/>
      </c>
      <c r="C774" s="66" t="str">
        <f>IFERROR(VLOOKUP(B774,Especialidades!A$1:H$23,5,FALSE),"")</f>
        <v/>
      </c>
      <c r="D774" s="67"/>
      <c r="E774" s="25" t="str">
        <f>IFERROR(VLOOKUP(B774,Especialidades!A$1:H$23,7,FALSE),"")</f>
        <v/>
      </c>
      <c r="G774" s="60">
        <f t="shared" si="33"/>
        <v>0</v>
      </c>
      <c r="H774" s="25" t="str">
        <f>IFERROR(VLOOKUP(B774,Especialidades!A$1:H$23,2,FALSE),"")</f>
        <v/>
      </c>
      <c r="I774" s="25" t="str">
        <f>IFERROR(VLOOKUP(B774,Especialidades!A$1:H$23,3,FALSE),"")</f>
        <v/>
      </c>
      <c r="J774" s="25" t="str">
        <f>IFERROR(VLOOKUP(B774,Especialidades!A$1:H$23,4,FALSE),"")</f>
        <v/>
      </c>
      <c r="K774" s="26">
        <f t="shared" si="34"/>
        <v>0</v>
      </c>
      <c r="L774" s="15"/>
      <c r="AZ774" s="4"/>
      <c r="BD774" s="2"/>
      <c r="BF774" s="5"/>
    </row>
    <row r="775" spans="1:58" ht="30" customHeight="1" x14ac:dyDescent="0.3">
      <c r="A775" s="59" t="str">
        <f t="shared" si="35"/>
        <v/>
      </c>
      <c r="C775" s="66" t="str">
        <f>IFERROR(VLOOKUP(B775,Especialidades!A$1:H$23,5,FALSE),"")</f>
        <v/>
      </c>
      <c r="D775" s="67"/>
      <c r="E775" s="25" t="str">
        <f>IFERROR(VLOOKUP(B775,Especialidades!A$1:H$23,7,FALSE),"")</f>
        <v/>
      </c>
      <c r="G775" s="60">
        <f t="shared" si="33"/>
        <v>0</v>
      </c>
      <c r="H775" s="25" t="str">
        <f>IFERROR(VLOOKUP(B775,Especialidades!A$1:H$23,2,FALSE),"")</f>
        <v/>
      </c>
      <c r="I775" s="25" t="str">
        <f>IFERROR(VLOOKUP(B775,Especialidades!A$1:H$23,3,FALSE),"")</f>
        <v/>
      </c>
      <c r="J775" s="25" t="str">
        <f>IFERROR(VLOOKUP(B775,Especialidades!A$1:H$23,4,FALSE),"")</f>
        <v/>
      </c>
      <c r="K775" s="26">
        <f t="shared" si="34"/>
        <v>0</v>
      </c>
      <c r="L775" s="15"/>
      <c r="AZ775" s="4"/>
      <c r="BD775" s="2"/>
      <c r="BF775" s="5"/>
    </row>
    <row r="776" spans="1:58" ht="30" customHeight="1" x14ac:dyDescent="0.3">
      <c r="A776" s="59" t="str">
        <f t="shared" si="35"/>
        <v/>
      </c>
      <c r="C776" s="66" t="str">
        <f>IFERROR(VLOOKUP(B776,Especialidades!A$1:H$23,5,FALSE),"")</f>
        <v/>
      </c>
      <c r="D776" s="67"/>
      <c r="E776" s="25" t="str">
        <f>IFERROR(VLOOKUP(B776,Especialidades!A$1:H$23,7,FALSE),"")</f>
        <v/>
      </c>
      <c r="G776" s="60">
        <f t="shared" si="33"/>
        <v>0</v>
      </c>
      <c r="H776" s="25" t="str">
        <f>IFERROR(VLOOKUP(B776,Especialidades!A$1:H$23,2,FALSE),"")</f>
        <v/>
      </c>
      <c r="I776" s="25" t="str">
        <f>IFERROR(VLOOKUP(B776,Especialidades!A$1:H$23,3,FALSE),"")</f>
        <v/>
      </c>
      <c r="J776" s="25" t="str">
        <f>IFERROR(VLOOKUP(B776,Especialidades!A$1:H$23,4,FALSE),"")</f>
        <v/>
      </c>
      <c r="K776" s="26">
        <f t="shared" si="34"/>
        <v>0</v>
      </c>
      <c r="L776" s="15"/>
      <c r="AZ776" s="4"/>
      <c r="BD776" s="2"/>
      <c r="BF776" s="5"/>
    </row>
    <row r="777" spans="1:58" ht="30" customHeight="1" x14ac:dyDescent="0.3">
      <c r="A777" s="59" t="str">
        <f t="shared" si="35"/>
        <v/>
      </c>
      <c r="C777" s="66" t="str">
        <f>IFERROR(VLOOKUP(B777,Especialidades!A$1:H$23,5,FALSE),"")</f>
        <v/>
      </c>
      <c r="D777" s="67"/>
      <c r="E777" s="25" t="str">
        <f>IFERROR(VLOOKUP(B777,Especialidades!A$1:H$23,7,FALSE),"")</f>
        <v/>
      </c>
      <c r="G777" s="60">
        <f t="shared" si="33"/>
        <v>0</v>
      </c>
      <c r="H777" s="25" t="str">
        <f>IFERROR(VLOOKUP(B777,Especialidades!A$1:H$23,2,FALSE),"")</f>
        <v/>
      </c>
      <c r="I777" s="25" t="str">
        <f>IFERROR(VLOOKUP(B777,Especialidades!A$1:H$23,3,FALSE),"")</f>
        <v/>
      </c>
      <c r="J777" s="25" t="str">
        <f>IFERROR(VLOOKUP(B777,Especialidades!A$1:H$23,4,FALSE),"")</f>
        <v/>
      </c>
      <c r="K777" s="26">
        <f t="shared" si="34"/>
        <v>0</v>
      </c>
      <c r="L777" s="15"/>
      <c r="AZ777" s="4"/>
      <c r="BD777" s="2"/>
      <c r="BF777" s="5"/>
    </row>
    <row r="778" spans="1:58" ht="30" customHeight="1" x14ac:dyDescent="0.3">
      <c r="A778" s="59" t="str">
        <f t="shared" si="35"/>
        <v/>
      </c>
      <c r="C778" s="66" t="str">
        <f>IFERROR(VLOOKUP(B778,Especialidades!A$1:H$23,5,FALSE),"")</f>
        <v/>
      </c>
      <c r="D778" s="67"/>
      <c r="E778" s="25" t="str">
        <f>IFERROR(VLOOKUP(B778,Especialidades!A$1:H$23,7,FALSE),"")</f>
        <v/>
      </c>
      <c r="G778" s="60">
        <f t="shared" si="33"/>
        <v>0</v>
      </c>
      <c r="H778" s="25" t="str">
        <f>IFERROR(VLOOKUP(B778,Especialidades!A$1:H$23,2,FALSE),"")</f>
        <v/>
      </c>
      <c r="I778" s="25" t="str">
        <f>IFERROR(VLOOKUP(B778,Especialidades!A$1:H$23,3,FALSE),"")</f>
        <v/>
      </c>
      <c r="J778" s="25" t="str">
        <f>IFERROR(VLOOKUP(B778,Especialidades!A$1:H$23,4,FALSE),"")</f>
        <v/>
      </c>
      <c r="K778" s="26">
        <f t="shared" si="34"/>
        <v>0</v>
      </c>
      <c r="L778" s="15"/>
      <c r="AZ778" s="4"/>
      <c r="BD778" s="2"/>
      <c r="BF778" s="5"/>
    </row>
    <row r="779" spans="1:58" ht="30" customHeight="1" x14ac:dyDescent="0.3">
      <c r="A779" s="59" t="str">
        <f t="shared" si="35"/>
        <v/>
      </c>
      <c r="C779" s="66" t="str">
        <f>IFERROR(VLOOKUP(B779,Especialidades!A$1:H$23,5,FALSE),"")</f>
        <v/>
      </c>
      <c r="D779" s="67"/>
      <c r="E779" s="25" t="str">
        <f>IFERROR(VLOOKUP(B779,Especialidades!A$1:H$23,7,FALSE),"")</f>
        <v/>
      </c>
      <c r="G779" s="60">
        <f t="shared" si="33"/>
        <v>0</v>
      </c>
      <c r="H779" s="25" t="str">
        <f>IFERROR(VLOOKUP(B779,Especialidades!A$1:H$23,2,FALSE),"")</f>
        <v/>
      </c>
      <c r="I779" s="25" t="str">
        <f>IFERROR(VLOOKUP(B779,Especialidades!A$1:H$23,3,FALSE),"")</f>
        <v/>
      </c>
      <c r="J779" s="25" t="str">
        <f>IFERROR(VLOOKUP(B779,Especialidades!A$1:H$23,4,FALSE),"")</f>
        <v/>
      </c>
      <c r="K779" s="26">
        <f t="shared" si="34"/>
        <v>0</v>
      </c>
      <c r="L779" s="15"/>
      <c r="AZ779" s="4"/>
      <c r="BD779" s="2"/>
      <c r="BF779" s="5"/>
    </row>
    <row r="780" spans="1:58" ht="30" customHeight="1" x14ac:dyDescent="0.3">
      <c r="A780" s="59" t="str">
        <f t="shared" si="35"/>
        <v/>
      </c>
      <c r="C780" s="66" t="str">
        <f>IFERROR(VLOOKUP(B780,Especialidades!A$1:H$23,5,FALSE),"")</f>
        <v/>
      </c>
      <c r="D780" s="67"/>
      <c r="E780" s="25" t="str">
        <f>IFERROR(VLOOKUP(B780,Especialidades!A$1:H$23,7,FALSE),"")</f>
        <v/>
      </c>
      <c r="G780" s="60">
        <f t="shared" si="33"/>
        <v>0</v>
      </c>
      <c r="H780" s="25" t="str">
        <f>IFERROR(VLOOKUP(B780,Especialidades!A$1:H$23,2,FALSE),"")</f>
        <v/>
      </c>
      <c r="I780" s="25" t="str">
        <f>IFERROR(VLOOKUP(B780,Especialidades!A$1:H$23,3,FALSE),"")</f>
        <v/>
      </c>
      <c r="J780" s="25" t="str">
        <f>IFERROR(VLOOKUP(B780,Especialidades!A$1:H$23,4,FALSE),"")</f>
        <v/>
      </c>
      <c r="K780" s="26">
        <f t="shared" si="34"/>
        <v>0</v>
      </c>
      <c r="L780" s="15"/>
      <c r="AZ780" s="4"/>
      <c r="BD780" s="2"/>
      <c r="BF780" s="5"/>
    </row>
    <row r="781" spans="1:58" ht="30" customHeight="1" x14ac:dyDescent="0.3">
      <c r="A781" s="59" t="str">
        <f t="shared" si="35"/>
        <v/>
      </c>
      <c r="C781" s="66" t="str">
        <f>IFERROR(VLOOKUP(B781,Especialidades!A$1:H$23,5,FALSE),"")</f>
        <v/>
      </c>
      <c r="D781" s="67"/>
      <c r="E781" s="25" t="str">
        <f>IFERROR(VLOOKUP(B781,Especialidades!A$1:H$23,7,FALSE),"")</f>
        <v/>
      </c>
      <c r="G781" s="60">
        <f t="shared" ref="G781:G844" si="36">SUMIF(B:B, B781,F:F)</f>
        <v>0</v>
      </c>
      <c r="H781" s="25" t="str">
        <f>IFERROR(VLOOKUP(B781,Especialidades!A$1:H$23,2,FALSE),"")</f>
        <v/>
      </c>
      <c r="I781" s="25" t="str">
        <f>IFERROR(VLOOKUP(B781,Especialidades!A$1:H$23,3,FALSE),"")</f>
        <v/>
      </c>
      <c r="J781" s="25" t="str">
        <f>IFERROR(VLOOKUP(B781,Especialidades!A$1:H$23,4,FALSE),"")</f>
        <v/>
      </c>
      <c r="K781" s="26">
        <f t="shared" si="34"/>
        <v>0</v>
      </c>
      <c r="L781" s="15"/>
      <c r="AZ781" s="4"/>
      <c r="BD781" s="2"/>
      <c r="BF781" s="5"/>
    </row>
    <row r="782" spans="1:58" ht="30" customHeight="1" x14ac:dyDescent="0.3">
      <c r="A782" s="59" t="str">
        <f t="shared" si="35"/>
        <v/>
      </c>
      <c r="C782" s="66" t="str">
        <f>IFERROR(VLOOKUP(B782,Especialidades!A$1:H$23,5,FALSE),"")</f>
        <v/>
      </c>
      <c r="D782" s="67"/>
      <c r="E782" s="25" t="str">
        <f>IFERROR(VLOOKUP(B782,Especialidades!A$1:H$23,7,FALSE),"")</f>
        <v/>
      </c>
      <c r="G782" s="60">
        <f t="shared" si="36"/>
        <v>0</v>
      </c>
      <c r="H782" s="25" t="str">
        <f>IFERROR(VLOOKUP(B782,Especialidades!A$1:H$23,2,FALSE),"")</f>
        <v/>
      </c>
      <c r="I782" s="25" t="str">
        <f>IFERROR(VLOOKUP(B782,Especialidades!A$1:H$23,3,FALSE),"")</f>
        <v/>
      </c>
      <c r="J782" s="25" t="str">
        <f>IFERROR(VLOOKUP(B782,Especialidades!A$1:H$23,4,FALSE),"")</f>
        <v/>
      </c>
      <c r="K782" s="26">
        <f t="shared" ref="K782:K845" si="37">IFERROR((E782*F782),0)</f>
        <v>0</v>
      </c>
      <c r="L782" s="15"/>
      <c r="AZ782" s="4"/>
      <c r="BD782" s="2"/>
      <c r="BF782" s="5"/>
    </row>
    <row r="783" spans="1:58" ht="30" customHeight="1" x14ac:dyDescent="0.3">
      <c r="A783" s="59" t="str">
        <f t="shared" si="35"/>
        <v/>
      </c>
      <c r="C783" s="66" t="str">
        <f>IFERROR(VLOOKUP(B783,Especialidades!A$1:H$23,5,FALSE),"")</f>
        <v/>
      </c>
      <c r="D783" s="67"/>
      <c r="E783" s="25" t="str">
        <f>IFERROR(VLOOKUP(B783,Especialidades!A$1:H$23,7,FALSE),"")</f>
        <v/>
      </c>
      <c r="G783" s="60">
        <f t="shared" si="36"/>
        <v>0</v>
      </c>
      <c r="H783" s="25" t="str">
        <f>IFERROR(VLOOKUP(B783,Especialidades!A$1:H$23,2,FALSE),"")</f>
        <v/>
      </c>
      <c r="I783" s="25" t="str">
        <f>IFERROR(VLOOKUP(B783,Especialidades!A$1:H$23,3,FALSE),"")</f>
        <v/>
      </c>
      <c r="J783" s="25" t="str">
        <f>IFERROR(VLOOKUP(B783,Especialidades!A$1:H$23,4,FALSE),"")</f>
        <v/>
      </c>
      <c r="K783" s="26">
        <f t="shared" si="37"/>
        <v>0</v>
      </c>
      <c r="L783" s="15"/>
      <c r="AZ783" s="4"/>
      <c r="BD783" s="2"/>
      <c r="BF783" s="5"/>
    </row>
    <row r="784" spans="1:58" ht="30" customHeight="1" x14ac:dyDescent="0.3">
      <c r="A784" s="59" t="str">
        <f t="shared" ref="A784:A847" si="38">IF(ISBLANK(B783),"",+A783+1)</f>
        <v/>
      </c>
      <c r="C784" s="66" t="str">
        <f>IFERROR(VLOOKUP(B784,Especialidades!A$1:H$23,5,FALSE),"")</f>
        <v/>
      </c>
      <c r="D784" s="67"/>
      <c r="E784" s="25" t="str">
        <f>IFERROR(VLOOKUP(B784,Especialidades!A$1:H$23,7,FALSE),"")</f>
        <v/>
      </c>
      <c r="G784" s="60">
        <f t="shared" si="36"/>
        <v>0</v>
      </c>
      <c r="H784" s="25" t="str">
        <f>IFERROR(VLOOKUP(B784,Especialidades!A$1:H$23,2,FALSE),"")</f>
        <v/>
      </c>
      <c r="I784" s="25" t="str">
        <f>IFERROR(VLOOKUP(B784,Especialidades!A$1:H$23,3,FALSE),"")</f>
        <v/>
      </c>
      <c r="J784" s="25" t="str">
        <f>IFERROR(VLOOKUP(B784,Especialidades!A$1:H$23,4,FALSE),"")</f>
        <v/>
      </c>
      <c r="K784" s="26">
        <f t="shared" si="37"/>
        <v>0</v>
      </c>
      <c r="L784" s="15"/>
      <c r="AZ784" s="4"/>
      <c r="BD784" s="2"/>
      <c r="BF784" s="5"/>
    </row>
    <row r="785" spans="1:58" ht="30" customHeight="1" x14ac:dyDescent="0.3">
      <c r="A785" s="59" t="str">
        <f t="shared" si="38"/>
        <v/>
      </c>
      <c r="C785" s="66" t="str">
        <f>IFERROR(VLOOKUP(B785,Especialidades!A$1:H$23,5,FALSE),"")</f>
        <v/>
      </c>
      <c r="D785" s="67"/>
      <c r="E785" s="25" t="str">
        <f>IFERROR(VLOOKUP(B785,Especialidades!A$1:H$23,7,FALSE),"")</f>
        <v/>
      </c>
      <c r="G785" s="60">
        <f t="shared" si="36"/>
        <v>0</v>
      </c>
      <c r="H785" s="25" t="str">
        <f>IFERROR(VLOOKUP(B785,Especialidades!A$1:H$23,2,FALSE),"")</f>
        <v/>
      </c>
      <c r="I785" s="25" t="str">
        <f>IFERROR(VLOOKUP(B785,Especialidades!A$1:H$23,3,FALSE),"")</f>
        <v/>
      </c>
      <c r="J785" s="25" t="str">
        <f>IFERROR(VLOOKUP(B785,Especialidades!A$1:H$23,4,FALSE),"")</f>
        <v/>
      </c>
      <c r="K785" s="26">
        <f t="shared" si="37"/>
        <v>0</v>
      </c>
      <c r="L785" s="15"/>
      <c r="AZ785" s="4"/>
      <c r="BD785" s="2"/>
      <c r="BF785" s="5"/>
    </row>
    <row r="786" spans="1:58" ht="30" customHeight="1" x14ac:dyDescent="0.3">
      <c r="A786" s="59" t="str">
        <f t="shared" si="38"/>
        <v/>
      </c>
      <c r="C786" s="66" t="str">
        <f>IFERROR(VLOOKUP(B786,Especialidades!A$1:H$23,5,FALSE),"")</f>
        <v/>
      </c>
      <c r="D786" s="67"/>
      <c r="E786" s="25" t="str">
        <f>IFERROR(VLOOKUP(B786,Especialidades!A$1:H$23,7,FALSE),"")</f>
        <v/>
      </c>
      <c r="G786" s="60">
        <f t="shared" si="36"/>
        <v>0</v>
      </c>
      <c r="H786" s="25" t="str">
        <f>IFERROR(VLOOKUP(B786,Especialidades!A$1:H$23,2,FALSE),"")</f>
        <v/>
      </c>
      <c r="I786" s="25" t="str">
        <f>IFERROR(VLOOKUP(B786,Especialidades!A$1:H$23,3,FALSE),"")</f>
        <v/>
      </c>
      <c r="J786" s="25" t="str">
        <f>IFERROR(VLOOKUP(B786,Especialidades!A$1:H$23,4,FALSE),"")</f>
        <v/>
      </c>
      <c r="K786" s="26">
        <f t="shared" si="37"/>
        <v>0</v>
      </c>
      <c r="L786" s="15"/>
      <c r="AZ786" s="4"/>
      <c r="BD786" s="2"/>
      <c r="BF786" s="5"/>
    </row>
    <row r="787" spans="1:58" ht="30" customHeight="1" x14ac:dyDescent="0.3">
      <c r="A787" s="59" t="str">
        <f t="shared" si="38"/>
        <v/>
      </c>
      <c r="C787" s="66" t="str">
        <f>IFERROR(VLOOKUP(B787,Especialidades!A$1:H$23,5,FALSE),"")</f>
        <v/>
      </c>
      <c r="D787" s="67"/>
      <c r="E787" s="25" t="str">
        <f>IFERROR(VLOOKUP(B787,Especialidades!A$1:H$23,7,FALSE),"")</f>
        <v/>
      </c>
      <c r="G787" s="60">
        <f t="shared" si="36"/>
        <v>0</v>
      </c>
      <c r="H787" s="25" t="str">
        <f>IFERROR(VLOOKUP(B787,Especialidades!A$1:H$23,2,FALSE),"")</f>
        <v/>
      </c>
      <c r="I787" s="25" t="str">
        <f>IFERROR(VLOOKUP(B787,Especialidades!A$1:H$23,3,FALSE),"")</f>
        <v/>
      </c>
      <c r="J787" s="25" t="str">
        <f>IFERROR(VLOOKUP(B787,Especialidades!A$1:H$23,4,FALSE),"")</f>
        <v/>
      </c>
      <c r="K787" s="26">
        <f t="shared" si="37"/>
        <v>0</v>
      </c>
      <c r="L787" s="15"/>
      <c r="AZ787" s="4"/>
      <c r="BD787" s="2"/>
      <c r="BF787" s="5"/>
    </row>
    <row r="788" spans="1:58" ht="30" customHeight="1" x14ac:dyDescent="0.3">
      <c r="A788" s="59" t="str">
        <f t="shared" si="38"/>
        <v/>
      </c>
      <c r="C788" s="66" t="str">
        <f>IFERROR(VLOOKUP(B788,Especialidades!A$1:H$23,5,FALSE),"")</f>
        <v/>
      </c>
      <c r="D788" s="67"/>
      <c r="E788" s="25" t="str">
        <f>IFERROR(VLOOKUP(B788,Especialidades!A$1:H$23,7,FALSE),"")</f>
        <v/>
      </c>
      <c r="G788" s="60">
        <f t="shared" si="36"/>
        <v>0</v>
      </c>
      <c r="H788" s="25" t="str">
        <f>IFERROR(VLOOKUP(B788,Especialidades!A$1:H$23,2,FALSE),"")</f>
        <v/>
      </c>
      <c r="I788" s="25" t="str">
        <f>IFERROR(VLOOKUP(B788,Especialidades!A$1:H$23,3,FALSE),"")</f>
        <v/>
      </c>
      <c r="J788" s="25" t="str">
        <f>IFERROR(VLOOKUP(B788,Especialidades!A$1:H$23,4,FALSE),"")</f>
        <v/>
      </c>
      <c r="K788" s="26">
        <f t="shared" si="37"/>
        <v>0</v>
      </c>
      <c r="L788" s="15"/>
      <c r="AZ788" s="4"/>
      <c r="BD788" s="2"/>
      <c r="BF788" s="5"/>
    </row>
    <row r="789" spans="1:58" ht="30" customHeight="1" x14ac:dyDescent="0.3">
      <c r="A789" s="59" t="str">
        <f t="shared" si="38"/>
        <v/>
      </c>
      <c r="C789" s="66" t="str">
        <f>IFERROR(VLOOKUP(B789,Especialidades!A$1:H$23,5,FALSE),"")</f>
        <v/>
      </c>
      <c r="D789" s="67"/>
      <c r="E789" s="25" t="str">
        <f>IFERROR(VLOOKUP(B789,Especialidades!A$1:H$23,7,FALSE),"")</f>
        <v/>
      </c>
      <c r="G789" s="60">
        <f t="shared" si="36"/>
        <v>0</v>
      </c>
      <c r="H789" s="25" t="str">
        <f>IFERROR(VLOOKUP(B789,Especialidades!A$1:H$23,2,FALSE),"")</f>
        <v/>
      </c>
      <c r="I789" s="25" t="str">
        <f>IFERROR(VLOOKUP(B789,Especialidades!A$1:H$23,3,FALSE),"")</f>
        <v/>
      </c>
      <c r="J789" s="25" t="str">
        <f>IFERROR(VLOOKUP(B789,Especialidades!A$1:H$23,4,FALSE),"")</f>
        <v/>
      </c>
      <c r="K789" s="26">
        <f t="shared" si="37"/>
        <v>0</v>
      </c>
      <c r="L789" s="15"/>
      <c r="AZ789" s="4"/>
      <c r="BD789" s="2"/>
      <c r="BF789" s="5"/>
    </row>
    <row r="790" spans="1:58" ht="30" customHeight="1" x14ac:dyDescent="0.3">
      <c r="A790" s="59" t="str">
        <f t="shared" si="38"/>
        <v/>
      </c>
      <c r="C790" s="66" t="str">
        <f>IFERROR(VLOOKUP(B790,Especialidades!A$1:H$23,5,FALSE),"")</f>
        <v/>
      </c>
      <c r="D790" s="67"/>
      <c r="E790" s="25" t="str">
        <f>IFERROR(VLOOKUP(B790,Especialidades!A$1:H$23,7,FALSE),"")</f>
        <v/>
      </c>
      <c r="G790" s="60">
        <f t="shared" si="36"/>
        <v>0</v>
      </c>
      <c r="H790" s="25" t="str">
        <f>IFERROR(VLOOKUP(B790,Especialidades!A$1:H$23,2,FALSE),"")</f>
        <v/>
      </c>
      <c r="I790" s="25" t="str">
        <f>IFERROR(VLOOKUP(B790,Especialidades!A$1:H$23,3,FALSE),"")</f>
        <v/>
      </c>
      <c r="J790" s="25" t="str">
        <f>IFERROR(VLOOKUP(B790,Especialidades!A$1:H$23,4,FALSE),"")</f>
        <v/>
      </c>
      <c r="K790" s="26">
        <f t="shared" si="37"/>
        <v>0</v>
      </c>
      <c r="L790" s="15"/>
      <c r="AZ790" s="4"/>
      <c r="BD790" s="2"/>
      <c r="BF790" s="5"/>
    </row>
    <row r="791" spans="1:58" ht="30" customHeight="1" x14ac:dyDescent="0.3">
      <c r="A791" s="59" t="str">
        <f t="shared" si="38"/>
        <v/>
      </c>
      <c r="C791" s="66" t="str">
        <f>IFERROR(VLOOKUP(B791,Especialidades!A$1:H$23,5,FALSE),"")</f>
        <v/>
      </c>
      <c r="D791" s="67"/>
      <c r="E791" s="25" t="str">
        <f>IFERROR(VLOOKUP(B791,Especialidades!A$1:H$23,7,FALSE),"")</f>
        <v/>
      </c>
      <c r="G791" s="60">
        <f t="shared" si="36"/>
        <v>0</v>
      </c>
      <c r="H791" s="25" t="str">
        <f>IFERROR(VLOOKUP(B791,Especialidades!A$1:H$23,2,FALSE),"")</f>
        <v/>
      </c>
      <c r="I791" s="25" t="str">
        <f>IFERROR(VLOOKUP(B791,Especialidades!A$1:H$23,3,FALSE),"")</f>
        <v/>
      </c>
      <c r="J791" s="25" t="str">
        <f>IFERROR(VLOOKUP(B791,Especialidades!A$1:H$23,4,FALSE),"")</f>
        <v/>
      </c>
      <c r="K791" s="26">
        <f t="shared" si="37"/>
        <v>0</v>
      </c>
      <c r="L791" s="15"/>
      <c r="AZ791" s="4"/>
      <c r="BD791" s="2"/>
      <c r="BF791" s="5"/>
    </row>
    <row r="792" spans="1:58" ht="30" customHeight="1" x14ac:dyDescent="0.3">
      <c r="A792" s="59" t="str">
        <f t="shared" si="38"/>
        <v/>
      </c>
      <c r="C792" s="66" t="str">
        <f>IFERROR(VLOOKUP(B792,Especialidades!A$1:H$23,5,FALSE),"")</f>
        <v/>
      </c>
      <c r="D792" s="67"/>
      <c r="E792" s="25" t="str">
        <f>IFERROR(VLOOKUP(B792,Especialidades!A$1:H$23,7,FALSE),"")</f>
        <v/>
      </c>
      <c r="G792" s="60">
        <f t="shared" si="36"/>
        <v>0</v>
      </c>
      <c r="H792" s="25" t="str">
        <f>IFERROR(VLOOKUP(B792,Especialidades!A$1:H$23,2,FALSE),"")</f>
        <v/>
      </c>
      <c r="I792" s="25" t="str">
        <f>IFERROR(VLOOKUP(B792,Especialidades!A$1:H$23,3,FALSE),"")</f>
        <v/>
      </c>
      <c r="J792" s="25" t="str">
        <f>IFERROR(VLOOKUP(B792,Especialidades!A$1:H$23,4,FALSE),"")</f>
        <v/>
      </c>
      <c r="K792" s="26">
        <f t="shared" si="37"/>
        <v>0</v>
      </c>
      <c r="L792" s="15"/>
      <c r="AZ792" s="4"/>
      <c r="BD792" s="2"/>
      <c r="BF792" s="5"/>
    </row>
    <row r="793" spans="1:58" ht="30" customHeight="1" x14ac:dyDescent="0.3">
      <c r="A793" s="59" t="str">
        <f t="shared" si="38"/>
        <v/>
      </c>
      <c r="C793" s="66" t="str">
        <f>IFERROR(VLOOKUP(B793,Especialidades!A$1:H$23,5,FALSE),"")</f>
        <v/>
      </c>
      <c r="D793" s="67"/>
      <c r="E793" s="25" t="str">
        <f>IFERROR(VLOOKUP(B793,Especialidades!A$1:H$23,7,FALSE),"")</f>
        <v/>
      </c>
      <c r="G793" s="60">
        <f t="shared" si="36"/>
        <v>0</v>
      </c>
      <c r="H793" s="25" t="str">
        <f>IFERROR(VLOOKUP(B793,Especialidades!A$1:H$23,2,FALSE),"")</f>
        <v/>
      </c>
      <c r="I793" s="25" t="str">
        <f>IFERROR(VLOOKUP(B793,Especialidades!A$1:H$23,3,FALSE),"")</f>
        <v/>
      </c>
      <c r="J793" s="25" t="str">
        <f>IFERROR(VLOOKUP(B793,Especialidades!A$1:H$23,4,FALSE),"")</f>
        <v/>
      </c>
      <c r="K793" s="26">
        <f t="shared" si="37"/>
        <v>0</v>
      </c>
      <c r="L793" s="15"/>
      <c r="AZ793" s="4"/>
      <c r="BD793" s="2"/>
      <c r="BF793" s="5"/>
    </row>
    <row r="794" spans="1:58" ht="30" customHeight="1" x14ac:dyDescent="0.3">
      <c r="A794" s="59" t="str">
        <f t="shared" si="38"/>
        <v/>
      </c>
      <c r="C794" s="66" t="str">
        <f>IFERROR(VLOOKUP(B794,Especialidades!A$1:H$23,5,FALSE),"")</f>
        <v/>
      </c>
      <c r="D794" s="67"/>
      <c r="E794" s="25" t="str">
        <f>IFERROR(VLOOKUP(B794,Especialidades!A$1:H$23,7,FALSE),"")</f>
        <v/>
      </c>
      <c r="G794" s="60">
        <f t="shared" si="36"/>
        <v>0</v>
      </c>
      <c r="H794" s="25" t="str">
        <f>IFERROR(VLOOKUP(B794,Especialidades!A$1:H$23,2,FALSE),"")</f>
        <v/>
      </c>
      <c r="I794" s="25" t="str">
        <f>IFERROR(VLOOKUP(B794,Especialidades!A$1:H$23,3,FALSE),"")</f>
        <v/>
      </c>
      <c r="J794" s="25" t="str">
        <f>IFERROR(VLOOKUP(B794,Especialidades!A$1:H$23,4,FALSE),"")</f>
        <v/>
      </c>
      <c r="K794" s="26">
        <f t="shared" si="37"/>
        <v>0</v>
      </c>
      <c r="L794" s="15"/>
      <c r="AZ794" s="4"/>
      <c r="BD794" s="2"/>
      <c r="BF794" s="5"/>
    </row>
    <row r="795" spans="1:58" ht="30" customHeight="1" x14ac:dyDescent="0.3">
      <c r="A795" s="59" t="str">
        <f t="shared" si="38"/>
        <v/>
      </c>
      <c r="C795" s="66" t="str">
        <f>IFERROR(VLOOKUP(B795,Especialidades!A$1:H$23,5,FALSE),"")</f>
        <v/>
      </c>
      <c r="D795" s="67"/>
      <c r="E795" s="25" t="str">
        <f>IFERROR(VLOOKUP(B795,Especialidades!A$1:H$23,7,FALSE),"")</f>
        <v/>
      </c>
      <c r="G795" s="60">
        <f t="shared" si="36"/>
        <v>0</v>
      </c>
      <c r="H795" s="25" t="str">
        <f>IFERROR(VLOOKUP(B795,Especialidades!A$1:H$23,2,FALSE),"")</f>
        <v/>
      </c>
      <c r="I795" s="25" t="str">
        <f>IFERROR(VLOOKUP(B795,Especialidades!A$1:H$23,3,FALSE),"")</f>
        <v/>
      </c>
      <c r="J795" s="25" t="str">
        <f>IFERROR(VLOOKUP(B795,Especialidades!A$1:H$23,4,FALSE),"")</f>
        <v/>
      </c>
      <c r="K795" s="26">
        <f t="shared" si="37"/>
        <v>0</v>
      </c>
      <c r="L795" s="15"/>
      <c r="AZ795" s="4"/>
      <c r="BD795" s="2"/>
      <c r="BF795" s="5"/>
    </row>
    <row r="796" spans="1:58" ht="30" customHeight="1" x14ac:dyDescent="0.3">
      <c r="A796" s="59" t="str">
        <f t="shared" si="38"/>
        <v/>
      </c>
      <c r="C796" s="66" t="str">
        <f>IFERROR(VLOOKUP(B796,Especialidades!A$1:H$23,5,FALSE),"")</f>
        <v/>
      </c>
      <c r="D796" s="67"/>
      <c r="E796" s="25" t="str">
        <f>IFERROR(VLOOKUP(B796,Especialidades!A$1:H$23,7,FALSE),"")</f>
        <v/>
      </c>
      <c r="G796" s="60">
        <f t="shared" si="36"/>
        <v>0</v>
      </c>
      <c r="H796" s="25" t="str">
        <f>IFERROR(VLOOKUP(B796,Especialidades!A$1:H$23,2,FALSE),"")</f>
        <v/>
      </c>
      <c r="I796" s="25" t="str">
        <f>IFERROR(VLOOKUP(B796,Especialidades!A$1:H$23,3,FALSE),"")</f>
        <v/>
      </c>
      <c r="J796" s="25" t="str">
        <f>IFERROR(VLOOKUP(B796,Especialidades!A$1:H$23,4,FALSE),"")</f>
        <v/>
      </c>
      <c r="K796" s="26">
        <f t="shared" si="37"/>
        <v>0</v>
      </c>
      <c r="L796" s="15"/>
      <c r="AZ796" s="4"/>
      <c r="BD796" s="2"/>
      <c r="BF796" s="5"/>
    </row>
    <row r="797" spans="1:58" ht="30" customHeight="1" x14ac:dyDescent="0.3">
      <c r="A797" s="59" t="str">
        <f t="shared" si="38"/>
        <v/>
      </c>
      <c r="C797" s="66" t="str">
        <f>IFERROR(VLOOKUP(B797,Especialidades!A$1:H$23,5,FALSE),"")</f>
        <v/>
      </c>
      <c r="D797" s="67"/>
      <c r="E797" s="25" t="str">
        <f>IFERROR(VLOOKUP(B797,Especialidades!A$1:H$23,7,FALSE),"")</f>
        <v/>
      </c>
      <c r="G797" s="60">
        <f t="shared" si="36"/>
        <v>0</v>
      </c>
      <c r="H797" s="25" t="str">
        <f>IFERROR(VLOOKUP(B797,Especialidades!A$1:H$23,2,FALSE),"")</f>
        <v/>
      </c>
      <c r="I797" s="25" t="str">
        <f>IFERROR(VLOOKUP(B797,Especialidades!A$1:H$23,3,FALSE),"")</f>
        <v/>
      </c>
      <c r="J797" s="25" t="str">
        <f>IFERROR(VLOOKUP(B797,Especialidades!A$1:H$23,4,FALSE),"")</f>
        <v/>
      </c>
      <c r="K797" s="26">
        <f t="shared" si="37"/>
        <v>0</v>
      </c>
      <c r="L797" s="15"/>
      <c r="AZ797" s="4"/>
      <c r="BD797" s="2"/>
      <c r="BF797" s="5"/>
    </row>
    <row r="798" spans="1:58" ht="30" customHeight="1" x14ac:dyDescent="0.3">
      <c r="A798" s="59" t="str">
        <f t="shared" si="38"/>
        <v/>
      </c>
      <c r="C798" s="66" t="str">
        <f>IFERROR(VLOOKUP(B798,Especialidades!A$1:H$23,5,FALSE),"")</f>
        <v/>
      </c>
      <c r="D798" s="67"/>
      <c r="E798" s="25" t="str">
        <f>IFERROR(VLOOKUP(B798,Especialidades!A$1:H$23,7,FALSE),"")</f>
        <v/>
      </c>
      <c r="G798" s="60">
        <f t="shared" si="36"/>
        <v>0</v>
      </c>
      <c r="H798" s="25" t="str">
        <f>IFERROR(VLOOKUP(B798,Especialidades!A$1:H$23,2,FALSE),"")</f>
        <v/>
      </c>
      <c r="I798" s="25" t="str">
        <f>IFERROR(VLOOKUP(B798,Especialidades!A$1:H$23,3,FALSE),"")</f>
        <v/>
      </c>
      <c r="J798" s="25" t="str">
        <f>IFERROR(VLOOKUP(B798,Especialidades!A$1:H$23,4,FALSE),"")</f>
        <v/>
      </c>
      <c r="K798" s="26">
        <f t="shared" si="37"/>
        <v>0</v>
      </c>
      <c r="L798" s="15"/>
      <c r="AZ798" s="4"/>
      <c r="BD798" s="2"/>
      <c r="BF798" s="5"/>
    </row>
    <row r="799" spans="1:58" ht="30" customHeight="1" x14ac:dyDescent="0.3">
      <c r="A799" s="59" t="str">
        <f t="shared" si="38"/>
        <v/>
      </c>
      <c r="C799" s="66" t="str">
        <f>IFERROR(VLOOKUP(B799,Especialidades!A$1:H$23,5,FALSE),"")</f>
        <v/>
      </c>
      <c r="D799" s="67"/>
      <c r="E799" s="25" t="str">
        <f>IFERROR(VLOOKUP(B799,Especialidades!A$1:H$23,7,FALSE),"")</f>
        <v/>
      </c>
      <c r="G799" s="60">
        <f t="shared" si="36"/>
        <v>0</v>
      </c>
      <c r="H799" s="25" t="str">
        <f>IFERROR(VLOOKUP(B799,Especialidades!A$1:H$23,2,FALSE),"")</f>
        <v/>
      </c>
      <c r="I799" s="25" t="str">
        <f>IFERROR(VLOOKUP(B799,Especialidades!A$1:H$23,3,FALSE),"")</f>
        <v/>
      </c>
      <c r="J799" s="25" t="str">
        <f>IFERROR(VLOOKUP(B799,Especialidades!A$1:H$23,4,FALSE),"")</f>
        <v/>
      </c>
      <c r="K799" s="26">
        <f t="shared" si="37"/>
        <v>0</v>
      </c>
      <c r="L799" s="15"/>
      <c r="AZ799" s="4"/>
      <c r="BD799" s="2"/>
      <c r="BF799" s="5"/>
    </row>
    <row r="800" spans="1:58" ht="30" customHeight="1" x14ac:dyDescent="0.3">
      <c r="A800" s="59" t="str">
        <f t="shared" si="38"/>
        <v/>
      </c>
      <c r="C800" s="66" t="str">
        <f>IFERROR(VLOOKUP(B800,Especialidades!A$1:H$23,5,FALSE),"")</f>
        <v/>
      </c>
      <c r="D800" s="67"/>
      <c r="E800" s="25" t="str">
        <f>IFERROR(VLOOKUP(B800,Especialidades!A$1:H$23,7,FALSE),"")</f>
        <v/>
      </c>
      <c r="G800" s="60">
        <f t="shared" si="36"/>
        <v>0</v>
      </c>
      <c r="H800" s="25" t="str">
        <f>IFERROR(VLOOKUP(B800,Especialidades!A$1:H$23,2,FALSE),"")</f>
        <v/>
      </c>
      <c r="I800" s="25" t="str">
        <f>IFERROR(VLOOKUP(B800,Especialidades!A$1:H$23,3,FALSE),"")</f>
        <v/>
      </c>
      <c r="J800" s="25" t="str">
        <f>IFERROR(VLOOKUP(B800,Especialidades!A$1:H$23,4,FALSE),"")</f>
        <v/>
      </c>
      <c r="K800" s="26">
        <f t="shared" si="37"/>
        <v>0</v>
      </c>
      <c r="L800" s="15"/>
      <c r="AZ800" s="4"/>
      <c r="BD800" s="2"/>
      <c r="BF800" s="5"/>
    </row>
    <row r="801" spans="1:58" ht="30" customHeight="1" x14ac:dyDescent="0.3">
      <c r="A801" s="59" t="str">
        <f t="shared" si="38"/>
        <v/>
      </c>
      <c r="C801" s="66" t="str">
        <f>IFERROR(VLOOKUP(B801,Especialidades!A$1:H$23,5,FALSE),"")</f>
        <v/>
      </c>
      <c r="D801" s="67"/>
      <c r="E801" s="25" t="str">
        <f>IFERROR(VLOOKUP(B801,Especialidades!A$1:H$23,7,FALSE),"")</f>
        <v/>
      </c>
      <c r="G801" s="60">
        <f t="shared" si="36"/>
        <v>0</v>
      </c>
      <c r="H801" s="25" t="str">
        <f>IFERROR(VLOOKUP(B801,Especialidades!A$1:H$23,2,FALSE),"")</f>
        <v/>
      </c>
      <c r="I801" s="25" t="str">
        <f>IFERROR(VLOOKUP(B801,Especialidades!A$1:H$23,3,FALSE),"")</f>
        <v/>
      </c>
      <c r="J801" s="25" t="str">
        <f>IFERROR(VLOOKUP(B801,Especialidades!A$1:H$23,4,FALSE),"")</f>
        <v/>
      </c>
      <c r="K801" s="26">
        <f t="shared" si="37"/>
        <v>0</v>
      </c>
      <c r="L801" s="15"/>
      <c r="AZ801" s="4"/>
      <c r="BD801" s="2"/>
      <c r="BF801" s="5"/>
    </row>
    <row r="802" spans="1:58" ht="30" customHeight="1" x14ac:dyDescent="0.3">
      <c r="A802" s="59" t="str">
        <f t="shared" si="38"/>
        <v/>
      </c>
      <c r="C802" s="66" t="str">
        <f>IFERROR(VLOOKUP(B802,Especialidades!A$1:H$23,5,FALSE),"")</f>
        <v/>
      </c>
      <c r="D802" s="67"/>
      <c r="E802" s="25" t="str">
        <f>IFERROR(VLOOKUP(B802,Especialidades!A$1:H$23,7,FALSE),"")</f>
        <v/>
      </c>
      <c r="G802" s="60">
        <f t="shared" si="36"/>
        <v>0</v>
      </c>
      <c r="H802" s="25" t="str">
        <f>IFERROR(VLOOKUP(B802,Especialidades!A$1:H$23,2,FALSE),"")</f>
        <v/>
      </c>
      <c r="I802" s="25" t="str">
        <f>IFERROR(VLOOKUP(B802,Especialidades!A$1:H$23,3,FALSE),"")</f>
        <v/>
      </c>
      <c r="J802" s="25" t="str">
        <f>IFERROR(VLOOKUP(B802,Especialidades!A$1:H$23,4,FALSE),"")</f>
        <v/>
      </c>
      <c r="K802" s="26">
        <f t="shared" si="37"/>
        <v>0</v>
      </c>
      <c r="L802" s="15"/>
      <c r="AZ802" s="4"/>
      <c r="BD802" s="2"/>
      <c r="BF802" s="5"/>
    </row>
    <row r="803" spans="1:58" ht="30" customHeight="1" x14ac:dyDescent="0.3">
      <c r="A803" s="59" t="str">
        <f t="shared" si="38"/>
        <v/>
      </c>
      <c r="C803" s="66" t="str">
        <f>IFERROR(VLOOKUP(B803,Especialidades!A$1:H$23,5,FALSE),"")</f>
        <v/>
      </c>
      <c r="D803" s="67"/>
      <c r="E803" s="25" t="str">
        <f>IFERROR(VLOOKUP(B803,Especialidades!A$1:H$23,7,FALSE),"")</f>
        <v/>
      </c>
      <c r="G803" s="60">
        <f t="shared" si="36"/>
        <v>0</v>
      </c>
      <c r="H803" s="25" t="str">
        <f>IFERROR(VLOOKUP(B803,Especialidades!A$1:H$23,2,FALSE),"")</f>
        <v/>
      </c>
      <c r="I803" s="25" t="str">
        <f>IFERROR(VLOOKUP(B803,Especialidades!A$1:H$23,3,FALSE),"")</f>
        <v/>
      </c>
      <c r="J803" s="25" t="str">
        <f>IFERROR(VLOOKUP(B803,Especialidades!A$1:H$23,4,FALSE),"")</f>
        <v/>
      </c>
      <c r="K803" s="26">
        <f t="shared" si="37"/>
        <v>0</v>
      </c>
      <c r="L803" s="15"/>
      <c r="AZ803" s="4"/>
      <c r="BD803" s="2"/>
      <c r="BF803" s="5"/>
    </row>
    <row r="804" spans="1:58" ht="30" customHeight="1" x14ac:dyDescent="0.3">
      <c r="A804" s="59" t="str">
        <f t="shared" si="38"/>
        <v/>
      </c>
      <c r="C804" s="66" t="str">
        <f>IFERROR(VLOOKUP(B804,Especialidades!A$1:H$23,5,FALSE),"")</f>
        <v/>
      </c>
      <c r="D804" s="67"/>
      <c r="E804" s="25" t="str">
        <f>IFERROR(VLOOKUP(B804,Especialidades!A$1:H$23,7,FALSE),"")</f>
        <v/>
      </c>
      <c r="G804" s="60">
        <f t="shared" si="36"/>
        <v>0</v>
      </c>
      <c r="H804" s="25" t="str">
        <f>IFERROR(VLOOKUP(B804,Especialidades!A$1:H$23,2,FALSE),"")</f>
        <v/>
      </c>
      <c r="I804" s="25" t="str">
        <f>IFERROR(VLOOKUP(B804,Especialidades!A$1:H$23,3,FALSE),"")</f>
        <v/>
      </c>
      <c r="J804" s="25" t="str">
        <f>IFERROR(VLOOKUP(B804,Especialidades!A$1:H$23,4,FALSE),"")</f>
        <v/>
      </c>
      <c r="K804" s="26">
        <f t="shared" si="37"/>
        <v>0</v>
      </c>
      <c r="L804" s="15"/>
      <c r="AZ804" s="4"/>
      <c r="BD804" s="2"/>
      <c r="BF804" s="5"/>
    </row>
    <row r="805" spans="1:58" ht="30" customHeight="1" x14ac:dyDescent="0.3">
      <c r="A805" s="59" t="str">
        <f t="shared" si="38"/>
        <v/>
      </c>
      <c r="C805" s="66" t="str">
        <f>IFERROR(VLOOKUP(B805,Especialidades!A$1:H$23,5,FALSE),"")</f>
        <v/>
      </c>
      <c r="D805" s="67"/>
      <c r="E805" s="25" t="str">
        <f>IFERROR(VLOOKUP(B805,Especialidades!A$1:H$23,7,FALSE),"")</f>
        <v/>
      </c>
      <c r="G805" s="60">
        <f t="shared" si="36"/>
        <v>0</v>
      </c>
      <c r="H805" s="25" t="str">
        <f>IFERROR(VLOOKUP(B805,Especialidades!A$1:H$23,2,FALSE),"")</f>
        <v/>
      </c>
      <c r="I805" s="25" t="str">
        <f>IFERROR(VLOOKUP(B805,Especialidades!A$1:H$23,3,FALSE),"")</f>
        <v/>
      </c>
      <c r="J805" s="25" t="str">
        <f>IFERROR(VLOOKUP(B805,Especialidades!A$1:H$23,4,FALSE),"")</f>
        <v/>
      </c>
      <c r="K805" s="26">
        <f t="shared" si="37"/>
        <v>0</v>
      </c>
      <c r="L805" s="15"/>
      <c r="AZ805" s="4"/>
      <c r="BD805" s="2"/>
      <c r="BF805" s="5"/>
    </row>
    <row r="806" spans="1:58" ht="30" customHeight="1" x14ac:dyDescent="0.3">
      <c r="A806" s="59" t="str">
        <f t="shared" si="38"/>
        <v/>
      </c>
      <c r="C806" s="66" t="str">
        <f>IFERROR(VLOOKUP(B806,Especialidades!A$1:H$23,5,FALSE),"")</f>
        <v/>
      </c>
      <c r="D806" s="67"/>
      <c r="E806" s="25" t="str">
        <f>IFERROR(VLOOKUP(B806,Especialidades!A$1:H$23,7,FALSE),"")</f>
        <v/>
      </c>
      <c r="G806" s="60">
        <f t="shared" si="36"/>
        <v>0</v>
      </c>
      <c r="H806" s="25" t="str">
        <f>IFERROR(VLOOKUP(B806,Especialidades!A$1:H$23,2,FALSE),"")</f>
        <v/>
      </c>
      <c r="I806" s="25" t="str">
        <f>IFERROR(VLOOKUP(B806,Especialidades!A$1:H$23,3,FALSE),"")</f>
        <v/>
      </c>
      <c r="J806" s="25" t="str">
        <f>IFERROR(VLOOKUP(B806,Especialidades!A$1:H$23,4,FALSE),"")</f>
        <v/>
      </c>
      <c r="K806" s="26">
        <f t="shared" si="37"/>
        <v>0</v>
      </c>
      <c r="L806" s="15"/>
      <c r="AZ806" s="4"/>
      <c r="BD806" s="2"/>
      <c r="BF806" s="5"/>
    </row>
    <row r="807" spans="1:58" ht="30" customHeight="1" x14ac:dyDescent="0.3">
      <c r="A807" s="59" t="str">
        <f t="shared" si="38"/>
        <v/>
      </c>
      <c r="C807" s="66" t="str">
        <f>IFERROR(VLOOKUP(B807,Especialidades!A$1:H$23,5,FALSE),"")</f>
        <v/>
      </c>
      <c r="D807" s="67"/>
      <c r="E807" s="25" t="str">
        <f>IFERROR(VLOOKUP(B807,Especialidades!A$1:H$23,7,FALSE),"")</f>
        <v/>
      </c>
      <c r="G807" s="60">
        <f t="shared" si="36"/>
        <v>0</v>
      </c>
      <c r="H807" s="25" t="str">
        <f>IFERROR(VLOOKUP(B807,Especialidades!A$1:H$23,2,FALSE),"")</f>
        <v/>
      </c>
      <c r="I807" s="25" t="str">
        <f>IFERROR(VLOOKUP(B807,Especialidades!A$1:H$23,3,FALSE),"")</f>
        <v/>
      </c>
      <c r="J807" s="25" t="str">
        <f>IFERROR(VLOOKUP(B807,Especialidades!A$1:H$23,4,FALSE),"")</f>
        <v/>
      </c>
      <c r="K807" s="26">
        <f t="shared" si="37"/>
        <v>0</v>
      </c>
      <c r="L807" s="15"/>
      <c r="AZ807" s="4"/>
      <c r="BD807" s="2"/>
      <c r="BF807" s="5"/>
    </row>
    <row r="808" spans="1:58" ht="30" customHeight="1" x14ac:dyDescent="0.3">
      <c r="A808" s="59" t="str">
        <f t="shared" si="38"/>
        <v/>
      </c>
      <c r="C808" s="66" t="str">
        <f>IFERROR(VLOOKUP(B808,Especialidades!A$1:H$23,5,FALSE),"")</f>
        <v/>
      </c>
      <c r="D808" s="67"/>
      <c r="E808" s="25" t="str">
        <f>IFERROR(VLOOKUP(B808,Especialidades!A$1:H$23,7,FALSE),"")</f>
        <v/>
      </c>
      <c r="G808" s="60">
        <f t="shared" si="36"/>
        <v>0</v>
      </c>
      <c r="H808" s="25" t="str">
        <f>IFERROR(VLOOKUP(B808,Especialidades!A$1:H$23,2,FALSE),"")</f>
        <v/>
      </c>
      <c r="I808" s="25" t="str">
        <f>IFERROR(VLOOKUP(B808,Especialidades!A$1:H$23,3,FALSE),"")</f>
        <v/>
      </c>
      <c r="J808" s="25" t="str">
        <f>IFERROR(VLOOKUP(B808,Especialidades!A$1:H$23,4,FALSE),"")</f>
        <v/>
      </c>
      <c r="K808" s="26">
        <f t="shared" si="37"/>
        <v>0</v>
      </c>
      <c r="L808" s="15"/>
      <c r="AZ808" s="4"/>
      <c r="BD808" s="2"/>
      <c r="BF808" s="5"/>
    </row>
    <row r="809" spans="1:58" ht="30" customHeight="1" x14ac:dyDescent="0.3">
      <c r="A809" s="59" t="str">
        <f t="shared" si="38"/>
        <v/>
      </c>
      <c r="C809" s="66" t="str">
        <f>IFERROR(VLOOKUP(B809,Especialidades!A$1:H$23,5,FALSE),"")</f>
        <v/>
      </c>
      <c r="D809" s="67"/>
      <c r="E809" s="25" t="str">
        <f>IFERROR(VLOOKUP(B809,Especialidades!A$1:H$23,7,FALSE),"")</f>
        <v/>
      </c>
      <c r="G809" s="60">
        <f t="shared" si="36"/>
        <v>0</v>
      </c>
      <c r="H809" s="25" t="str">
        <f>IFERROR(VLOOKUP(B809,Especialidades!A$1:H$23,2,FALSE),"")</f>
        <v/>
      </c>
      <c r="I809" s="25" t="str">
        <f>IFERROR(VLOOKUP(B809,Especialidades!A$1:H$23,3,FALSE),"")</f>
        <v/>
      </c>
      <c r="J809" s="25" t="str">
        <f>IFERROR(VLOOKUP(B809,Especialidades!A$1:H$23,4,FALSE),"")</f>
        <v/>
      </c>
      <c r="K809" s="26">
        <f t="shared" si="37"/>
        <v>0</v>
      </c>
      <c r="L809" s="15"/>
      <c r="AZ809" s="4"/>
      <c r="BD809" s="2"/>
      <c r="BF809" s="5"/>
    </row>
    <row r="810" spans="1:58" ht="30" customHeight="1" x14ac:dyDescent="0.3">
      <c r="A810" s="59" t="str">
        <f t="shared" si="38"/>
        <v/>
      </c>
      <c r="C810" s="66" t="str">
        <f>IFERROR(VLOOKUP(B810,Especialidades!A$1:H$23,5,FALSE),"")</f>
        <v/>
      </c>
      <c r="D810" s="67"/>
      <c r="E810" s="25" t="str">
        <f>IFERROR(VLOOKUP(B810,Especialidades!A$1:H$23,7,FALSE),"")</f>
        <v/>
      </c>
      <c r="G810" s="60">
        <f t="shared" si="36"/>
        <v>0</v>
      </c>
      <c r="H810" s="25" t="str">
        <f>IFERROR(VLOOKUP(B810,Especialidades!A$1:H$23,2,FALSE),"")</f>
        <v/>
      </c>
      <c r="I810" s="25" t="str">
        <f>IFERROR(VLOOKUP(B810,Especialidades!A$1:H$23,3,FALSE),"")</f>
        <v/>
      </c>
      <c r="J810" s="25" t="str">
        <f>IFERROR(VLOOKUP(B810,Especialidades!A$1:H$23,4,FALSE),"")</f>
        <v/>
      </c>
      <c r="K810" s="26">
        <f t="shared" si="37"/>
        <v>0</v>
      </c>
      <c r="L810" s="15"/>
      <c r="AZ810" s="4"/>
      <c r="BD810" s="2"/>
      <c r="BF810" s="5"/>
    </row>
    <row r="811" spans="1:58" ht="30" customHeight="1" x14ac:dyDescent="0.3">
      <c r="A811" s="59" t="str">
        <f t="shared" si="38"/>
        <v/>
      </c>
      <c r="C811" s="66" t="str">
        <f>IFERROR(VLOOKUP(B811,Especialidades!A$1:H$23,5,FALSE),"")</f>
        <v/>
      </c>
      <c r="D811" s="67"/>
      <c r="E811" s="25" t="str">
        <f>IFERROR(VLOOKUP(B811,Especialidades!A$1:H$23,7,FALSE),"")</f>
        <v/>
      </c>
      <c r="G811" s="60">
        <f t="shared" si="36"/>
        <v>0</v>
      </c>
      <c r="H811" s="25" t="str">
        <f>IFERROR(VLOOKUP(B811,Especialidades!A$1:H$23,2,FALSE),"")</f>
        <v/>
      </c>
      <c r="I811" s="25" t="str">
        <f>IFERROR(VLOOKUP(B811,Especialidades!A$1:H$23,3,FALSE),"")</f>
        <v/>
      </c>
      <c r="J811" s="25" t="str">
        <f>IFERROR(VLOOKUP(B811,Especialidades!A$1:H$23,4,FALSE),"")</f>
        <v/>
      </c>
      <c r="K811" s="26">
        <f t="shared" si="37"/>
        <v>0</v>
      </c>
      <c r="L811" s="15"/>
      <c r="AZ811" s="4"/>
      <c r="BD811" s="2"/>
      <c r="BF811" s="5"/>
    </row>
    <row r="812" spans="1:58" ht="30" customHeight="1" x14ac:dyDescent="0.3">
      <c r="A812" s="59" t="str">
        <f t="shared" si="38"/>
        <v/>
      </c>
      <c r="C812" s="66" t="str">
        <f>IFERROR(VLOOKUP(B812,Especialidades!A$1:H$23,5,FALSE),"")</f>
        <v/>
      </c>
      <c r="D812" s="67"/>
      <c r="E812" s="25" t="str">
        <f>IFERROR(VLOOKUP(B812,Especialidades!A$1:H$23,7,FALSE),"")</f>
        <v/>
      </c>
      <c r="G812" s="60">
        <f t="shared" si="36"/>
        <v>0</v>
      </c>
      <c r="H812" s="25" t="str">
        <f>IFERROR(VLOOKUP(B812,Especialidades!A$1:H$23,2,FALSE),"")</f>
        <v/>
      </c>
      <c r="I812" s="25" t="str">
        <f>IFERROR(VLOOKUP(B812,Especialidades!A$1:H$23,3,FALSE),"")</f>
        <v/>
      </c>
      <c r="J812" s="25" t="str">
        <f>IFERROR(VLOOKUP(B812,Especialidades!A$1:H$23,4,FALSE),"")</f>
        <v/>
      </c>
      <c r="K812" s="26">
        <f t="shared" si="37"/>
        <v>0</v>
      </c>
      <c r="L812" s="15"/>
      <c r="AZ812" s="4"/>
      <c r="BD812" s="2"/>
      <c r="BF812" s="5"/>
    </row>
    <row r="813" spans="1:58" ht="30" customHeight="1" x14ac:dyDescent="0.3">
      <c r="A813" s="59" t="str">
        <f t="shared" si="38"/>
        <v/>
      </c>
      <c r="C813" s="66" t="str">
        <f>IFERROR(VLOOKUP(B813,Especialidades!A$1:H$23,5,FALSE),"")</f>
        <v/>
      </c>
      <c r="D813" s="67"/>
      <c r="E813" s="25" t="str">
        <f>IFERROR(VLOOKUP(B813,Especialidades!A$1:H$23,7,FALSE),"")</f>
        <v/>
      </c>
      <c r="G813" s="60">
        <f t="shared" si="36"/>
        <v>0</v>
      </c>
      <c r="H813" s="25" t="str">
        <f>IFERROR(VLOOKUP(B813,Especialidades!A$1:H$23,2,FALSE),"")</f>
        <v/>
      </c>
      <c r="I813" s="25" t="str">
        <f>IFERROR(VLOOKUP(B813,Especialidades!A$1:H$23,3,FALSE),"")</f>
        <v/>
      </c>
      <c r="J813" s="25" t="str">
        <f>IFERROR(VLOOKUP(B813,Especialidades!A$1:H$23,4,FALSE),"")</f>
        <v/>
      </c>
      <c r="K813" s="26">
        <f t="shared" si="37"/>
        <v>0</v>
      </c>
      <c r="L813" s="15"/>
      <c r="AZ813" s="4"/>
      <c r="BD813" s="2"/>
      <c r="BF813" s="5"/>
    </row>
    <row r="814" spans="1:58" ht="30" customHeight="1" x14ac:dyDescent="0.3">
      <c r="A814" s="59" t="str">
        <f t="shared" si="38"/>
        <v/>
      </c>
      <c r="C814" s="66" t="str">
        <f>IFERROR(VLOOKUP(B814,Especialidades!A$1:H$23,5,FALSE),"")</f>
        <v/>
      </c>
      <c r="D814" s="67"/>
      <c r="E814" s="25" t="str">
        <f>IFERROR(VLOOKUP(B814,Especialidades!A$1:H$23,7,FALSE),"")</f>
        <v/>
      </c>
      <c r="G814" s="60">
        <f t="shared" si="36"/>
        <v>0</v>
      </c>
      <c r="H814" s="25" t="str">
        <f>IFERROR(VLOOKUP(B814,Especialidades!A$1:H$23,2,FALSE),"")</f>
        <v/>
      </c>
      <c r="I814" s="25" t="str">
        <f>IFERROR(VLOOKUP(B814,Especialidades!A$1:H$23,3,FALSE),"")</f>
        <v/>
      </c>
      <c r="J814" s="25" t="str">
        <f>IFERROR(VLOOKUP(B814,Especialidades!A$1:H$23,4,FALSE),"")</f>
        <v/>
      </c>
      <c r="K814" s="26">
        <f t="shared" si="37"/>
        <v>0</v>
      </c>
      <c r="L814" s="15"/>
      <c r="AZ814" s="4"/>
      <c r="BD814" s="2"/>
      <c r="BF814" s="5"/>
    </row>
    <row r="815" spans="1:58" ht="30" customHeight="1" x14ac:dyDescent="0.3">
      <c r="A815" s="59" t="str">
        <f t="shared" si="38"/>
        <v/>
      </c>
      <c r="C815" s="66" t="str">
        <f>IFERROR(VLOOKUP(B815,Especialidades!A$1:H$23,5,FALSE),"")</f>
        <v/>
      </c>
      <c r="D815" s="67"/>
      <c r="E815" s="25" t="str">
        <f>IFERROR(VLOOKUP(B815,Especialidades!A$1:H$23,7,FALSE),"")</f>
        <v/>
      </c>
      <c r="G815" s="60">
        <f t="shared" si="36"/>
        <v>0</v>
      </c>
      <c r="H815" s="25" t="str">
        <f>IFERROR(VLOOKUP(B815,Especialidades!A$1:H$23,2,FALSE),"")</f>
        <v/>
      </c>
      <c r="I815" s="25" t="str">
        <f>IFERROR(VLOOKUP(B815,Especialidades!A$1:H$23,3,FALSE),"")</f>
        <v/>
      </c>
      <c r="J815" s="25" t="str">
        <f>IFERROR(VLOOKUP(B815,Especialidades!A$1:H$23,4,FALSE),"")</f>
        <v/>
      </c>
      <c r="K815" s="26">
        <f t="shared" si="37"/>
        <v>0</v>
      </c>
      <c r="L815" s="15"/>
      <c r="AZ815" s="4"/>
      <c r="BD815" s="2"/>
      <c r="BF815" s="5"/>
    </row>
    <row r="816" spans="1:58" ht="30" customHeight="1" x14ac:dyDescent="0.3">
      <c r="A816" s="59" t="str">
        <f t="shared" si="38"/>
        <v/>
      </c>
      <c r="C816" s="66" t="str">
        <f>IFERROR(VLOOKUP(B816,Especialidades!A$1:H$23,5,FALSE),"")</f>
        <v/>
      </c>
      <c r="D816" s="67"/>
      <c r="E816" s="25" t="str">
        <f>IFERROR(VLOOKUP(B816,Especialidades!A$1:H$23,7,FALSE),"")</f>
        <v/>
      </c>
      <c r="G816" s="60">
        <f t="shared" si="36"/>
        <v>0</v>
      </c>
      <c r="H816" s="25" t="str">
        <f>IFERROR(VLOOKUP(B816,Especialidades!A$1:H$23,2,FALSE),"")</f>
        <v/>
      </c>
      <c r="I816" s="25" t="str">
        <f>IFERROR(VLOOKUP(B816,Especialidades!A$1:H$23,3,FALSE),"")</f>
        <v/>
      </c>
      <c r="J816" s="25" t="str">
        <f>IFERROR(VLOOKUP(B816,Especialidades!A$1:H$23,4,FALSE),"")</f>
        <v/>
      </c>
      <c r="K816" s="26">
        <f t="shared" si="37"/>
        <v>0</v>
      </c>
      <c r="L816" s="15"/>
      <c r="AZ816" s="4"/>
      <c r="BD816" s="2"/>
      <c r="BF816" s="5"/>
    </row>
    <row r="817" spans="1:58" ht="30" customHeight="1" x14ac:dyDescent="0.3">
      <c r="A817" s="59" t="str">
        <f t="shared" si="38"/>
        <v/>
      </c>
      <c r="C817" s="66" t="str">
        <f>IFERROR(VLOOKUP(B817,Especialidades!A$1:H$23,5,FALSE),"")</f>
        <v/>
      </c>
      <c r="D817" s="67"/>
      <c r="E817" s="25" t="str">
        <f>IFERROR(VLOOKUP(B817,Especialidades!A$1:H$23,7,FALSE),"")</f>
        <v/>
      </c>
      <c r="G817" s="60">
        <f t="shared" si="36"/>
        <v>0</v>
      </c>
      <c r="H817" s="25" t="str">
        <f>IFERROR(VLOOKUP(B817,Especialidades!A$1:H$23,2,FALSE),"")</f>
        <v/>
      </c>
      <c r="I817" s="25" t="str">
        <f>IFERROR(VLOOKUP(B817,Especialidades!A$1:H$23,3,FALSE),"")</f>
        <v/>
      </c>
      <c r="J817" s="25" t="str">
        <f>IFERROR(VLOOKUP(B817,Especialidades!A$1:H$23,4,FALSE),"")</f>
        <v/>
      </c>
      <c r="K817" s="26">
        <f t="shared" si="37"/>
        <v>0</v>
      </c>
      <c r="L817" s="15"/>
      <c r="AZ817" s="4"/>
      <c r="BD817" s="2"/>
      <c r="BF817" s="5"/>
    </row>
    <row r="818" spans="1:58" ht="30" customHeight="1" x14ac:dyDescent="0.3">
      <c r="A818" s="59" t="str">
        <f t="shared" si="38"/>
        <v/>
      </c>
      <c r="C818" s="66" t="str">
        <f>IFERROR(VLOOKUP(B818,Especialidades!A$1:H$23,5,FALSE),"")</f>
        <v/>
      </c>
      <c r="D818" s="67"/>
      <c r="E818" s="25" t="str">
        <f>IFERROR(VLOOKUP(B818,Especialidades!A$1:H$23,7,FALSE),"")</f>
        <v/>
      </c>
      <c r="G818" s="60">
        <f t="shared" si="36"/>
        <v>0</v>
      </c>
      <c r="H818" s="25" t="str">
        <f>IFERROR(VLOOKUP(B818,Especialidades!A$1:H$23,2,FALSE),"")</f>
        <v/>
      </c>
      <c r="I818" s="25" t="str">
        <f>IFERROR(VLOOKUP(B818,Especialidades!A$1:H$23,3,FALSE),"")</f>
        <v/>
      </c>
      <c r="J818" s="25" t="str">
        <f>IFERROR(VLOOKUP(B818,Especialidades!A$1:H$23,4,FALSE),"")</f>
        <v/>
      </c>
      <c r="K818" s="26">
        <f t="shared" si="37"/>
        <v>0</v>
      </c>
      <c r="L818" s="15"/>
      <c r="AZ818" s="4"/>
      <c r="BD818" s="2"/>
      <c r="BF818" s="5"/>
    </row>
    <row r="819" spans="1:58" ht="30" customHeight="1" x14ac:dyDescent="0.3">
      <c r="A819" s="59" t="str">
        <f t="shared" si="38"/>
        <v/>
      </c>
      <c r="C819" s="66" t="str">
        <f>IFERROR(VLOOKUP(B819,Especialidades!A$1:H$23,5,FALSE),"")</f>
        <v/>
      </c>
      <c r="D819" s="67"/>
      <c r="E819" s="25" t="str">
        <f>IFERROR(VLOOKUP(B819,Especialidades!A$1:H$23,7,FALSE),"")</f>
        <v/>
      </c>
      <c r="G819" s="60">
        <f t="shared" si="36"/>
        <v>0</v>
      </c>
      <c r="H819" s="25" t="str">
        <f>IFERROR(VLOOKUP(B819,Especialidades!A$1:H$23,2,FALSE),"")</f>
        <v/>
      </c>
      <c r="I819" s="25" t="str">
        <f>IFERROR(VLOOKUP(B819,Especialidades!A$1:H$23,3,FALSE),"")</f>
        <v/>
      </c>
      <c r="J819" s="25" t="str">
        <f>IFERROR(VLOOKUP(B819,Especialidades!A$1:H$23,4,FALSE),"")</f>
        <v/>
      </c>
      <c r="K819" s="26">
        <f t="shared" si="37"/>
        <v>0</v>
      </c>
      <c r="L819" s="15"/>
      <c r="AZ819" s="4"/>
      <c r="BD819" s="2"/>
      <c r="BF819" s="5"/>
    </row>
    <row r="820" spans="1:58" ht="30" customHeight="1" x14ac:dyDescent="0.3">
      <c r="A820" s="59" t="str">
        <f t="shared" si="38"/>
        <v/>
      </c>
      <c r="C820" s="66" t="str">
        <f>IFERROR(VLOOKUP(B820,Especialidades!A$1:H$23,5,FALSE),"")</f>
        <v/>
      </c>
      <c r="D820" s="67"/>
      <c r="E820" s="25" t="str">
        <f>IFERROR(VLOOKUP(B820,Especialidades!A$1:H$23,7,FALSE),"")</f>
        <v/>
      </c>
      <c r="G820" s="60">
        <f t="shared" si="36"/>
        <v>0</v>
      </c>
      <c r="H820" s="25" t="str">
        <f>IFERROR(VLOOKUP(B820,Especialidades!A$1:H$23,2,FALSE),"")</f>
        <v/>
      </c>
      <c r="I820" s="25" t="str">
        <f>IFERROR(VLOOKUP(B820,Especialidades!A$1:H$23,3,FALSE),"")</f>
        <v/>
      </c>
      <c r="J820" s="25" t="str">
        <f>IFERROR(VLOOKUP(B820,Especialidades!A$1:H$23,4,FALSE),"")</f>
        <v/>
      </c>
      <c r="K820" s="26">
        <f t="shared" si="37"/>
        <v>0</v>
      </c>
      <c r="L820" s="15"/>
      <c r="AZ820" s="4"/>
      <c r="BD820" s="2"/>
      <c r="BF820" s="5"/>
    </row>
    <row r="821" spans="1:58" ht="30" customHeight="1" x14ac:dyDescent="0.3">
      <c r="A821" s="59" t="str">
        <f t="shared" si="38"/>
        <v/>
      </c>
      <c r="C821" s="66" t="str">
        <f>IFERROR(VLOOKUP(B821,Especialidades!A$1:H$23,5,FALSE),"")</f>
        <v/>
      </c>
      <c r="D821" s="67"/>
      <c r="E821" s="25" t="str">
        <f>IFERROR(VLOOKUP(B821,Especialidades!A$1:H$23,7,FALSE),"")</f>
        <v/>
      </c>
      <c r="G821" s="60">
        <f t="shared" si="36"/>
        <v>0</v>
      </c>
      <c r="H821" s="25" t="str">
        <f>IFERROR(VLOOKUP(B821,Especialidades!A$1:H$23,2,FALSE),"")</f>
        <v/>
      </c>
      <c r="I821" s="25" t="str">
        <f>IFERROR(VLOOKUP(B821,Especialidades!A$1:H$23,3,FALSE),"")</f>
        <v/>
      </c>
      <c r="J821" s="25" t="str">
        <f>IFERROR(VLOOKUP(B821,Especialidades!A$1:H$23,4,FALSE),"")</f>
        <v/>
      </c>
      <c r="K821" s="26">
        <f t="shared" si="37"/>
        <v>0</v>
      </c>
      <c r="L821" s="15"/>
      <c r="AZ821" s="4"/>
      <c r="BD821" s="2"/>
      <c r="BF821" s="5"/>
    </row>
    <row r="822" spans="1:58" ht="30" customHeight="1" x14ac:dyDescent="0.3">
      <c r="A822" s="59" t="str">
        <f t="shared" si="38"/>
        <v/>
      </c>
      <c r="C822" s="66" t="str">
        <f>IFERROR(VLOOKUP(B822,Especialidades!A$1:H$23,5,FALSE),"")</f>
        <v/>
      </c>
      <c r="D822" s="67"/>
      <c r="E822" s="25" t="str">
        <f>IFERROR(VLOOKUP(B822,Especialidades!A$1:H$23,7,FALSE),"")</f>
        <v/>
      </c>
      <c r="G822" s="60">
        <f t="shared" si="36"/>
        <v>0</v>
      </c>
      <c r="H822" s="25" t="str">
        <f>IFERROR(VLOOKUP(B822,Especialidades!A$1:H$23,2,FALSE),"")</f>
        <v/>
      </c>
      <c r="I822" s="25" t="str">
        <f>IFERROR(VLOOKUP(B822,Especialidades!A$1:H$23,3,FALSE),"")</f>
        <v/>
      </c>
      <c r="J822" s="25" t="str">
        <f>IFERROR(VLOOKUP(B822,Especialidades!A$1:H$23,4,FALSE),"")</f>
        <v/>
      </c>
      <c r="K822" s="26">
        <f t="shared" si="37"/>
        <v>0</v>
      </c>
      <c r="L822" s="15"/>
      <c r="AZ822" s="4"/>
      <c r="BD822" s="2"/>
      <c r="BF822" s="5"/>
    </row>
    <row r="823" spans="1:58" ht="30" customHeight="1" x14ac:dyDescent="0.3">
      <c r="A823" s="59" t="str">
        <f t="shared" si="38"/>
        <v/>
      </c>
      <c r="C823" s="66" t="str">
        <f>IFERROR(VLOOKUP(B823,Especialidades!A$1:H$23,5,FALSE),"")</f>
        <v/>
      </c>
      <c r="D823" s="67"/>
      <c r="E823" s="25" t="str">
        <f>IFERROR(VLOOKUP(B823,Especialidades!A$1:H$23,7,FALSE),"")</f>
        <v/>
      </c>
      <c r="G823" s="60">
        <f t="shared" si="36"/>
        <v>0</v>
      </c>
      <c r="H823" s="25" t="str">
        <f>IFERROR(VLOOKUP(B823,Especialidades!A$1:H$23,2,FALSE),"")</f>
        <v/>
      </c>
      <c r="I823" s="25" t="str">
        <f>IFERROR(VLOOKUP(B823,Especialidades!A$1:H$23,3,FALSE),"")</f>
        <v/>
      </c>
      <c r="J823" s="25" t="str">
        <f>IFERROR(VLOOKUP(B823,Especialidades!A$1:H$23,4,FALSE),"")</f>
        <v/>
      </c>
      <c r="K823" s="26">
        <f t="shared" si="37"/>
        <v>0</v>
      </c>
      <c r="L823" s="15"/>
      <c r="AZ823" s="4"/>
      <c r="BD823" s="2"/>
      <c r="BF823" s="5"/>
    </row>
    <row r="824" spans="1:58" ht="30" customHeight="1" x14ac:dyDescent="0.3">
      <c r="A824" s="59" t="str">
        <f t="shared" si="38"/>
        <v/>
      </c>
      <c r="C824" s="66" t="str">
        <f>IFERROR(VLOOKUP(B824,Especialidades!A$1:H$23,5,FALSE),"")</f>
        <v/>
      </c>
      <c r="D824" s="67"/>
      <c r="E824" s="25" t="str">
        <f>IFERROR(VLOOKUP(B824,Especialidades!A$1:H$23,7,FALSE),"")</f>
        <v/>
      </c>
      <c r="G824" s="60">
        <f t="shared" si="36"/>
        <v>0</v>
      </c>
      <c r="H824" s="25" t="str">
        <f>IFERROR(VLOOKUP(B824,Especialidades!A$1:H$23,2,FALSE),"")</f>
        <v/>
      </c>
      <c r="I824" s="25" t="str">
        <f>IFERROR(VLOOKUP(B824,Especialidades!A$1:H$23,3,FALSE),"")</f>
        <v/>
      </c>
      <c r="J824" s="25" t="str">
        <f>IFERROR(VLOOKUP(B824,Especialidades!A$1:H$23,4,FALSE),"")</f>
        <v/>
      </c>
      <c r="K824" s="26">
        <f t="shared" si="37"/>
        <v>0</v>
      </c>
      <c r="L824" s="15"/>
      <c r="AZ824" s="4"/>
      <c r="BD824" s="2"/>
      <c r="BF824" s="5"/>
    </row>
    <row r="825" spans="1:58" ht="30" customHeight="1" x14ac:dyDescent="0.3">
      <c r="A825" s="59" t="str">
        <f t="shared" si="38"/>
        <v/>
      </c>
      <c r="C825" s="66" t="str">
        <f>IFERROR(VLOOKUP(B825,Especialidades!A$1:H$23,5,FALSE),"")</f>
        <v/>
      </c>
      <c r="D825" s="67"/>
      <c r="E825" s="25" t="str">
        <f>IFERROR(VLOOKUP(B825,Especialidades!A$1:H$23,7,FALSE),"")</f>
        <v/>
      </c>
      <c r="G825" s="60">
        <f t="shared" si="36"/>
        <v>0</v>
      </c>
      <c r="H825" s="25" t="str">
        <f>IFERROR(VLOOKUP(B825,Especialidades!A$1:H$23,2,FALSE),"")</f>
        <v/>
      </c>
      <c r="I825" s="25" t="str">
        <f>IFERROR(VLOOKUP(B825,Especialidades!A$1:H$23,3,FALSE),"")</f>
        <v/>
      </c>
      <c r="J825" s="25" t="str">
        <f>IFERROR(VLOOKUP(B825,Especialidades!A$1:H$23,4,FALSE),"")</f>
        <v/>
      </c>
      <c r="K825" s="26">
        <f t="shared" si="37"/>
        <v>0</v>
      </c>
      <c r="L825" s="15"/>
      <c r="AZ825" s="4"/>
      <c r="BD825" s="2"/>
      <c r="BF825" s="5"/>
    </row>
    <row r="826" spans="1:58" ht="30" customHeight="1" x14ac:dyDescent="0.3">
      <c r="A826" s="59" t="str">
        <f t="shared" si="38"/>
        <v/>
      </c>
      <c r="C826" s="66" t="str">
        <f>IFERROR(VLOOKUP(B826,Especialidades!A$1:H$23,5,FALSE),"")</f>
        <v/>
      </c>
      <c r="D826" s="67"/>
      <c r="E826" s="25" t="str">
        <f>IFERROR(VLOOKUP(B826,Especialidades!A$1:H$23,7,FALSE),"")</f>
        <v/>
      </c>
      <c r="G826" s="60">
        <f t="shared" si="36"/>
        <v>0</v>
      </c>
      <c r="H826" s="25" t="str">
        <f>IFERROR(VLOOKUP(B826,Especialidades!A$1:H$23,2,FALSE),"")</f>
        <v/>
      </c>
      <c r="I826" s="25" t="str">
        <f>IFERROR(VLOOKUP(B826,Especialidades!A$1:H$23,3,FALSE),"")</f>
        <v/>
      </c>
      <c r="J826" s="25" t="str">
        <f>IFERROR(VLOOKUP(B826,Especialidades!A$1:H$23,4,FALSE),"")</f>
        <v/>
      </c>
      <c r="K826" s="26">
        <f t="shared" si="37"/>
        <v>0</v>
      </c>
      <c r="L826" s="15"/>
      <c r="AZ826" s="4"/>
      <c r="BD826" s="2"/>
      <c r="BF826" s="5"/>
    </row>
    <row r="827" spans="1:58" ht="30" customHeight="1" x14ac:dyDescent="0.3">
      <c r="A827" s="59" t="str">
        <f t="shared" si="38"/>
        <v/>
      </c>
      <c r="C827" s="66" t="str">
        <f>IFERROR(VLOOKUP(B827,Especialidades!A$1:H$23,5,FALSE),"")</f>
        <v/>
      </c>
      <c r="D827" s="67"/>
      <c r="E827" s="25" t="str">
        <f>IFERROR(VLOOKUP(B827,Especialidades!A$1:H$23,7,FALSE),"")</f>
        <v/>
      </c>
      <c r="G827" s="60">
        <f t="shared" si="36"/>
        <v>0</v>
      </c>
      <c r="H827" s="25" t="str">
        <f>IFERROR(VLOOKUP(B827,Especialidades!A$1:H$23,2,FALSE),"")</f>
        <v/>
      </c>
      <c r="I827" s="25" t="str">
        <f>IFERROR(VLOOKUP(B827,Especialidades!A$1:H$23,3,FALSE),"")</f>
        <v/>
      </c>
      <c r="J827" s="25" t="str">
        <f>IFERROR(VLOOKUP(B827,Especialidades!A$1:H$23,4,FALSE),"")</f>
        <v/>
      </c>
      <c r="K827" s="26">
        <f t="shared" si="37"/>
        <v>0</v>
      </c>
      <c r="L827" s="15"/>
      <c r="AZ827" s="4"/>
      <c r="BD827" s="2"/>
      <c r="BF827" s="5"/>
    </row>
    <row r="828" spans="1:58" ht="30" customHeight="1" x14ac:dyDescent="0.3">
      <c r="A828" s="59" t="str">
        <f t="shared" si="38"/>
        <v/>
      </c>
      <c r="C828" s="66" t="str">
        <f>IFERROR(VLOOKUP(B828,Especialidades!A$1:H$23,5,FALSE),"")</f>
        <v/>
      </c>
      <c r="D828" s="67"/>
      <c r="E828" s="25" t="str">
        <f>IFERROR(VLOOKUP(B828,Especialidades!A$1:H$23,7,FALSE),"")</f>
        <v/>
      </c>
      <c r="G828" s="60">
        <f t="shared" si="36"/>
        <v>0</v>
      </c>
      <c r="H828" s="25" t="str">
        <f>IFERROR(VLOOKUP(B828,Especialidades!A$1:H$23,2,FALSE),"")</f>
        <v/>
      </c>
      <c r="I828" s="25" t="str">
        <f>IFERROR(VLOOKUP(B828,Especialidades!A$1:H$23,3,FALSE),"")</f>
        <v/>
      </c>
      <c r="J828" s="25" t="str">
        <f>IFERROR(VLOOKUP(B828,Especialidades!A$1:H$23,4,FALSE),"")</f>
        <v/>
      </c>
      <c r="K828" s="26">
        <f t="shared" si="37"/>
        <v>0</v>
      </c>
      <c r="L828" s="15"/>
      <c r="AZ828" s="4"/>
      <c r="BD828" s="2"/>
      <c r="BF828" s="5"/>
    </row>
    <row r="829" spans="1:58" ht="30" customHeight="1" x14ac:dyDescent="0.3">
      <c r="A829" s="59" t="str">
        <f t="shared" si="38"/>
        <v/>
      </c>
      <c r="C829" s="66" t="str">
        <f>IFERROR(VLOOKUP(B829,Especialidades!A$1:H$23,5,FALSE),"")</f>
        <v/>
      </c>
      <c r="D829" s="67"/>
      <c r="E829" s="25" t="str">
        <f>IFERROR(VLOOKUP(B829,Especialidades!A$1:H$23,7,FALSE),"")</f>
        <v/>
      </c>
      <c r="G829" s="60">
        <f t="shared" si="36"/>
        <v>0</v>
      </c>
      <c r="H829" s="25" t="str">
        <f>IFERROR(VLOOKUP(B829,Especialidades!A$1:H$23,2,FALSE),"")</f>
        <v/>
      </c>
      <c r="I829" s="25" t="str">
        <f>IFERROR(VLOOKUP(B829,Especialidades!A$1:H$23,3,FALSE),"")</f>
        <v/>
      </c>
      <c r="J829" s="25" t="str">
        <f>IFERROR(VLOOKUP(B829,Especialidades!A$1:H$23,4,FALSE),"")</f>
        <v/>
      </c>
      <c r="K829" s="26">
        <f t="shared" si="37"/>
        <v>0</v>
      </c>
      <c r="L829" s="15"/>
      <c r="AZ829" s="4"/>
      <c r="BD829" s="2"/>
      <c r="BF829" s="5"/>
    </row>
    <row r="830" spans="1:58" ht="30" customHeight="1" x14ac:dyDescent="0.3">
      <c r="A830" s="59" t="str">
        <f t="shared" si="38"/>
        <v/>
      </c>
      <c r="C830" s="66" t="str">
        <f>IFERROR(VLOOKUP(B830,Especialidades!A$1:H$23,5,FALSE),"")</f>
        <v/>
      </c>
      <c r="D830" s="67"/>
      <c r="E830" s="25" t="str">
        <f>IFERROR(VLOOKUP(B830,Especialidades!A$1:H$23,7,FALSE),"")</f>
        <v/>
      </c>
      <c r="G830" s="60">
        <f t="shared" si="36"/>
        <v>0</v>
      </c>
      <c r="H830" s="25" t="str">
        <f>IFERROR(VLOOKUP(B830,Especialidades!A$1:H$23,2,FALSE),"")</f>
        <v/>
      </c>
      <c r="I830" s="25" t="str">
        <f>IFERROR(VLOOKUP(B830,Especialidades!A$1:H$23,3,FALSE),"")</f>
        <v/>
      </c>
      <c r="J830" s="25" t="str">
        <f>IFERROR(VLOOKUP(B830,Especialidades!A$1:H$23,4,FALSE),"")</f>
        <v/>
      </c>
      <c r="K830" s="26">
        <f t="shared" si="37"/>
        <v>0</v>
      </c>
      <c r="L830" s="15"/>
      <c r="AZ830" s="4"/>
      <c r="BD830" s="2"/>
      <c r="BF830" s="5"/>
    </row>
    <row r="831" spans="1:58" ht="30" customHeight="1" x14ac:dyDescent="0.3">
      <c r="A831" s="59" t="str">
        <f t="shared" si="38"/>
        <v/>
      </c>
      <c r="C831" s="66" t="str">
        <f>IFERROR(VLOOKUP(B831,Especialidades!A$1:H$23,5,FALSE),"")</f>
        <v/>
      </c>
      <c r="D831" s="67"/>
      <c r="E831" s="25" t="str">
        <f>IFERROR(VLOOKUP(B831,Especialidades!A$1:H$23,7,FALSE),"")</f>
        <v/>
      </c>
      <c r="G831" s="60">
        <f t="shared" si="36"/>
        <v>0</v>
      </c>
      <c r="H831" s="25" t="str">
        <f>IFERROR(VLOOKUP(B831,Especialidades!A$1:H$23,2,FALSE),"")</f>
        <v/>
      </c>
      <c r="I831" s="25" t="str">
        <f>IFERROR(VLOOKUP(B831,Especialidades!A$1:H$23,3,FALSE),"")</f>
        <v/>
      </c>
      <c r="J831" s="25" t="str">
        <f>IFERROR(VLOOKUP(B831,Especialidades!A$1:H$23,4,FALSE),"")</f>
        <v/>
      </c>
      <c r="K831" s="26">
        <f t="shared" si="37"/>
        <v>0</v>
      </c>
      <c r="L831" s="15"/>
      <c r="AZ831" s="4"/>
      <c r="BD831" s="2"/>
      <c r="BF831" s="5"/>
    </row>
    <row r="832" spans="1:58" ht="30" customHeight="1" x14ac:dyDescent="0.3">
      <c r="A832" s="59" t="str">
        <f t="shared" si="38"/>
        <v/>
      </c>
      <c r="C832" s="66" t="str">
        <f>IFERROR(VLOOKUP(B832,Especialidades!A$1:H$23,5,FALSE),"")</f>
        <v/>
      </c>
      <c r="D832" s="67"/>
      <c r="E832" s="25" t="str">
        <f>IFERROR(VLOOKUP(B832,Especialidades!A$1:H$23,7,FALSE),"")</f>
        <v/>
      </c>
      <c r="G832" s="60">
        <f t="shared" si="36"/>
        <v>0</v>
      </c>
      <c r="H832" s="25" t="str">
        <f>IFERROR(VLOOKUP(B832,Especialidades!A$1:H$23,2,FALSE),"")</f>
        <v/>
      </c>
      <c r="I832" s="25" t="str">
        <f>IFERROR(VLOOKUP(B832,Especialidades!A$1:H$23,3,FALSE),"")</f>
        <v/>
      </c>
      <c r="J832" s="25" t="str">
        <f>IFERROR(VLOOKUP(B832,Especialidades!A$1:H$23,4,FALSE),"")</f>
        <v/>
      </c>
      <c r="K832" s="26">
        <f t="shared" si="37"/>
        <v>0</v>
      </c>
      <c r="L832" s="15"/>
      <c r="AZ832" s="4"/>
      <c r="BD832" s="2"/>
      <c r="BF832" s="5"/>
    </row>
    <row r="833" spans="1:58" ht="30" customHeight="1" x14ac:dyDescent="0.3">
      <c r="A833" s="59" t="str">
        <f t="shared" si="38"/>
        <v/>
      </c>
      <c r="C833" s="66" t="str">
        <f>IFERROR(VLOOKUP(B833,Especialidades!A$1:H$23,5,FALSE),"")</f>
        <v/>
      </c>
      <c r="D833" s="67"/>
      <c r="E833" s="25" t="str">
        <f>IFERROR(VLOOKUP(B833,Especialidades!A$1:H$23,7,FALSE),"")</f>
        <v/>
      </c>
      <c r="G833" s="60">
        <f t="shared" si="36"/>
        <v>0</v>
      </c>
      <c r="H833" s="25" t="str">
        <f>IFERROR(VLOOKUP(B833,Especialidades!A$1:H$23,2,FALSE),"")</f>
        <v/>
      </c>
      <c r="I833" s="25" t="str">
        <f>IFERROR(VLOOKUP(B833,Especialidades!A$1:H$23,3,FALSE),"")</f>
        <v/>
      </c>
      <c r="J833" s="25" t="str">
        <f>IFERROR(VLOOKUP(B833,Especialidades!A$1:H$23,4,FALSE),"")</f>
        <v/>
      </c>
      <c r="K833" s="26">
        <f t="shared" si="37"/>
        <v>0</v>
      </c>
      <c r="L833" s="15"/>
      <c r="AZ833" s="4"/>
      <c r="BD833" s="2"/>
      <c r="BF833" s="5"/>
    </row>
    <row r="834" spans="1:58" ht="30" customHeight="1" x14ac:dyDescent="0.3">
      <c r="A834" s="59" t="str">
        <f t="shared" si="38"/>
        <v/>
      </c>
      <c r="C834" s="66" t="str">
        <f>IFERROR(VLOOKUP(B834,Especialidades!A$1:H$23,5,FALSE),"")</f>
        <v/>
      </c>
      <c r="D834" s="67"/>
      <c r="E834" s="25" t="str">
        <f>IFERROR(VLOOKUP(B834,Especialidades!A$1:H$23,7,FALSE),"")</f>
        <v/>
      </c>
      <c r="G834" s="60">
        <f t="shared" si="36"/>
        <v>0</v>
      </c>
      <c r="H834" s="25" t="str">
        <f>IFERROR(VLOOKUP(B834,Especialidades!A$1:H$23,2,FALSE),"")</f>
        <v/>
      </c>
      <c r="I834" s="25" t="str">
        <f>IFERROR(VLOOKUP(B834,Especialidades!A$1:H$23,3,FALSE),"")</f>
        <v/>
      </c>
      <c r="J834" s="25" t="str">
        <f>IFERROR(VLOOKUP(B834,Especialidades!A$1:H$23,4,FALSE),"")</f>
        <v/>
      </c>
      <c r="K834" s="26">
        <f t="shared" si="37"/>
        <v>0</v>
      </c>
      <c r="L834" s="15"/>
      <c r="AZ834" s="4"/>
      <c r="BD834" s="2"/>
      <c r="BF834" s="5"/>
    </row>
    <row r="835" spans="1:58" ht="30" customHeight="1" x14ac:dyDescent="0.3">
      <c r="A835" s="59" t="str">
        <f t="shared" si="38"/>
        <v/>
      </c>
      <c r="C835" s="66" t="str">
        <f>IFERROR(VLOOKUP(B835,Especialidades!A$1:H$23,5,FALSE),"")</f>
        <v/>
      </c>
      <c r="D835" s="67"/>
      <c r="E835" s="25" t="str">
        <f>IFERROR(VLOOKUP(B835,Especialidades!A$1:H$23,7,FALSE),"")</f>
        <v/>
      </c>
      <c r="G835" s="60">
        <f t="shared" si="36"/>
        <v>0</v>
      </c>
      <c r="H835" s="25" t="str">
        <f>IFERROR(VLOOKUP(B835,Especialidades!A$1:H$23,2,FALSE),"")</f>
        <v/>
      </c>
      <c r="I835" s="25" t="str">
        <f>IFERROR(VLOOKUP(B835,Especialidades!A$1:H$23,3,FALSE),"")</f>
        <v/>
      </c>
      <c r="J835" s="25" t="str">
        <f>IFERROR(VLOOKUP(B835,Especialidades!A$1:H$23,4,FALSE),"")</f>
        <v/>
      </c>
      <c r="K835" s="26">
        <f t="shared" si="37"/>
        <v>0</v>
      </c>
      <c r="L835" s="15"/>
      <c r="AZ835" s="4"/>
      <c r="BD835" s="2"/>
      <c r="BF835" s="5"/>
    </row>
    <row r="836" spans="1:58" ht="30" customHeight="1" x14ac:dyDescent="0.3">
      <c r="A836" s="59" t="str">
        <f t="shared" si="38"/>
        <v/>
      </c>
      <c r="C836" s="66" t="str">
        <f>IFERROR(VLOOKUP(B836,Especialidades!A$1:H$23,5,FALSE),"")</f>
        <v/>
      </c>
      <c r="D836" s="67"/>
      <c r="E836" s="25" t="str">
        <f>IFERROR(VLOOKUP(B836,Especialidades!A$1:H$23,7,FALSE),"")</f>
        <v/>
      </c>
      <c r="G836" s="60">
        <f t="shared" si="36"/>
        <v>0</v>
      </c>
      <c r="H836" s="25" t="str">
        <f>IFERROR(VLOOKUP(B836,Especialidades!A$1:H$23,2,FALSE),"")</f>
        <v/>
      </c>
      <c r="I836" s="25" t="str">
        <f>IFERROR(VLOOKUP(B836,Especialidades!A$1:H$23,3,FALSE),"")</f>
        <v/>
      </c>
      <c r="J836" s="25" t="str">
        <f>IFERROR(VLOOKUP(B836,Especialidades!A$1:H$23,4,FALSE),"")</f>
        <v/>
      </c>
      <c r="K836" s="26">
        <f t="shared" si="37"/>
        <v>0</v>
      </c>
      <c r="L836" s="15"/>
      <c r="AZ836" s="4"/>
      <c r="BD836" s="2"/>
      <c r="BF836" s="5"/>
    </row>
    <row r="837" spans="1:58" ht="30" customHeight="1" x14ac:dyDescent="0.3">
      <c r="A837" s="59" t="str">
        <f t="shared" si="38"/>
        <v/>
      </c>
      <c r="C837" s="66" t="str">
        <f>IFERROR(VLOOKUP(B837,Especialidades!A$1:H$23,5,FALSE),"")</f>
        <v/>
      </c>
      <c r="D837" s="67"/>
      <c r="E837" s="25" t="str">
        <f>IFERROR(VLOOKUP(B837,Especialidades!A$1:H$23,7,FALSE),"")</f>
        <v/>
      </c>
      <c r="G837" s="60">
        <f t="shared" si="36"/>
        <v>0</v>
      </c>
      <c r="H837" s="25" t="str">
        <f>IFERROR(VLOOKUP(B837,Especialidades!A$1:H$23,2,FALSE),"")</f>
        <v/>
      </c>
      <c r="I837" s="25" t="str">
        <f>IFERROR(VLOOKUP(B837,Especialidades!A$1:H$23,3,FALSE),"")</f>
        <v/>
      </c>
      <c r="J837" s="25" t="str">
        <f>IFERROR(VLOOKUP(B837,Especialidades!A$1:H$23,4,FALSE),"")</f>
        <v/>
      </c>
      <c r="K837" s="26">
        <f t="shared" si="37"/>
        <v>0</v>
      </c>
      <c r="L837" s="15"/>
      <c r="AZ837" s="4"/>
      <c r="BD837" s="2"/>
      <c r="BF837" s="5"/>
    </row>
    <row r="838" spans="1:58" ht="30" customHeight="1" x14ac:dyDescent="0.3">
      <c r="A838" s="59" t="str">
        <f t="shared" si="38"/>
        <v/>
      </c>
      <c r="C838" s="66" t="str">
        <f>IFERROR(VLOOKUP(B838,Especialidades!A$1:H$23,5,FALSE),"")</f>
        <v/>
      </c>
      <c r="D838" s="67"/>
      <c r="E838" s="25" t="str">
        <f>IFERROR(VLOOKUP(B838,Especialidades!A$1:H$23,7,FALSE),"")</f>
        <v/>
      </c>
      <c r="G838" s="60">
        <f t="shared" si="36"/>
        <v>0</v>
      </c>
      <c r="H838" s="25" t="str">
        <f>IFERROR(VLOOKUP(B838,Especialidades!A$1:H$23,2,FALSE),"")</f>
        <v/>
      </c>
      <c r="I838" s="25" t="str">
        <f>IFERROR(VLOOKUP(B838,Especialidades!A$1:H$23,3,FALSE),"")</f>
        <v/>
      </c>
      <c r="J838" s="25" t="str">
        <f>IFERROR(VLOOKUP(B838,Especialidades!A$1:H$23,4,FALSE),"")</f>
        <v/>
      </c>
      <c r="K838" s="26">
        <f t="shared" si="37"/>
        <v>0</v>
      </c>
      <c r="L838" s="15"/>
      <c r="AZ838" s="4"/>
      <c r="BD838" s="2"/>
      <c r="BF838" s="5"/>
    </row>
    <row r="839" spans="1:58" ht="30" customHeight="1" x14ac:dyDescent="0.3">
      <c r="A839" s="59" t="str">
        <f t="shared" si="38"/>
        <v/>
      </c>
      <c r="C839" s="66" t="str">
        <f>IFERROR(VLOOKUP(B839,Especialidades!A$1:H$23,5,FALSE),"")</f>
        <v/>
      </c>
      <c r="D839" s="67"/>
      <c r="E839" s="25" t="str">
        <f>IFERROR(VLOOKUP(B839,Especialidades!A$1:H$23,7,FALSE),"")</f>
        <v/>
      </c>
      <c r="G839" s="60">
        <f t="shared" si="36"/>
        <v>0</v>
      </c>
      <c r="H839" s="25" t="str">
        <f>IFERROR(VLOOKUP(B839,Especialidades!A$1:H$23,2,FALSE),"")</f>
        <v/>
      </c>
      <c r="I839" s="25" t="str">
        <f>IFERROR(VLOOKUP(B839,Especialidades!A$1:H$23,3,FALSE),"")</f>
        <v/>
      </c>
      <c r="J839" s="25" t="str">
        <f>IFERROR(VLOOKUP(B839,Especialidades!A$1:H$23,4,FALSE),"")</f>
        <v/>
      </c>
      <c r="K839" s="26">
        <f t="shared" si="37"/>
        <v>0</v>
      </c>
      <c r="L839" s="15"/>
      <c r="AZ839" s="4"/>
      <c r="BD839" s="2"/>
      <c r="BF839" s="5"/>
    </row>
    <row r="840" spans="1:58" ht="30" customHeight="1" x14ac:dyDescent="0.3">
      <c r="A840" s="59" t="str">
        <f t="shared" si="38"/>
        <v/>
      </c>
      <c r="C840" s="66" t="str">
        <f>IFERROR(VLOOKUP(B840,Especialidades!A$1:H$23,5,FALSE),"")</f>
        <v/>
      </c>
      <c r="D840" s="67"/>
      <c r="E840" s="25" t="str">
        <f>IFERROR(VLOOKUP(B840,Especialidades!A$1:H$23,7,FALSE),"")</f>
        <v/>
      </c>
      <c r="G840" s="60">
        <f t="shared" si="36"/>
        <v>0</v>
      </c>
      <c r="H840" s="25" t="str">
        <f>IFERROR(VLOOKUP(B840,Especialidades!A$1:H$23,2,FALSE),"")</f>
        <v/>
      </c>
      <c r="I840" s="25" t="str">
        <f>IFERROR(VLOOKUP(B840,Especialidades!A$1:H$23,3,FALSE),"")</f>
        <v/>
      </c>
      <c r="J840" s="25" t="str">
        <f>IFERROR(VLOOKUP(B840,Especialidades!A$1:H$23,4,FALSE),"")</f>
        <v/>
      </c>
      <c r="K840" s="26">
        <f t="shared" si="37"/>
        <v>0</v>
      </c>
      <c r="L840" s="15"/>
      <c r="AZ840" s="4"/>
      <c r="BD840" s="2"/>
      <c r="BF840" s="5"/>
    </row>
    <row r="841" spans="1:58" ht="30" customHeight="1" x14ac:dyDescent="0.3">
      <c r="A841" s="59" t="str">
        <f t="shared" si="38"/>
        <v/>
      </c>
      <c r="C841" s="66" t="str">
        <f>IFERROR(VLOOKUP(B841,Especialidades!A$1:H$23,5,FALSE),"")</f>
        <v/>
      </c>
      <c r="D841" s="67"/>
      <c r="E841" s="25" t="str">
        <f>IFERROR(VLOOKUP(B841,Especialidades!A$1:H$23,7,FALSE),"")</f>
        <v/>
      </c>
      <c r="G841" s="60">
        <f t="shared" si="36"/>
        <v>0</v>
      </c>
      <c r="H841" s="25" t="str">
        <f>IFERROR(VLOOKUP(B841,Especialidades!A$1:H$23,2,FALSE),"")</f>
        <v/>
      </c>
      <c r="I841" s="25" t="str">
        <f>IFERROR(VLOOKUP(B841,Especialidades!A$1:H$23,3,FALSE),"")</f>
        <v/>
      </c>
      <c r="J841" s="25" t="str">
        <f>IFERROR(VLOOKUP(B841,Especialidades!A$1:H$23,4,FALSE),"")</f>
        <v/>
      </c>
      <c r="K841" s="26">
        <f t="shared" si="37"/>
        <v>0</v>
      </c>
      <c r="L841" s="15"/>
      <c r="AZ841" s="4"/>
      <c r="BD841" s="2"/>
      <c r="BF841" s="5"/>
    </row>
    <row r="842" spans="1:58" ht="30" customHeight="1" x14ac:dyDescent="0.3">
      <c r="A842" s="59" t="str">
        <f t="shared" si="38"/>
        <v/>
      </c>
      <c r="C842" s="66" t="str">
        <f>IFERROR(VLOOKUP(B842,Especialidades!A$1:H$23,5,FALSE),"")</f>
        <v/>
      </c>
      <c r="D842" s="67"/>
      <c r="E842" s="25" t="str">
        <f>IFERROR(VLOOKUP(B842,Especialidades!A$1:H$23,7,FALSE),"")</f>
        <v/>
      </c>
      <c r="G842" s="60">
        <f t="shared" si="36"/>
        <v>0</v>
      </c>
      <c r="H842" s="25" t="str">
        <f>IFERROR(VLOOKUP(B842,Especialidades!A$1:H$23,2,FALSE),"")</f>
        <v/>
      </c>
      <c r="I842" s="25" t="str">
        <f>IFERROR(VLOOKUP(B842,Especialidades!A$1:H$23,3,FALSE),"")</f>
        <v/>
      </c>
      <c r="J842" s="25" t="str">
        <f>IFERROR(VLOOKUP(B842,Especialidades!A$1:H$23,4,FALSE),"")</f>
        <v/>
      </c>
      <c r="K842" s="26">
        <f t="shared" si="37"/>
        <v>0</v>
      </c>
      <c r="L842" s="15"/>
      <c r="AZ842" s="4"/>
      <c r="BD842" s="2"/>
      <c r="BF842" s="5"/>
    </row>
    <row r="843" spans="1:58" ht="30" customHeight="1" x14ac:dyDescent="0.3">
      <c r="A843" s="59" t="str">
        <f t="shared" si="38"/>
        <v/>
      </c>
      <c r="C843" s="66" t="str">
        <f>IFERROR(VLOOKUP(B843,Especialidades!A$1:H$23,5,FALSE),"")</f>
        <v/>
      </c>
      <c r="D843" s="67"/>
      <c r="E843" s="25" t="str">
        <f>IFERROR(VLOOKUP(B843,Especialidades!A$1:H$23,7,FALSE),"")</f>
        <v/>
      </c>
      <c r="G843" s="60">
        <f t="shared" si="36"/>
        <v>0</v>
      </c>
      <c r="H843" s="25" t="str">
        <f>IFERROR(VLOOKUP(B843,Especialidades!A$1:H$23,2,FALSE),"")</f>
        <v/>
      </c>
      <c r="I843" s="25" t="str">
        <f>IFERROR(VLOOKUP(B843,Especialidades!A$1:H$23,3,FALSE),"")</f>
        <v/>
      </c>
      <c r="J843" s="25" t="str">
        <f>IFERROR(VLOOKUP(B843,Especialidades!A$1:H$23,4,FALSE),"")</f>
        <v/>
      </c>
      <c r="K843" s="26">
        <f t="shared" si="37"/>
        <v>0</v>
      </c>
      <c r="L843" s="15"/>
      <c r="AZ843" s="4"/>
      <c r="BD843" s="2"/>
      <c r="BF843" s="5"/>
    </row>
    <row r="844" spans="1:58" ht="30" customHeight="1" x14ac:dyDescent="0.3">
      <c r="A844" s="59" t="str">
        <f t="shared" si="38"/>
        <v/>
      </c>
      <c r="C844" s="66" t="str">
        <f>IFERROR(VLOOKUP(B844,Especialidades!A$1:H$23,5,FALSE),"")</f>
        <v/>
      </c>
      <c r="D844" s="67"/>
      <c r="E844" s="25" t="str">
        <f>IFERROR(VLOOKUP(B844,Especialidades!A$1:H$23,7,FALSE),"")</f>
        <v/>
      </c>
      <c r="G844" s="60">
        <f t="shared" si="36"/>
        <v>0</v>
      </c>
      <c r="H844" s="25" t="str">
        <f>IFERROR(VLOOKUP(B844,Especialidades!A$1:H$23,2,FALSE),"")</f>
        <v/>
      </c>
      <c r="I844" s="25" t="str">
        <f>IFERROR(VLOOKUP(B844,Especialidades!A$1:H$23,3,FALSE),"")</f>
        <v/>
      </c>
      <c r="J844" s="25" t="str">
        <f>IFERROR(VLOOKUP(B844,Especialidades!A$1:H$23,4,FALSE),"")</f>
        <v/>
      </c>
      <c r="K844" s="26">
        <f t="shared" si="37"/>
        <v>0</v>
      </c>
      <c r="L844" s="15"/>
      <c r="AZ844" s="4"/>
      <c r="BD844" s="2"/>
      <c r="BF844" s="5"/>
    </row>
    <row r="845" spans="1:58" ht="30" customHeight="1" x14ac:dyDescent="0.3">
      <c r="A845" s="59" t="str">
        <f t="shared" si="38"/>
        <v/>
      </c>
      <c r="C845" s="66" t="str">
        <f>IFERROR(VLOOKUP(B845,Especialidades!A$1:H$23,5,FALSE),"")</f>
        <v/>
      </c>
      <c r="D845" s="67"/>
      <c r="E845" s="25" t="str">
        <f>IFERROR(VLOOKUP(B845,Especialidades!A$1:H$23,7,FALSE),"")</f>
        <v/>
      </c>
      <c r="G845" s="60">
        <f t="shared" ref="G845:G908" si="39">SUMIF(B:B, B845,F:F)</f>
        <v>0</v>
      </c>
      <c r="H845" s="25" t="str">
        <f>IFERROR(VLOOKUP(B845,Especialidades!A$1:H$23,2,FALSE),"")</f>
        <v/>
      </c>
      <c r="I845" s="25" t="str">
        <f>IFERROR(VLOOKUP(B845,Especialidades!A$1:H$23,3,FALSE),"")</f>
        <v/>
      </c>
      <c r="J845" s="25" t="str">
        <f>IFERROR(VLOOKUP(B845,Especialidades!A$1:H$23,4,FALSE),"")</f>
        <v/>
      </c>
      <c r="K845" s="26">
        <f t="shared" si="37"/>
        <v>0</v>
      </c>
      <c r="L845" s="15"/>
      <c r="AZ845" s="4"/>
      <c r="BD845" s="2"/>
      <c r="BF845" s="5"/>
    </row>
    <row r="846" spans="1:58" ht="30" customHeight="1" x14ac:dyDescent="0.3">
      <c r="A846" s="59" t="str">
        <f t="shared" si="38"/>
        <v/>
      </c>
      <c r="C846" s="66" t="str">
        <f>IFERROR(VLOOKUP(B846,Especialidades!A$1:H$23,5,FALSE),"")</f>
        <v/>
      </c>
      <c r="D846" s="67"/>
      <c r="E846" s="25" t="str">
        <f>IFERROR(VLOOKUP(B846,Especialidades!A$1:H$23,7,FALSE),"")</f>
        <v/>
      </c>
      <c r="G846" s="60">
        <f t="shared" si="39"/>
        <v>0</v>
      </c>
      <c r="H846" s="25" t="str">
        <f>IFERROR(VLOOKUP(B846,Especialidades!A$1:H$23,2,FALSE),"")</f>
        <v/>
      </c>
      <c r="I846" s="25" t="str">
        <f>IFERROR(VLOOKUP(B846,Especialidades!A$1:H$23,3,FALSE),"")</f>
        <v/>
      </c>
      <c r="J846" s="25" t="str">
        <f>IFERROR(VLOOKUP(B846,Especialidades!A$1:H$23,4,FALSE),"")</f>
        <v/>
      </c>
      <c r="K846" s="26">
        <f t="shared" ref="K846:K909" si="40">IFERROR((E846*F846),0)</f>
        <v>0</v>
      </c>
      <c r="L846" s="15"/>
      <c r="AZ846" s="4"/>
      <c r="BD846" s="2"/>
      <c r="BF846" s="5"/>
    </row>
    <row r="847" spans="1:58" ht="30" customHeight="1" x14ac:dyDescent="0.3">
      <c r="A847" s="59" t="str">
        <f t="shared" si="38"/>
        <v/>
      </c>
      <c r="C847" s="66" t="str">
        <f>IFERROR(VLOOKUP(B847,Especialidades!A$1:H$23,5,FALSE),"")</f>
        <v/>
      </c>
      <c r="D847" s="67"/>
      <c r="E847" s="25" t="str">
        <f>IFERROR(VLOOKUP(B847,Especialidades!A$1:H$23,7,FALSE),"")</f>
        <v/>
      </c>
      <c r="G847" s="60">
        <f t="shared" si="39"/>
        <v>0</v>
      </c>
      <c r="H847" s="25" t="str">
        <f>IFERROR(VLOOKUP(B847,Especialidades!A$1:H$23,2,FALSE),"")</f>
        <v/>
      </c>
      <c r="I847" s="25" t="str">
        <f>IFERROR(VLOOKUP(B847,Especialidades!A$1:H$23,3,FALSE),"")</f>
        <v/>
      </c>
      <c r="J847" s="25" t="str">
        <f>IFERROR(VLOOKUP(B847,Especialidades!A$1:H$23,4,FALSE),"")</f>
        <v/>
      </c>
      <c r="K847" s="26">
        <f t="shared" si="40"/>
        <v>0</v>
      </c>
      <c r="L847" s="15"/>
      <c r="AZ847" s="4"/>
      <c r="BD847" s="2"/>
      <c r="BF847" s="5"/>
    </row>
    <row r="848" spans="1:58" ht="30" customHeight="1" x14ac:dyDescent="0.3">
      <c r="A848" s="59" t="str">
        <f t="shared" ref="A848:A911" si="41">IF(ISBLANK(B847),"",+A847+1)</f>
        <v/>
      </c>
      <c r="C848" s="66" t="str">
        <f>IFERROR(VLOOKUP(B848,Especialidades!A$1:H$23,5,FALSE),"")</f>
        <v/>
      </c>
      <c r="D848" s="67"/>
      <c r="E848" s="25" t="str">
        <f>IFERROR(VLOOKUP(B848,Especialidades!A$1:H$23,7,FALSE),"")</f>
        <v/>
      </c>
      <c r="G848" s="60">
        <f t="shared" si="39"/>
        <v>0</v>
      </c>
      <c r="H848" s="25" t="str">
        <f>IFERROR(VLOOKUP(B848,Especialidades!A$1:H$23,2,FALSE),"")</f>
        <v/>
      </c>
      <c r="I848" s="25" t="str">
        <f>IFERROR(VLOOKUP(B848,Especialidades!A$1:H$23,3,FALSE),"")</f>
        <v/>
      </c>
      <c r="J848" s="25" t="str">
        <f>IFERROR(VLOOKUP(B848,Especialidades!A$1:H$23,4,FALSE),"")</f>
        <v/>
      </c>
      <c r="K848" s="26">
        <f t="shared" si="40"/>
        <v>0</v>
      </c>
      <c r="L848" s="15"/>
      <c r="AZ848" s="4"/>
      <c r="BD848" s="2"/>
      <c r="BF848" s="5"/>
    </row>
    <row r="849" spans="1:58" ht="30" customHeight="1" x14ac:dyDescent="0.3">
      <c r="A849" s="59" t="str">
        <f t="shared" si="41"/>
        <v/>
      </c>
      <c r="C849" s="66" t="str">
        <f>IFERROR(VLOOKUP(B849,Especialidades!A$1:H$23,5,FALSE),"")</f>
        <v/>
      </c>
      <c r="D849" s="67"/>
      <c r="E849" s="25" t="str">
        <f>IFERROR(VLOOKUP(B849,Especialidades!A$1:H$23,7,FALSE),"")</f>
        <v/>
      </c>
      <c r="G849" s="60">
        <f t="shared" si="39"/>
        <v>0</v>
      </c>
      <c r="H849" s="25" t="str">
        <f>IFERROR(VLOOKUP(B849,Especialidades!A$1:H$23,2,FALSE),"")</f>
        <v/>
      </c>
      <c r="I849" s="25" t="str">
        <f>IFERROR(VLOOKUP(B849,Especialidades!A$1:H$23,3,FALSE),"")</f>
        <v/>
      </c>
      <c r="J849" s="25" t="str">
        <f>IFERROR(VLOOKUP(B849,Especialidades!A$1:H$23,4,FALSE),"")</f>
        <v/>
      </c>
      <c r="K849" s="26">
        <f t="shared" si="40"/>
        <v>0</v>
      </c>
      <c r="L849" s="15"/>
      <c r="AZ849" s="4"/>
      <c r="BD849" s="2"/>
      <c r="BF849" s="5"/>
    </row>
    <row r="850" spans="1:58" ht="30" customHeight="1" x14ac:dyDescent="0.3">
      <c r="A850" s="59" t="str">
        <f t="shared" si="41"/>
        <v/>
      </c>
      <c r="C850" s="66" t="str">
        <f>IFERROR(VLOOKUP(B850,Especialidades!A$1:H$23,5,FALSE),"")</f>
        <v/>
      </c>
      <c r="D850" s="67"/>
      <c r="E850" s="25" t="str">
        <f>IFERROR(VLOOKUP(B850,Especialidades!A$1:H$23,7,FALSE),"")</f>
        <v/>
      </c>
      <c r="G850" s="60">
        <f t="shared" si="39"/>
        <v>0</v>
      </c>
      <c r="H850" s="25" t="str">
        <f>IFERROR(VLOOKUP(B850,Especialidades!A$1:H$23,2,FALSE),"")</f>
        <v/>
      </c>
      <c r="I850" s="25" t="str">
        <f>IFERROR(VLOOKUP(B850,Especialidades!A$1:H$23,3,FALSE),"")</f>
        <v/>
      </c>
      <c r="J850" s="25" t="str">
        <f>IFERROR(VLOOKUP(B850,Especialidades!A$1:H$23,4,FALSE),"")</f>
        <v/>
      </c>
      <c r="K850" s="26">
        <f t="shared" si="40"/>
        <v>0</v>
      </c>
      <c r="L850" s="15"/>
      <c r="AZ850" s="4"/>
      <c r="BD850" s="2"/>
      <c r="BF850" s="5"/>
    </row>
    <row r="851" spans="1:58" ht="30" customHeight="1" x14ac:dyDescent="0.3">
      <c r="A851" s="59" t="str">
        <f t="shared" si="41"/>
        <v/>
      </c>
      <c r="C851" s="66" t="str">
        <f>IFERROR(VLOOKUP(B851,Especialidades!A$1:H$23,5,FALSE),"")</f>
        <v/>
      </c>
      <c r="D851" s="67"/>
      <c r="E851" s="25" t="str">
        <f>IFERROR(VLOOKUP(B851,Especialidades!A$1:H$23,7,FALSE),"")</f>
        <v/>
      </c>
      <c r="G851" s="60">
        <f t="shared" si="39"/>
        <v>0</v>
      </c>
      <c r="H851" s="25" t="str">
        <f>IFERROR(VLOOKUP(B851,Especialidades!A$1:H$23,2,FALSE),"")</f>
        <v/>
      </c>
      <c r="I851" s="25" t="str">
        <f>IFERROR(VLOOKUP(B851,Especialidades!A$1:H$23,3,FALSE),"")</f>
        <v/>
      </c>
      <c r="J851" s="25" t="str">
        <f>IFERROR(VLOOKUP(B851,Especialidades!A$1:H$23,4,FALSE),"")</f>
        <v/>
      </c>
      <c r="K851" s="26">
        <f t="shared" si="40"/>
        <v>0</v>
      </c>
      <c r="L851" s="15"/>
      <c r="AZ851" s="4"/>
      <c r="BD851" s="2"/>
      <c r="BF851" s="5"/>
    </row>
    <row r="852" spans="1:58" ht="30" customHeight="1" x14ac:dyDescent="0.3">
      <c r="A852" s="59" t="str">
        <f t="shared" si="41"/>
        <v/>
      </c>
      <c r="C852" s="66" t="str">
        <f>IFERROR(VLOOKUP(B852,Especialidades!A$1:H$23,5,FALSE),"")</f>
        <v/>
      </c>
      <c r="D852" s="67"/>
      <c r="E852" s="25" t="str">
        <f>IFERROR(VLOOKUP(B852,Especialidades!A$1:H$23,7,FALSE),"")</f>
        <v/>
      </c>
      <c r="G852" s="60">
        <f t="shared" si="39"/>
        <v>0</v>
      </c>
      <c r="H852" s="25" t="str">
        <f>IFERROR(VLOOKUP(B852,Especialidades!A$1:H$23,2,FALSE),"")</f>
        <v/>
      </c>
      <c r="I852" s="25" t="str">
        <f>IFERROR(VLOOKUP(B852,Especialidades!A$1:H$23,3,FALSE),"")</f>
        <v/>
      </c>
      <c r="J852" s="25" t="str">
        <f>IFERROR(VLOOKUP(B852,Especialidades!A$1:H$23,4,FALSE),"")</f>
        <v/>
      </c>
      <c r="K852" s="26">
        <f t="shared" si="40"/>
        <v>0</v>
      </c>
      <c r="L852" s="15"/>
      <c r="AZ852" s="4"/>
      <c r="BD852" s="2"/>
      <c r="BF852" s="5"/>
    </row>
    <row r="853" spans="1:58" ht="30" customHeight="1" x14ac:dyDescent="0.3">
      <c r="A853" s="59" t="str">
        <f t="shared" si="41"/>
        <v/>
      </c>
      <c r="C853" s="66" t="str">
        <f>IFERROR(VLOOKUP(B853,Especialidades!A$1:H$23,5,FALSE),"")</f>
        <v/>
      </c>
      <c r="D853" s="67"/>
      <c r="E853" s="25" t="str">
        <f>IFERROR(VLOOKUP(B853,Especialidades!A$1:H$23,7,FALSE),"")</f>
        <v/>
      </c>
      <c r="G853" s="60">
        <f t="shared" si="39"/>
        <v>0</v>
      </c>
      <c r="H853" s="25" t="str">
        <f>IFERROR(VLOOKUP(B853,Especialidades!A$1:H$23,2,FALSE),"")</f>
        <v/>
      </c>
      <c r="I853" s="25" t="str">
        <f>IFERROR(VLOOKUP(B853,Especialidades!A$1:H$23,3,FALSE),"")</f>
        <v/>
      </c>
      <c r="J853" s="25" t="str">
        <f>IFERROR(VLOOKUP(B853,Especialidades!A$1:H$23,4,FALSE),"")</f>
        <v/>
      </c>
      <c r="K853" s="26">
        <f t="shared" si="40"/>
        <v>0</v>
      </c>
      <c r="L853" s="15"/>
      <c r="AZ853" s="4"/>
      <c r="BD853" s="2"/>
      <c r="BF853" s="5"/>
    </row>
    <row r="854" spans="1:58" ht="30" customHeight="1" x14ac:dyDescent="0.3">
      <c r="A854" s="59" t="str">
        <f t="shared" si="41"/>
        <v/>
      </c>
      <c r="C854" s="66" t="str">
        <f>IFERROR(VLOOKUP(B854,Especialidades!A$1:H$23,5,FALSE),"")</f>
        <v/>
      </c>
      <c r="D854" s="67"/>
      <c r="E854" s="25" t="str">
        <f>IFERROR(VLOOKUP(B854,Especialidades!A$1:H$23,7,FALSE),"")</f>
        <v/>
      </c>
      <c r="G854" s="60">
        <f t="shared" si="39"/>
        <v>0</v>
      </c>
      <c r="H854" s="25" t="str">
        <f>IFERROR(VLOOKUP(B854,Especialidades!A$1:H$23,2,FALSE),"")</f>
        <v/>
      </c>
      <c r="I854" s="25" t="str">
        <f>IFERROR(VLOOKUP(B854,Especialidades!A$1:H$23,3,FALSE),"")</f>
        <v/>
      </c>
      <c r="J854" s="25" t="str">
        <f>IFERROR(VLOOKUP(B854,Especialidades!A$1:H$23,4,FALSE),"")</f>
        <v/>
      </c>
      <c r="K854" s="26">
        <f t="shared" si="40"/>
        <v>0</v>
      </c>
      <c r="L854" s="15"/>
      <c r="AZ854" s="4"/>
      <c r="BD854" s="2"/>
      <c r="BF854" s="5"/>
    </row>
    <row r="855" spans="1:58" ht="30" customHeight="1" x14ac:dyDescent="0.3">
      <c r="A855" s="59" t="str">
        <f t="shared" si="41"/>
        <v/>
      </c>
      <c r="C855" s="66" t="str">
        <f>IFERROR(VLOOKUP(B855,Especialidades!A$1:H$23,5,FALSE),"")</f>
        <v/>
      </c>
      <c r="D855" s="67"/>
      <c r="E855" s="25" t="str">
        <f>IFERROR(VLOOKUP(B855,Especialidades!A$1:H$23,7,FALSE),"")</f>
        <v/>
      </c>
      <c r="G855" s="60">
        <f t="shared" si="39"/>
        <v>0</v>
      </c>
      <c r="H855" s="25" t="str">
        <f>IFERROR(VLOOKUP(B855,Especialidades!A$1:H$23,2,FALSE),"")</f>
        <v/>
      </c>
      <c r="I855" s="25" t="str">
        <f>IFERROR(VLOOKUP(B855,Especialidades!A$1:H$23,3,FALSE),"")</f>
        <v/>
      </c>
      <c r="J855" s="25" t="str">
        <f>IFERROR(VLOOKUP(B855,Especialidades!A$1:H$23,4,FALSE),"")</f>
        <v/>
      </c>
      <c r="K855" s="26">
        <f t="shared" si="40"/>
        <v>0</v>
      </c>
      <c r="L855" s="15"/>
      <c r="AZ855" s="4"/>
      <c r="BD855" s="2"/>
      <c r="BF855" s="5"/>
    </row>
    <row r="856" spans="1:58" ht="30" customHeight="1" x14ac:dyDescent="0.3">
      <c r="A856" s="59" t="str">
        <f t="shared" si="41"/>
        <v/>
      </c>
      <c r="C856" s="66" t="str">
        <f>IFERROR(VLOOKUP(B856,Especialidades!A$1:H$23,5,FALSE),"")</f>
        <v/>
      </c>
      <c r="D856" s="67"/>
      <c r="E856" s="25" t="str">
        <f>IFERROR(VLOOKUP(B856,Especialidades!A$1:H$23,7,FALSE),"")</f>
        <v/>
      </c>
      <c r="G856" s="60">
        <f t="shared" si="39"/>
        <v>0</v>
      </c>
      <c r="H856" s="25" t="str">
        <f>IFERROR(VLOOKUP(B856,Especialidades!A$1:H$23,2,FALSE),"")</f>
        <v/>
      </c>
      <c r="I856" s="25" t="str">
        <f>IFERROR(VLOOKUP(B856,Especialidades!A$1:H$23,3,FALSE),"")</f>
        <v/>
      </c>
      <c r="J856" s="25" t="str">
        <f>IFERROR(VLOOKUP(B856,Especialidades!A$1:H$23,4,FALSE),"")</f>
        <v/>
      </c>
      <c r="K856" s="26">
        <f t="shared" si="40"/>
        <v>0</v>
      </c>
      <c r="L856" s="15"/>
      <c r="AZ856" s="4"/>
      <c r="BD856" s="2"/>
      <c r="BF856" s="5"/>
    </row>
    <row r="857" spans="1:58" ht="30" customHeight="1" x14ac:dyDescent="0.3">
      <c r="A857" s="59" t="str">
        <f t="shared" si="41"/>
        <v/>
      </c>
      <c r="C857" s="66" t="str">
        <f>IFERROR(VLOOKUP(B857,Especialidades!A$1:H$23,5,FALSE),"")</f>
        <v/>
      </c>
      <c r="D857" s="67"/>
      <c r="E857" s="25" t="str">
        <f>IFERROR(VLOOKUP(B857,Especialidades!A$1:H$23,7,FALSE),"")</f>
        <v/>
      </c>
      <c r="G857" s="60">
        <f t="shared" si="39"/>
        <v>0</v>
      </c>
      <c r="H857" s="25" t="str">
        <f>IFERROR(VLOOKUP(B857,Especialidades!A$1:H$23,2,FALSE),"")</f>
        <v/>
      </c>
      <c r="I857" s="25" t="str">
        <f>IFERROR(VLOOKUP(B857,Especialidades!A$1:H$23,3,FALSE),"")</f>
        <v/>
      </c>
      <c r="J857" s="25" t="str">
        <f>IFERROR(VLOOKUP(B857,Especialidades!A$1:H$23,4,FALSE),"")</f>
        <v/>
      </c>
      <c r="K857" s="26">
        <f t="shared" si="40"/>
        <v>0</v>
      </c>
      <c r="L857" s="15"/>
      <c r="AZ857" s="4"/>
      <c r="BD857" s="2"/>
      <c r="BF857" s="5"/>
    </row>
    <row r="858" spans="1:58" ht="30" customHeight="1" x14ac:dyDescent="0.3">
      <c r="A858" s="59" t="str">
        <f t="shared" si="41"/>
        <v/>
      </c>
      <c r="C858" s="66" t="str">
        <f>IFERROR(VLOOKUP(B858,Especialidades!A$1:H$23,5,FALSE),"")</f>
        <v/>
      </c>
      <c r="D858" s="67"/>
      <c r="E858" s="25" t="str">
        <f>IFERROR(VLOOKUP(B858,Especialidades!A$1:H$23,7,FALSE),"")</f>
        <v/>
      </c>
      <c r="G858" s="60">
        <f t="shared" si="39"/>
        <v>0</v>
      </c>
      <c r="H858" s="25" t="str">
        <f>IFERROR(VLOOKUP(B858,Especialidades!A$1:H$23,2,FALSE),"")</f>
        <v/>
      </c>
      <c r="I858" s="25" t="str">
        <f>IFERROR(VLOOKUP(B858,Especialidades!A$1:H$23,3,FALSE),"")</f>
        <v/>
      </c>
      <c r="J858" s="25" t="str">
        <f>IFERROR(VLOOKUP(B858,Especialidades!A$1:H$23,4,FALSE),"")</f>
        <v/>
      </c>
      <c r="K858" s="26">
        <f t="shared" si="40"/>
        <v>0</v>
      </c>
      <c r="L858" s="15"/>
      <c r="AZ858" s="4"/>
      <c r="BD858" s="2"/>
      <c r="BF858" s="5"/>
    </row>
    <row r="859" spans="1:58" ht="30" customHeight="1" x14ac:dyDescent="0.3">
      <c r="A859" s="59" t="str">
        <f t="shared" si="41"/>
        <v/>
      </c>
      <c r="C859" s="66" t="str">
        <f>IFERROR(VLOOKUP(B859,Especialidades!A$1:H$23,5,FALSE),"")</f>
        <v/>
      </c>
      <c r="D859" s="67"/>
      <c r="E859" s="25" t="str">
        <f>IFERROR(VLOOKUP(B859,Especialidades!A$1:H$23,7,FALSE),"")</f>
        <v/>
      </c>
      <c r="G859" s="60">
        <f t="shared" si="39"/>
        <v>0</v>
      </c>
      <c r="H859" s="25" t="str">
        <f>IFERROR(VLOOKUP(B859,Especialidades!A$1:H$23,2,FALSE),"")</f>
        <v/>
      </c>
      <c r="I859" s="25" t="str">
        <f>IFERROR(VLOOKUP(B859,Especialidades!A$1:H$23,3,FALSE),"")</f>
        <v/>
      </c>
      <c r="J859" s="25" t="str">
        <f>IFERROR(VLOOKUP(B859,Especialidades!A$1:H$23,4,FALSE),"")</f>
        <v/>
      </c>
      <c r="K859" s="26">
        <f t="shared" si="40"/>
        <v>0</v>
      </c>
      <c r="L859" s="15"/>
      <c r="AZ859" s="4"/>
      <c r="BD859" s="2"/>
      <c r="BF859" s="5"/>
    </row>
    <row r="860" spans="1:58" ht="30" customHeight="1" x14ac:dyDescent="0.3">
      <c r="A860" s="59" t="str">
        <f t="shared" si="41"/>
        <v/>
      </c>
      <c r="C860" s="66" t="str">
        <f>IFERROR(VLOOKUP(B860,Especialidades!A$1:H$23,5,FALSE),"")</f>
        <v/>
      </c>
      <c r="D860" s="67"/>
      <c r="E860" s="25" t="str">
        <f>IFERROR(VLOOKUP(B860,Especialidades!A$1:H$23,7,FALSE),"")</f>
        <v/>
      </c>
      <c r="G860" s="60">
        <f t="shared" si="39"/>
        <v>0</v>
      </c>
      <c r="H860" s="25" t="str">
        <f>IFERROR(VLOOKUP(B860,Especialidades!A$1:H$23,2,FALSE),"")</f>
        <v/>
      </c>
      <c r="I860" s="25" t="str">
        <f>IFERROR(VLOOKUP(B860,Especialidades!A$1:H$23,3,FALSE),"")</f>
        <v/>
      </c>
      <c r="J860" s="25" t="str">
        <f>IFERROR(VLOOKUP(B860,Especialidades!A$1:H$23,4,FALSE),"")</f>
        <v/>
      </c>
      <c r="K860" s="26">
        <f t="shared" si="40"/>
        <v>0</v>
      </c>
      <c r="L860" s="15"/>
      <c r="AZ860" s="4"/>
      <c r="BD860" s="2"/>
      <c r="BF860" s="5"/>
    </row>
    <row r="861" spans="1:58" ht="30" customHeight="1" x14ac:dyDescent="0.3">
      <c r="A861" s="59" t="str">
        <f t="shared" si="41"/>
        <v/>
      </c>
      <c r="C861" s="66" t="str">
        <f>IFERROR(VLOOKUP(B861,Especialidades!A$1:H$23,5,FALSE),"")</f>
        <v/>
      </c>
      <c r="D861" s="67"/>
      <c r="E861" s="25" t="str">
        <f>IFERROR(VLOOKUP(B861,Especialidades!A$1:H$23,7,FALSE),"")</f>
        <v/>
      </c>
      <c r="G861" s="60">
        <f t="shared" si="39"/>
        <v>0</v>
      </c>
      <c r="H861" s="25" t="str">
        <f>IFERROR(VLOOKUP(B861,Especialidades!A$1:H$23,2,FALSE),"")</f>
        <v/>
      </c>
      <c r="I861" s="25" t="str">
        <f>IFERROR(VLOOKUP(B861,Especialidades!A$1:H$23,3,FALSE),"")</f>
        <v/>
      </c>
      <c r="J861" s="25" t="str">
        <f>IFERROR(VLOOKUP(B861,Especialidades!A$1:H$23,4,FALSE),"")</f>
        <v/>
      </c>
      <c r="K861" s="26">
        <f t="shared" si="40"/>
        <v>0</v>
      </c>
      <c r="L861" s="15"/>
      <c r="AZ861" s="4"/>
      <c r="BD861" s="2"/>
      <c r="BF861" s="5"/>
    </row>
    <row r="862" spans="1:58" ht="30" customHeight="1" x14ac:dyDescent="0.3">
      <c r="A862" s="59" t="str">
        <f t="shared" si="41"/>
        <v/>
      </c>
      <c r="C862" s="66" t="str">
        <f>IFERROR(VLOOKUP(B862,Especialidades!A$1:H$23,5,FALSE),"")</f>
        <v/>
      </c>
      <c r="D862" s="67"/>
      <c r="E862" s="25" t="str">
        <f>IFERROR(VLOOKUP(B862,Especialidades!A$1:H$23,7,FALSE),"")</f>
        <v/>
      </c>
      <c r="G862" s="60">
        <f t="shared" si="39"/>
        <v>0</v>
      </c>
      <c r="H862" s="25" t="str">
        <f>IFERROR(VLOOKUP(B862,Especialidades!A$1:H$23,2,FALSE),"")</f>
        <v/>
      </c>
      <c r="I862" s="25" t="str">
        <f>IFERROR(VLOOKUP(B862,Especialidades!A$1:H$23,3,FALSE),"")</f>
        <v/>
      </c>
      <c r="J862" s="25" t="str">
        <f>IFERROR(VLOOKUP(B862,Especialidades!A$1:H$23,4,FALSE),"")</f>
        <v/>
      </c>
      <c r="K862" s="26">
        <f t="shared" si="40"/>
        <v>0</v>
      </c>
      <c r="L862" s="15"/>
      <c r="AZ862" s="4"/>
      <c r="BD862" s="2"/>
      <c r="BF862" s="5"/>
    </row>
    <row r="863" spans="1:58" ht="30" customHeight="1" x14ac:dyDescent="0.3">
      <c r="A863" s="59" t="str">
        <f t="shared" si="41"/>
        <v/>
      </c>
      <c r="C863" s="66" t="str">
        <f>IFERROR(VLOOKUP(B863,Especialidades!A$1:H$23,5,FALSE),"")</f>
        <v/>
      </c>
      <c r="D863" s="67"/>
      <c r="E863" s="25" t="str">
        <f>IFERROR(VLOOKUP(B863,Especialidades!A$1:H$23,7,FALSE),"")</f>
        <v/>
      </c>
      <c r="G863" s="60">
        <f t="shared" si="39"/>
        <v>0</v>
      </c>
      <c r="H863" s="25" t="str">
        <f>IFERROR(VLOOKUP(B863,Especialidades!A$1:H$23,2,FALSE),"")</f>
        <v/>
      </c>
      <c r="I863" s="25" t="str">
        <f>IFERROR(VLOOKUP(B863,Especialidades!A$1:H$23,3,FALSE),"")</f>
        <v/>
      </c>
      <c r="J863" s="25" t="str">
        <f>IFERROR(VLOOKUP(B863,Especialidades!A$1:H$23,4,FALSE),"")</f>
        <v/>
      </c>
      <c r="K863" s="26">
        <f t="shared" si="40"/>
        <v>0</v>
      </c>
      <c r="L863" s="15"/>
      <c r="AZ863" s="4"/>
      <c r="BD863" s="2"/>
      <c r="BF863" s="5"/>
    </row>
    <row r="864" spans="1:58" ht="30" customHeight="1" x14ac:dyDescent="0.3">
      <c r="A864" s="59" t="str">
        <f t="shared" si="41"/>
        <v/>
      </c>
      <c r="C864" s="66" t="str">
        <f>IFERROR(VLOOKUP(B864,Especialidades!A$1:H$23,5,FALSE),"")</f>
        <v/>
      </c>
      <c r="D864" s="67"/>
      <c r="E864" s="25" t="str">
        <f>IFERROR(VLOOKUP(B864,Especialidades!A$1:H$23,7,FALSE),"")</f>
        <v/>
      </c>
      <c r="G864" s="60">
        <f t="shared" si="39"/>
        <v>0</v>
      </c>
      <c r="H864" s="25" t="str">
        <f>IFERROR(VLOOKUP(B864,Especialidades!A$1:H$23,2,FALSE),"")</f>
        <v/>
      </c>
      <c r="I864" s="25" t="str">
        <f>IFERROR(VLOOKUP(B864,Especialidades!A$1:H$23,3,FALSE),"")</f>
        <v/>
      </c>
      <c r="J864" s="25" t="str">
        <f>IFERROR(VLOOKUP(B864,Especialidades!A$1:H$23,4,FALSE),"")</f>
        <v/>
      </c>
      <c r="K864" s="26">
        <f t="shared" si="40"/>
        <v>0</v>
      </c>
      <c r="L864" s="15"/>
      <c r="AZ864" s="4"/>
      <c r="BD864" s="2"/>
      <c r="BF864" s="5"/>
    </row>
    <row r="865" spans="1:58" ht="30" customHeight="1" x14ac:dyDescent="0.3">
      <c r="A865" s="59" t="str">
        <f t="shared" si="41"/>
        <v/>
      </c>
      <c r="C865" s="66" t="str">
        <f>IFERROR(VLOOKUP(B865,Especialidades!A$1:H$23,5,FALSE),"")</f>
        <v/>
      </c>
      <c r="D865" s="67"/>
      <c r="E865" s="25" t="str">
        <f>IFERROR(VLOOKUP(B865,Especialidades!A$1:H$23,7,FALSE),"")</f>
        <v/>
      </c>
      <c r="G865" s="60">
        <f t="shared" si="39"/>
        <v>0</v>
      </c>
      <c r="H865" s="25" t="str">
        <f>IFERROR(VLOOKUP(B865,Especialidades!A$1:H$23,2,FALSE),"")</f>
        <v/>
      </c>
      <c r="I865" s="25" t="str">
        <f>IFERROR(VLOOKUP(B865,Especialidades!A$1:H$23,3,FALSE),"")</f>
        <v/>
      </c>
      <c r="J865" s="25" t="str">
        <f>IFERROR(VLOOKUP(B865,Especialidades!A$1:H$23,4,FALSE),"")</f>
        <v/>
      </c>
      <c r="K865" s="26">
        <f t="shared" si="40"/>
        <v>0</v>
      </c>
      <c r="L865" s="15"/>
      <c r="AZ865" s="4"/>
      <c r="BD865" s="2"/>
      <c r="BF865" s="5"/>
    </row>
    <row r="866" spans="1:58" ht="30" customHeight="1" x14ac:dyDescent="0.3">
      <c r="A866" s="59" t="str">
        <f t="shared" si="41"/>
        <v/>
      </c>
      <c r="C866" s="66" t="str">
        <f>IFERROR(VLOOKUP(B866,Especialidades!A$1:H$23,5,FALSE),"")</f>
        <v/>
      </c>
      <c r="D866" s="67"/>
      <c r="E866" s="25" t="str">
        <f>IFERROR(VLOOKUP(B866,Especialidades!A$1:H$23,7,FALSE),"")</f>
        <v/>
      </c>
      <c r="G866" s="60">
        <f t="shared" si="39"/>
        <v>0</v>
      </c>
      <c r="H866" s="25" t="str">
        <f>IFERROR(VLOOKUP(B866,Especialidades!A$1:H$23,2,FALSE),"")</f>
        <v/>
      </c>
      <c r="I866" s="25" t="str">
        <f>IFERROR(VLOOKUP(B866,Especialidades!A$1:H$23,3,FALSE),"")</f>
        <v/>
      </c>
      <c r="J866" s="25" t="str">
        <f>IFERROR(VLOOKUP(B866,Especialidades!A$1:H$23,4,FALSE),"")</f>
        <v/>
      </c>
      <c r="K866" s="26">
        <f t="shared" si="40"/>
        <v>0</v>
      </c>
      <c r="L866" s="15"/>
      <c r="AZ866" s="4"/>
      <c r="BD866" s="2"/>
      <c r="BF866" s="5"/>
    </row>
    <row r="867" spans="1:58" ht="30" customHeight="1" x14ac:dyDescent="0.3">
      <c r="A867" s="59" t="str">
        <f t="shared" si="41"/>
        <v/>
      </c>
      <c r="C867" s="66" t="str">
        <f>IFERROR(VLOOKUP(B867,Especialidades!A$1:H$23,5,FALSE),"")</f>
        <v/>
      </c>
      <c r="D867" s="67"/>
      <c r="E867" s="25" t="str">
        <f>IFERROR(VLOOKUP(B867,Especialidades!A$1:H$23,7,FALSE),"")</f>
        <v/>
      </c>
      <c r="G867" s="60">
        <f t="shared" si="39"/>
        <v>0</v>
      </c>
      <c r="H867" s="25" t="str">
        <f>IFERROR(VLOOKUP(B867,Especialidades!A$1:H$23,2,FALSE),"")</f>
        <v/>
      </c>
      <c r="I867" s="25" t="str">
        <f>IFERROR(VLOOKUP(B867,Especialidades!A$1:H$23,3,FALSE),"")</f>
        <v/>
      </c>
      <c r="J867" s="25" t="str">
        <f>IFERROR(VLOOKUP(B867,Especialidades!A$1:H$23,4,FALSE),"")</f>
        <v/>
      </c>
      <c r="K867" s="26">
        <f t="shared" si="40"/>
        <v>0</v>
      </c>
      <c r="L867" s="15"/>
      <c r="AZ867" s="4"/>
      <c r="BD867" s="2"/>
      <c r="BF867" s="5"/>
    </row>
    <row r="868" spans="1:58" ht="30" customHeight="1" x14ac:dyDescent="0.3">
      <c r="A868" s="59" t="str">
        <f t="shared" si="41"/>
        <v/>
      </c>
      <c r="C868" s="66" t="str">
        <f>IFERROR(VLOOKUP(B868,Especialidades!A$1:H$23,5,FALSE),"")</f>
        <v/>
      </c>
      <c r="D868" s="67"/>
      <c r="E868" s="25" t="str">
        <f>IFERROR(VLOOKUP(B868,Especialidades!A$1:H$23,7,FALSE),"")</f>
        <v/>
      </c>
      <c r="G868" s="60">
        <f t="shared" si="39"/>
        <v>0</v>
      </c>
      <c r="H868" s="25" t="str">
        <f>IFERROR(VLOOKUP(B868,Especialidades!A$1:H$23,2,FALSE),"")</f>
        <v/>
      </c>
      <c r="I868" s="25" t="str">
        <f>IFERROR(VLOOKUP(B868,Especialidades!A$1:H$23,3,FALSE),"")</f>
        <v/>
      </c>
      <c r="J868" s="25" t="str">
        <f>IFERROR(VLOOKUP(B868,Especialidades!A$1:H$23,4,FALSE),"")</f>
        <v/>
      </c>
      <c r="K868" s="26">
        <f t="shared" si="40"/>
        <v>0</v>
      </c>
      <c r="L868" s="15"/>
      <c r="AZ868" s="4"/>
      <c r="BD868" s="2"/>
      <c r="BF868" s="5"/>
    </row>
    <row r="869" spans="1:58" ht="30" customHeight="1" x14ac:dyDescent="0.3">
      <c r="A869" s="59" t="str">
        <f t="shared" si="41"/>
        <v/>
      </c>
      <c r="C869" s="66" t="str">
        <f>IFERROR(VLOOKUP(B869,Especialidades!A$1:H$23,5,FALSE),"")</f>
        <v/>
      </c>
      <c r="D869" s="67"/>
      <c r="E869" s="25" t="str">
        <f>IFERROR(VLOOKUP(B869,Especialidades!A$1:H$23,7,FALSE),"")</f>
        <v/>
      </c>
      <c r="G869" s="60">
        <f t="shared" si="39"/>
        <v>0</v>
      </c>
      <c r="H869" s="25" t="str">
        <f>IFERROR(VLOOKUP(B869,Especialidades!A$1:H$23,2,FALSE),"")</f>
        <v/>
      </c>
      <c r="I869" s="25" t="str">
        <f>IFERROR(VLOOKUP(B869,Especialidades!A$1:H$23,3,FALSE),"")</f>
        <v/>
      </c>
      <c r="J869" s="25" t="str">
        <f>IFERROR(VLOOKUP(B869,Especialidades!A$1:H$23,4,FALSE),"")</f>
        <v/>
      </c>
      <c r="K869" s="26">
        <f t="shared" si="40"/>
        <v>0</v>
      </c>
      <c r="L869" s="15"/>
      <c r="AZ869" s="4"/>
      <c r="BD869" s="2"/>
      <c r="BF869" s="5"/>
    </row>
    <row r="870" spans="1:58" ht="30" customHeight="1" x14ac:dyDescent="0.3">
      <c r="A870" s="59" t="str">
        <f t="shared" si="41"/>
        <v/>
      </c>
      <c r="C870" s="66" t="str">
        <f>IFERROR(VLOOKUP(B870,Especialidades!A$1:H$23,5,FALSE),"")</f>
        <v/>
      </c>
      <c r="D870" s="67"/>
      <c r="E870" s="25" t="str">
        <f>IFERROR(VLOOKUP(B870,Especialidades!A$1:H$23,7,FALSE),"")</f>
        <v/>
      </c>
      <c r="G870" s="60">
        <f t="shared" si="39"/>
        <v>0</v>
      </c>
      <c r="H870" s="25" t="str">
        <f>IFERROR(VLOOKUP(B870,Especialidades!A$1:H$23,2,FALSE),"")</f>
        <v/>
      </c>
      <c r="I870" s="25" t="str">
        <f>IFERROR(VLOOKUP(B870,Especialidades!A$1:H$23,3,FALSE),"")</f>
        <v/>
      </c>
      <c r="J870" s="25" t="str">
        <f>IFERROR(VLOOKUP(B870,Especialidades!A$1:H$23,4,FALSE),"")</f>
        <v/>
      </c>
      <c r="K870" s="26">
        <f t="shared" si="40"/>
        <v>0</v>
      </c>
      <c r="L870" s="15"/>
      <c r="AZ870" s="4"/>
      <c r="BD870" s="2"/>
      <c r="BF870" s="5"/>
    </row>
    <row r="871" spans="1:58" ht="30" customHeight="1" x14ac:dyDescent="0.3">
      <c r="A871" s="59" t="str">
        <f t="shared" si="41"/>
        <v/>
      </c>
      <c r="C871" s="66" t="str">
        <f>IFERROR(VLOOKUP(B871,Especialidades!A$1:H$23,5,FALSE),"")</f>
        <v/>
      </c>
      <c r="D871" s="67"/>
      <c r="E871" s="25" t="str">
        <f>IFERROR(VLOOKUP(B871,Especialidades!A$1:H$23,7,FALSE),"")</f>
        <v/>
      </c>
      <c r="G871" s="60">
        <f t="shared" si="39"/>
        <v>0</v>
      </c>
      <c r="H871" s="25" t="str">
        <f>IFERROR(VLOOKUP(B871,Especialidades!A$1:H$23,2,FALSE),"")</f>
        <v/>
      </c>
      <c r="I871" s="25" t="str">
        <f>IFERROR(VLOOKUP(B871,Especialidades!A$1:H$23,3,FALSE),"")</f>
        <v/>
      </c>
      <c r="J871" s="25" t="str">
        <f>IFERROR(VLOOKUP(B871,Especialidades!A$1:H$23,4,FALSE),"")</f>
        <v/>
      </c>
      <c r="K871" s="26">
        <f t="shared" si="40"/>
        <v>0</v>
      </c>
      <c r="L871" s="15"/>
      <c r="AZ871" s="4"/>
      <c r="BD871" s="2"/>
      <c r="BF871" s="5"/>
    </row>
    <row r="872" spans="1:58" ht="30" customHeight="1" x14ac:dyDescent="0.3">
      <c r="A872" s="59" t="str">
        <f t="shared" si="41"/>
        <v/>
      </c>
      <c r="C872" s="66" t="str">
        <f>IFERROR(VLOOKUP(B872,Especialidades!A$1:H$23,5,FALSE),"")</f>
        <v/>
      </c>
      <c r="D872" s="67"/>
      <c r="E872" s="25" t="str">
        <f>IFERROR(VLOOKUP(B872,Especialidades!A$1:H$23,7,FALSE),"")</f>
        <v/>
      </c>
      <c r="G872" s="60">
        <f t="shared" si="39"/>
        <v>0</v>
      </c>
      <c r="H872" s="25" t="str">
        <f>IFERROR(VLOOKUP(B872,Especialidades!A$1:H$23,2,FALSE),"")</f>
        <v/>
      </c>
      <c r="I872" s="25" t="str">
        <f>IFERROR(VLOOKUP(B872,Especialidades!A$1:H$23,3,FALSE),"")</f>
        <v/>
      </c>
      <c r="J872" s="25" t="str">
        <f>IFERROR(VLOOKUP(B872,Especialidades!A$1:H$23,4,FALSE),"")</f>
        <v/>
      </c>
      <c r="K872" s="26">
        <f t="shared" si="40"/>
        <v>0</v>
      </c>
      <c r="L872" s="15"/>
      <c r="AZ872" s="4"/>
      <c r="BD872" s="2"/>
      <c r="BF872" s="5"/>
    </row>
    <row r="873" spans="1:58" ht="30" customHeight="1" x14ac:dyDescent="0.3">
      <c r="A873" s="59" t="str">
        <f t="shared" si="41"/>
        <v/>
      </c>
      <c r="C873" s="66" t="str">
        <f>IFERROR(VLOOKUP(B873,Especialidades!A$1:H$23,5,FALSE),"")</f>
        <v/>
      </c>
      <c r="D873" s="67"/>
      <c r="E873" s="25" t="str">
        <f>IFERROR(VLOOKUP(B873,Especialidades!A$1:H$23,7,FALSE),"")</f>
        <v/>
      </c>
      <c r="G873" s="60">
        <f t="shared" si="39"/>
        <v>0</v>
      </c>
      <c r="H873" s="25" t="str">
        <f>IFERROR(VLOOKUP(B873,Especialidades!A$1:H$23,2,FALSE),"")</f>
        <v/>
      </c>
      <c r="I873" s="25" t="str">
        <f>IFERROR(VLOOKUP(B873,Especialidades!A$1:H$23,3,FALSE),"")</f>
        <v/>
      </c>
      <c r="J873" s="25" t="str">
        <f>IFERROR(VLOOKUP(B873,Especialidades!A$1:H$23,4,FALSE),"")</f>
        <v/>
      </c>
      <c r="K873" s="26">
        <f t="shared" si="40"/>
        <v>0</v>
      </c>
      <c r="L873" s="15"/>
      <c r="AZ873" s="4"/>
      <c r="BD873" s="2"/>
      <c r="BF873" s="5"/>
    </row>
    <row r="874" spans="1:58" ht="30" customHeight="1" x14ac:dyDescent="0.3">
      <c r="A874" s="59" t="str">
        <f t="shared" si="41"/>
        <v/>
      </c>
      <c r="C874" s="66" t="str">
        <f>IFERROR(VLOOKUP(B874,Especialidades!A$1:H$23,5,FALSE),"")</f>
        <v/>
      </c>
      <c r="D874" s="67"/>
      <c r="E874" s="25" t="str">
        <f>IFERROR(VLOOKUP(B874,Especialidades!A$1:H$23,7,FALSE),"")</f>
        <v/>
      </c>
      <c r="G874" s="60">
        <f t="shared" si="39"/>
        <v>0</v>
      </c>
      <c r="H874" s="25" t="str">
        <f>IFERROR(VLOOKUP(B874,Especialidades!A$1:H$23,2,FALSE),"")</f>
        <v/>
      </c>
      <c r="I874" s="25" t="str">
        <f>IFERROR(VLOOKUP(B874,Especialidades!A$1:H$23,3,FALSE),"")</f>
        <v/>
      </c>
      <c r="J874" s="25" t="str">
        <f>IFERROR(VLOOKUP(B874,Especialidades!A$1:H$23,4,FALSE),"")</f>
        <v/>
      </c>
      <c r="K874" s="26">
        <f t="shared" si="40"/>
        <v>0</v>
      </c>
      <c r="L874" s="15"/>
      <c r="AZ874" s="4"/>
      <c r="BD874" s="2"/>
      <c r="BF874" s="5"/>
    </row>
    <row r="875" spans="1:58" ht="30" customHeight="1" x14ac:dyDescent="0.3">
      <c r="A875" s="59" t="str">
        <f t="shared" si="41"/>
        <v/>
      </c>
      <c r="C875" s="66" t="str">
        <f>IFERROR(VLOOKUP(B875,Especialidades!A$1:H$23,5,FALSE),"")</f>
        <v/>
      </c>
      <c r="D875" s="67"/>
      <c r="E875" s="25" t="str">
        <f>IFERROR(VLOOKUP(B875,Especialidades!A$1:H$23,7,FALSE),"")</f>
        <v/>
      </c>
      <c r="G875" s="60">
        <f t="shared" si="39"/>
        <v>0</v>
      </c>
      <c r="H875" s="25" t="str">
        <f>IFERROR(VLOOKUP(B875,Especialidades!A$1:H$23,2,FALSE),"")</f>
        <v/>
      </c>
      <c r="I875" s="25" t="str">
        <f>IFERROR(VLOOKUP(B875,Especialidades!A$1:H$23,3,FALSE),"")</f>
        <v/>
      </c>
      <c r="J875" s="25" t="str">
        <f>IFERROR(VLOOKUP(B875,Especialidades!A$1:H$23,4,FALSE),"")</f>
        <v/>
      </c>
      <c r="K875" s="26">
        <f t="shared" si="40"/>
        <v>0</v>
      </c>
      <c r="L875" s="15"/>
      <c r="AZ875" s="4"/>
      <c r="BD875" s="2"/>
      <c r="BF875" s="5"/>
    </row>
    <row r="876" spans="1:58" ht="30" customHeight="1" x14ac:dyDescent="0.3">
      <c r="A876" s="59" t="str">
        <f t="shared" si="41"/>
        <v/>
      </c>
      <c r="C876" s="66" t="str">
        <f>IFERROR(VLOOKUP(B876,Especialidades!A$1:H$23,5,FALSE),"")</f>
        <v/>
      </c>
      <c r="D876" s="67"/>
      <c r="E876" s="25" t="str">
        <f>IFERROR(VLOOKUP(B876,Especialidades!A$1:H$23,7,FALSE),"")</f>
        <v/>
      </c>
      <c r="G876" s="60">
        <f t="shared" si="39"/>
        <v>0</v>
      </c>
      <c r="H876" s="25" t="str">
        <f>IFERROR(VLOOKUP(B876,Especialidades!A$1:H$23,2,FALSE),"")</f>
        <v/>
      </c>
      <c r="I876" s="25" t="str">
        <f>IFERROR(VLOOKUP(B876,Especialidades!A$1:H$23,3,FALSE),"")</f>
        <v/>
      </c>
      <c r="J876" s="25" t="str">
        <f>IFERROR(VLOOKUP(B876,Especialidades!A$1:H$23,4,FALSE),"")</f>
        <v/>
      </c>
      <c r="K876" s="26">
        <f t="shared" si="40"/>
        <v>0</v>
      </c>
      <c r="L876" s="15"/>
      <c r="AZ876" s="4"/>
      <c r="BD876" s="2"/>
      <c r="BF876" s="5"/>
    </row>
    <row r="877" spans="1:58" ht="30" customHeight="1" x14ac:dyDescent="0.3">
      <c r="A877" s="59" t="str">
        <f t="shared" si="41"/>
        <v/>
      </c>
      <c r="C877" s="66" t="str">
        <f>IFERROR(VLOOKUP(B877,Especialidades!A$1:H$23,5,FALSE),"")</f>
        <v/>
      </c>
      <c r="D877" s="67"/>
      <c r="E877" s="25" t="str">
        <f>IFERROR(VLOOKUP(B877,Especialidades!A$1:H$23,7,FALSE),"")</f>
        <v/>
      </c>
      <c r="G877" s="60">
        <f t="shared" si="39"/>
        <v>0</v>
      </c>
      <c r="H877" s="25" t="str">
        <f>IFERROR(VLOOKUP(B877,Especialidades!A$1:H$23,2,FALSE),"")</f>
        <v/>
      </c>
      <c r="I877" s="25" t="str">
        <f>IFERROR(VLOOKUP(B877,Especialidades!A$1:H$23,3,FALSE),"")</f>
        <v/>
      </c>
      <c r="J877" s="25" t="str">
        <f>IFERROR(VLOOKUP(B877,Especialidades!A$1:H$23,4,FALSE),"")</f>
        <v/>
      </c>
      <c r="K877" s="26">
        <f t="shared" si="40"/>
        <v>0</v>
      </c>
      <c r="L877" s="15"/>
      <c r="AZ877" s="4"/>
      <c r="BD877" s="2"/>
      <c r="BF877" s="5"/>
    </row>
    <row r="878" spans="1:58" ht="30" customHeight="1" x14ac:dyDescent="0.3">
      <c r="A878" s="59" t="str">
        <f t="shared" si="41"/>
        <v/>
      </c>
      <c r="C878" s="66" t="str">
        <f>IFERROR(VLOOKUP(B878,Especialidades!A$1:H$23,5,FALSE),"")</f>
        <v/>
      </c>
      <c r="D878" s="67"/>
      <c r="E878" s="25" t="str">
        <f>IFERROR(VLOOKUP(B878,Especialidades!A$1:H$23,7,FALSE),"")</f>
        <v/>
      </c>
      <c r="G878" s="60">
        <f t="shared" si="39"/>
        <v>0</v>
      </c>
      <c r="H878" s="25" t="str">
        <f>IFERROR(VLOOKUP(B878,Especialidades!A$1:H$23,2,FALSE),"")</f>
        <v/>
      </c>
      <c r="I878" s="25" t="str">
        <f>IFERROR(VLOOKUP(B878,Especialidades!A$1:H$23,3,FALSE),"")</f>
        <v/>
      </c>
      <c r="J878" s="25" t="str">
        <f>IFERROR(VLOOKUP(B878,Especialidades!A$1:H$23,4,FALSE),"")</f>
        <v/>
      </c>
      <c r="K878" s="26">
        <f t="shared" si="40"/>
        <v>0</v>
      </c>
      <c r="L878" s="15"/>
      <c r="AZ878" s="4"/>
      <c r="BD878" s="2"/>
      <c r="BF878" s="5"/>
    </row>
    <row r="879" spans="1:58" ht="30" customHeight="1" x14ac:dyDescent="0.3">
      <c r="A879" s="59" t="str">
        <f t="shared" si="41"/>
        <v/>
      </c>
      <c r="C879" s="66" t="str">
        <f>IFERROR(VLOOKUP(B879,Especialidades!A$1:H$23,5,FALSE),"")</f>
        <v/>
      </c>
      <c r="D879" s="67"/>
      <c r="E879" s="25" t="str">
        <f>IFERROR(VLOOKUP(B879,Especialidades!A$1:H$23,7,FALSE),"")</f>
        <v/>
      </c>
      <c r="G879" s="60">
        <f t="shared" si="39"/>
        <v>0</v>
      </c>
      <c r="H879" s="25" t="str">
        <f>IFERROR(VLOOKUP(B879,Especialidades!A$1:H$23,2,FALSE),"")</f>
        <v/>
      </c>
      <c r="I879" s="25" t="str">
        <f>IFERROR(VLOOKUP(B879,Especialidades!A$1:H$23,3,FALSE),"")</f>
        <v/>
      </c>
      <c r="J879" s="25" t="str">
        <f>IFERROR(VLOOKUP(B879,Especialidades!A$1:H$23,4,FALSE),"")</f>
        <v/>
      </c>
      <c r="K879" s="26">
        <f t="shared" si="40"/>
        <v>0</v>
      </c>
      <c r="L879" s="15"/>
      <c r="AZ879" s="4"/>
      <c r="BD879" s="2"/>
      <c r="BF879" s="5"/>
    </row>
    <row r="880" spans="1:58" ht="30" customHeight="1" x14ac:dyDescent="0.3">
      <c r="A880" s="59" t="str">
        <f t="shared" si="41"/>
        <v/>
      </c>
      <c r="C880" s="66" t="str">
        <f>IFERROR(VLOOKUP(B880,Especialidades!A$1:H$23,5,FALSE),"")</f>
        <v/>
      </c>
      <c r="D880" s="67"/>
      <c r="E880" s="25" t="str">
        <f>IFERROR(VLOOKUP(B880,Especialidades!A$1:H$23,7,FALSE),"")</f>
        <v/>
      </c>
      <c r="G880" s="60">
        <f t="shared" si="39"/>
        <v>0</v>
      </c>
      <c r="H880" s="25" t="str">
        <f>IFERROR(VLOOKUP(B880,Especialidades!A$1:H$23,2,FALSE),"")</f>
        <v/>
      </c>
      <c r="I880" s="25" t="str">
        <f>IFERROR(VLOOKUP(B880,Especialidades!A$1:H$23,3,FALSE),"")</f>
        <v/>
      </c>
      <c r="J880" s="25" t="str">
        <f>IFERROR(VLOOKUP(B880,Especialidades!A$1:H$23,4,FALSE),"")</f>
        <v/>
      </c>
      <c r="K880" s="26">
        <f t="shared" si="40"/>
        <v>0</v>
      </c>
      <c r="L880" s="15"/>
      <c r="AZ880" s="4"/>
      <c r="BD880" s="2"/>
      <c r="BF880" s="5"/>
    </row>
    <row r="881" spans="1:58" ht="30" customHeight="1" x14ac:dyDescent="0.3">
      <c r="A881" s="59" t="str">
        <f t="shared" si="41"/>
        <v/>
      </c>
      <c r="C881" s="66" t="str">
        <f>IFERROR(VLOOKUP(B881,Especialidades!A$1:H$23,5,FALSE),"")</f>
        <v/>
      </c>
      <c r="D881" s="67"/>
      <c r="E881" s="25" t="str">
        <f>IFERROR(VLOOKUP(B881,Especialidades!A$1:H$23,7,FALSE),"")</f>
        <v/>
      </c>
      <c r="G881" s="60">
        <f t="shared" si="39"/>
        <v>0</v>
      </c>
      <c r="H881" s="25" t="str">
        <f>IFERROR(VLOOKUP(B881,Especialidades!A$1:H$23,2,FALSE),"")</f>
        <v/>
      </c>
      <c r="I881" s="25" t="str">
        <f>IFERROR(VLOOKUP(B881,Especialidades!A$1:H$23,3,FALSE),"")</f>
        <v/>
      </c>
      <c r="J881" s="25" t="str">
        <f>IFERROR(VLOOKUP(B881,Especialidades!A$1:H$23,4,FALSE),"")</f>
        <v/>
      </c>
      <c r="K881" s="26">
        <f t="shared" si="40"/>
        <v>0</v>
      </c>
      <c r="L881" s="15"/>
      <c r="AZ881" s="4"/>
      <c r="BD881" s="2"/>
      <c r="BF881" s="5"/>
    </row>
    <row r="882" spans="1:58" ht="30" customHeight="1" x14ac:dyDescent="0.3">
      <c r="A882" s="59" t="str">
        <f t="shared" si="41"/>
        <v/>
      </c>
      <c r="C882" s="66" t="str">
        <f>IFERROR(VLOOKUP(B882,Especialidades!A$1:H$23,5,FALSE),"")</f>
        <v/>
      </c>
      <c r="D882" s="67"/>
      <c r="E882" s="25" t="str">
        <f>IFERROR(VLOOKUP(B882,Especialidades!A$1:H$23,7,FALSE),"")</f>
        <v/>
      </c>
      <c r="G882" s="60">
        <f t="shared" si="39"/>
        <v>0</v>
      </c>
      <c r="H882" s="25" t="str">
        <f>IFERROR(VLOOKUP(B882,Especialidades!A$1:H$23,2,FALSE),"")</f>
        <v/>
      </c>
      <c r="I882" s="25" t="str">
        <f>IFERROR(VLOOKUP(B882,Especialidades!A$1:H$23,3,FALSE),"")</f>
        <v/>
      </c>
      <c r="J882" s="25" t="str">
        <f>IFERROR(VLOOKUP(B882,Especialidades!A$1:H$23,4,FALSE),"")</f>
        <v/>
      </c>
      <c r="K882" s="26">
        <f t="shared" si="40"/>
        <v>0</v>
      </c>
      <c r="L882" s="15"/>
      <c r="AZ882" s="4"/>
      <c r="BD882" s="2"/>
      <c r="BF882" s="5"/>
    </row>
    <row r="883" spans="1:58" ht="30" customHeight="1" x14ac:dyDescent="0.3">
      <c r="A883" s="59" t="str">
        <f t="shared" si="41"/>
        <v/>
      </c>
      <c r="C883" s="66" t="str">
        <f>IFERROR(VLOOKUP(B883,Especialidades!A$1:H$23,5,FALSE),"")</f>
        <v/>
      </c>
      <c r="D883" s="67"/>
      <c r="E883" s="25" t="str">
        <f>IFERROR(VLOOKUP(B883,Especialidades!A$1:H$23,7,FALSE),"")</f>
        <v/>
      </c>
      <c r="G883" s="60">
        <f t="shared" si="39"/>
        <v>0</v>
      </c>
      <c r="H883" s="25" t="str">
        <f>IFERROR(VLOOKUP(B883,Especialidades!A$1:H$23,2,FALSE),"")</f>
        <v/>
      </c>
      <c r="I883" s="25" t="str">
        <f>IFERROR(VLOOKUP(B883,Especialidades!A$1:H$23,3,FALSE),"")</f>
        <v/>
      </c>
      <c r="J883" s="25" t="str">
        <f>IFERROR(VLOOKUP(B883,Especialidades!A$1:H$23,4,FALSE),"")</f>
        <v/>
      </c>
      <c r="K883" s="26">
        <f t="shared" si="40"/>
        <v>0</v>
      </c>
      <c r="L883" s="15"/>
      <c r="AZ883" s="4"/>
      <c r="BD883" s="2"/>
      <c r="BF883" s="5"/>
    </row>
    <row r="884" spans="1:58" ht="30" customHeight="1" x14ac:dyDescent="0.3">
      <c r="A884" s="59" t="str">
        <f t="shared" si="41"/>
        <v/>
      </c>
      <c r="C884" s="66" t="str">
        <f>IFERROR(VLOOKUP(B884,Especialidades!A$1:H$23,5,FALSE),"")</f>
        <v/>
      </c>
      <c r="D884" s="67"/>
      <c r="E884" s="25" t="str">
        <f>IFERROR(VLOOKUP(B884,Especialidades!A$1:H$23,7,FALSE),"")</f>
        <v/>
      </c>
      <c r="G884" s="60">
        <f t="shared" si="39"/>
        <v>0</v>
      </c>
      <c r="H884" s="25" t="str">
        <f>IFERROR(VLOOKUP(B884,Especialidades!A$1:H$23,2,FALSE),"")</f>
        <v/>
      </c>
      <c r="I884" s="25" t="str">
        <f>IFERROR(VLOOKUP(B884,Especialidades!A$1:H$23,3,FALSE),"")</f>
        <v/>
      </c>
      <c r="J884" s="25" t="str">
        <f>IFERROR(VLOOKUP(B884,Especialidades!A$1:H$23,4,FALSE),"")</f>
        <v/>
      </c>
      <c r="K884" s="26">
        <f t="shared" si="40"/>
        <v>0</v>
      </c>
      <c r="L884" s="15"/>
      <c r="AZ884" s="4"/>
      <c r="BD884" s="2"/>
      <c r="BF884" s="5"/>
    </row>
    <row r="885" spans="1:58" ht="30" customHeight="1" x14ac:dyDescent="0.3">
      <c r="A885" s="59" t="str">
        <f t="shared" si="41"/>
        <v/>
      </c>
      <c r="C885" s="66" t="str">
        <f>IFERROR(VLOOKUP(B885,Especialidades!A$1:H$23,5,FALSE),"")</f>
        <v/>
      </c>
      <c r="D885" s="67"/>
      <c r="E885" s="25" t="str">
        <f>IFERROR(VLOOKUP(B885,Especialidades!A$1:H$23,7,FALSE),"")</f>
        <v/>
      </c>
      <c r="G885" s="60">
        <f t="shared" si="39"/>
        <v>0</v>
      </c>
      <c r="H885" s="25" t="str">
        <f>IFERROR(VLOOKUP(B885,Especialidades!A$1:H$23,2,FALSE),"")</f>
        <v/>
      </c>
      <c r="I885" s="25" t="str">
        <f>IFERROR(VLOOKUP(B885,Especialidades!A$1:H$23,3,FALSE),"")</f>
        <v/>
      </c>
      <c r="J885" s="25" t="str">
        <f>IFERROR(VLOOKUP(B885,Especialidades!A$1:H$23,4,FALSE),"")</f>
        <v/>
      </c>
      <c r="K885" s="26">
        <f t="shared" si="40"/>
        <v>0</v>
      </c>
      <c r="L885" s="15"/>
      <c r="AZ885" s="4"/>
      <c r="BD885" s="2"/>
      <c r="BF885" s="5"/>
    </row>
    <row r="886" spans="1:58" ht="30" customHeight="1" x14ac:dyDescent="0.3">
      <c r="A886" s="59" t="str">
        <f t="shared" si="41"/>
        <v/>
      </c>
      <c r="C886" s="66" t="str">
        <f>IFERROR(VLOOKUP(B886,Especialidades!A$1:H$23,5,FALSE),"")</f>
        <v/>
      </c>
      <c r="D886" s="67"/>
      <c r="E886" s="25" t="str">
        <f>IFERROR(VLOOKUP(B886,Especialidades!A$1:H$23,7,FALSE),"")</f>
        <v/>
      </c>
      <c r="G886" s="60">
        <f t="shared" si="39"/>
        <v>0</v>
      </c>
      <c r="H886" s="25" t="str">
        <f>IFERROR(VLOOKUP(B886,Especialidades!A$1:H$23,2,FALSE),"")</f>
        <v/>
      </c>
      <c r="I886" s="25" t="str">
        <f>IFERROR(VLOOKUP(B886,Especialidades!A$1:H$23,3,FALSE),"")</f>
        <v/>
      </c>
      <c r="J886" s="25" t="str">
        <f>IFERROR(VLOOKUP(B886,Especialidades!A$1:H$23,4,FALSE),"")</f>
        <v/>
      </c>
      <c r="K886" s="26">
        <f t="shared" si="40"/>
        <v>0</v>
      </c>
      <c r="L886" s="15"/>
      <c r="AZ886" s="4"/>
      <c r="BD886" s="2"/>
      <c r="BF886" s="5"/>
    </row>
    <row r="887" spans="1:58" ht="30" customHeight="1" x14ac:dyDescent="0.3">
      <c r="A887" s="59" t="str">
        <f t="shared" si="41"/>
        <v/>
      </c>
      <c r="C887" s="66" t="str">
        <f>IFERROR(VLOOKUP(B887,Especialidades!A$1:H$23,5,FALSE),"")</f>
        <v/>
      </c>
      <c r="D887" s="67"/>
      <c r="E887" s="25" t="str">
        <f>IFERROR(VLOOKUP(B887,Especialidades!A$1:H$23,7,FALSE),"")</f>
        <v/>
      </c>
      <c r="G887" s="60">
        <f t="shared" si="39"/>
        <v>0</v>
      </c>
      <c r="H887" s="25" t="str">
        <f>IFERROR(VLOOKUP(B887,Especialidades!A$1:H$23,2,FALSE),"")</f>
        <v/>
      </c>
      <c r="I887" s="25" t="str">
        <f>IFERROR(VLOOKUP(B887,Especialidades!A$1:H$23,3,FALSE),"")</f>
        <v/>
      </c>
      <c r="J887" s="25" t="str">
        <f>IFERROR(VLOOKUP(B887,Especialidades!A$1:H$23,4,FALSE),"")</f>
        <v/>
      </c>
      <c r="K887" s="26">
        <f t="shared" si="40"/>
        <v>0</v>
      </c>
      <c r="L887" s="15"/>
      <c r="AZ887" s="4"/>
      <c r="BD887" s="2"/>
      <c r="BF887" s="5"/>
    </row>
    <row r="888" spans="1:58" ht="30" customHeight="1" x14ac:dyDescent="0.3">
      <c r="A888" s="59" t="str">
        <f t="shared" si="41"/>
        <v/>
      </c>
      <c r="C888" s="66" t="str">
        <f>IFERROR(VLOOKUP(B888,Especialidades!A$1:H$23,5,FALSE),"")</f>
        <v/>
      </c>
      <c r="D888" s="67"/>
      <c r="E888" s="25" t="str">
        <f>IFERROR(VLOOKUP(B888,Especialidades!A$1:H$23,7,FALSE),"")</f>
        <v/>
      </c>
      <c r="G888" s="60">
        <f t="shared" si="39"/>
        <v>0</v>
      </c>
      <c r="H888" s="25" t="str">
        <f>IFERROR(VLOOKUP(B888,Especialidades!A$1:H$23,2,FALSE),"")</f>
        <v/>
      </c>
      <c r="I888" s="25" t="str">
        <f>IFERROR(VLOOKUP(B888,Especialidades!A$1:H$23,3,FALSE),"")</f>
        <v/>
      </c>
      <c r="J888" s="25" t="str">
        <f>IFERROR(VLOOKUP(B888,Especialidades!A$1:H$23,4,FALSE),"")</f>
        <v/>
      </c>
      <c r="K888" s="26">
        <f t="shared" si="40"/>
        <v>0</v>
      </c>
      <c r="L888" s="15"/>
      <c r="AZ888" s="4"/>
      <c r="BD888" s="2"/>
      <c r="BF888" s="5"/>
    </row>
    <row r="889" spans="1:58" ht="30" customHeight="1" x14ac:dyDescent="0.3">
      <c r="A889" s="59" t="str">
        <f t="shared" si="41"/>
        <v/>
      </c>
      <c r="C889" s="66" t="str">
        <f>IFERROR(VLOOKUP(B889,Especialidades!A$1:H$23,5,FALSE),"")</f>
        <v/>
      </c>
      <c r="D889" s="67"/>
      <c r="E889" s="25" t="str">
        <f>IFERROR(VLOOKUP(B889,Especialidades!A$1:H$23,7,FALSE),"")</f>
        <v/>
      </c>
      <c r="G889" s="60">
        <f t="shared" si="39"/>
        <v>0</v>
      </c>
      <c r="H889" s="25" t="str">
        <f>IFERROR(VLOOKUP(B889,Especialidades!A$1:H$23,2,FALSE),"")</f>
        <v/>
      </c>
      <c r="I889" s="25" t="str">
        <f>IFERROR(VLOOKUP(B889,Especialidades!A$1:H$23,3,FALSE),"")</f>
        <v/>
      </c>
      <c r="J889" s="25" t="str">
        <f>IFERROR(VLOOKUP(B889,Especialidades!A$1:H$23,4,FALSE),"")</f>
        <v/>
      </c>
      <c r="K889" s="26">
        <f t="shared" si="40"/>
        <v>0</v>
      </c>
      <c r="L889" s="15"/>
      <c r="AZ889" s="4"/>
      <c r="BD889" s="2"/>
      <c r="BF889" s="5"/>
    </row>
    <row r="890" spans="1:58" ht="30" customHeight="1" x14ac:dyDescent="0.3">
      <c r="A890" s="59" t="str">
        <f t="shared" si="41"/>
        <v/>
      </c>
      <c r="C890" s="66" t="str">
        <f>IFERROR(VLOOKUP(B890,Especialidades!A$1:H$23,5,FALSE),"")</f>
        <v/>
      </c>
      <c r="D890" s="67"/>
      <c r="E890" s="25" t="str">
        <f>IFERROR(VLOOKUP(B890,Especialidades!A$1:H$23,7,FALSE),"")</f>
        <v/>
      </c>
      <c r="G890" s="60">
        <f t="shared" si="39"/>
        <v>0</v>
      </c>
      <c r="H890" s="25" t="str">
        <f>IFERROR(VLOOKUP(B890,Especialidades!A$1:H$23,2,FALSE),"")</f>
        <v/>
      </c>
      <c r="I890" s="25" t="str">
        <f>IFERROR(VLOOKUP(B890,Especialidades!A$1:H$23,3,FALSE),"")</f>
        <v/>
      </c>
      <c r="J890" s="25" t="str">
        <f>IFERROR(VLOOKUP(B890,Especialidades!A$1:H$23,4,FALSE),"")</f>
        <v/>
      </c>
      <c r="K890" s="26">
        <f t="shared" si="40"/>
        <v>0</v>
      </c>
      <c r="L890" s="15"/>
      <c r="AZ890" s="4"/>
      <c r="BD890" s="2"/>
      <c r="BF890" s="5"/>
    </row>
    <row r="891" spans="1:58" ht="30" customHeight="1" x14ac:dyDescent="0.3">
      <c r="A891" s="59" t="str">
        <f t="shared" si="41"/>
        <v/>
      </c>
      <c r="C891" s="66" t="str">
        <f>IFERROR(VLOOKUP(B891,Especialidades!A$1:H$23,5,FALSE),"")</f>
        <v/>
      </c>
      <c r="D891" s="67"/>
      <c r="E891" s="25" t="str">
        <f>IFERROR(VLOOKUP(B891,Especialidades!A$1:H$23,7,FALSE),"")</f>
        <v/>
      </c>
      <c r="G891" s="60">
        <f t="shared" si="39"/>
        <v>0</v>
      </c>
      <c r="H891" s="25" t="str">
        <f>IFERROR(VLOOKUP(B891,Especialidades!A$1:H$23,2,FALSE),"")</f>
        <v/>
      </c>
      <c r="I891" s="25" t="str">
        <f>IFERROR(VLOOKUP(B891,Especialidades!A$1:H$23,3,FALSE),"")</f>
        <v/>
      </c>
      <c r="J891" s="25" t="str">
        <f>IFERROR(VLOOKUP(B891,Especialidades!A$1:H$23,4,FALSE),"")</f>
        <v/>
      </c>
      <c r="K891" s="26">
        <f t="shared" si="40"/>
        <v>0</v>
      </c>
      <c r="L891" s="15"/>
      <c r="AZ891" s="4"/>
      <c r="BD891" s="2"/>
      <c r="BF891" s="5"/>
    </row>
    <row r="892" spans="1:58" ht="30" customHeight="1" x14ac:dyDescent="0.3">
      <c r="A892" s="59" t="str">
        <f t="shared" si="41"/>
        <v/>
      </c>
      <c r="C892" s="66" t="str">
        <f>IFERROR(VLOOKUP(B892,Especialidades!A$1:H$23,5,FALSE),"")</f>
        <v/>
      </c>
      <c r="D892" s="67"/>
      <c r="E892" s="25" t="str">
        <f>IFERROR(VLOOKUP(B892,Especialidades!A$1:H$23,7,FALSE),"")</f>
        <v/>
      </c>
      <c r="G892" s="60">
        <f t="shared" si="39"/>
        <v>0</v>
      </c>
      <c r="H892" s="25" t="str">
        <f>IFERROR(VLOOKUP(B892,Especialidades!A$1:H$23,2,FALSE),"")</f>
        <v/>
      </c>
      <c r="I892" s="25" t="str">
        <f>IFERROR(VLOOKUP(B892,Especialidades!A$1:H$23,3,FALSE),"")</f>
        <v/>
      </c>
      <c r="J892" s="25" t="str">
        <f>IFERROR(VLOOKUP(B892,Especialidades!A$1:H$23,4,FALSE),"")</f>
        <v/>
      </c>
      <c r="K892" s="26">
        <f t="shared" si="40"/>
        <v>0</v>
      </c>
      <c r="L892" s="15"/>
      <c r="AZ892" s="4"/>
      <c r="BD892" s="2"/>
      <c r="BF892" s="5"/>
    </row>
    <row r="893" spans="1:58" ht="30" customHeight="1" x14ac:dyDescent="0.3">
      <c r="A893" s="59" t="str">
        <f t="shared" si="41"/>
        <v/>
      </c>
      <c r="C893" s="66" t="str">
        <f>IFERROR(VLOOKUP(B893,Especialidades!A$1:H$23,5,FALSE),"")</f>
        <v/>
      </c>
      <c r="D893" s="67"/>
      <c r="E893" s="25" t="str">
        <f>IFERROR(VLOOKUP(B893,Especialidades!A$1:H$23,7,FALSE),"")</f>
        <v/>
      </c>
      <c r="G893" s="60">
        <f t="shared" si="39"/>
        <v>0</v>
      </c>
      <c r="H893" s="25" t="str">
        <f>IFERROR(VLOOKUP(B893,Especialidades!A$1:H$23,2,FALSE),"")</f>
        <v/>
      </c>
      <c r="I893" s="25" t="str">
        <f>IFERROR(VLOOKUP(B893,Especialidades!A$1:H$23,3,FALSE),"")</f>
        <v/>
      </c>
      <c r="J893" s="25" t="str">
        <f>IFERROR(VLOOKUP(B893,Especialidades!A$1:H$23,4,FALSE),"")</f>
        <v/>
      </c>
      <c r="K893" s="26">
        <f t="shared" si="40"/>
        <v>0</v>
      </c>
      <c r="L893" s="15"/>
      <c r="AZ893" s="4"/>
      <c r="BD893" s="2"/>
      <c r="BF893" s="5"/>
    </row>
    <row r="894" spans="1:58" ht="30" customHeight="1" x14ac:dyDescent="0.3">
      <c r="A894" s="59" t="str">
        <f t="shared" si="41"/>
        <v/>
      </c>
      <c r="C894" s="66" t="str">
        <f>IFERROR(VLOOKUP(B894,Especialidades!A$1:H$23,5,FALSE),"")</f>
        <v/>
      </c>
      <c r="D894" s="67"/>
      <c r="E894" s="25" t="str">
        <f>IFERROR(VLOOKUP(B894,Especialidades!A$1:H$23,7,FALSE),"")</f>
        <v/>
      </c>
      <c r="G894" s="60">
        <f t="shared" si="39"/>
        <v>0</v>
      </c>
      <c r="H894" s="25" t="str">
        <f>IFERROR(VLOOKUP(B894,Especialidades!A$1:H$23,2,FALSE),"")</f>
        <v/>
      </c>
      <c r="I894" s="25" t="str">
        <f>IFERROR(VLOOKUP(B894,Especialidades!A$1:H$23,3,FALSE),"")</f>
        <v/>
      </c>
      <c r="J894" s="25" t="str">
        <f>IFERROR(VLOOKUP(B894,Especialidades!A$1:H$23,4,FALSE),"")</f>
        <v/>
      </c>
      <c r="K894" s="26">
        <f t="shared" si="40"/>
        <v>0</v>
      </c>
      <c r="L894" s="15"/>
      <c r="AZ894" s="4"/>
      <c r="BD894" s="2"/>
      <c r="BF894" s="5"/>
    </row>
    <row r="895" spans="1:58" ht="30" customHeight="1" x14ac:dyDescent="0.3">
      <c r="A895" s="59" t="str">
        <f t="shared" si="41"/>
        <v/>
      </c>
      <c r="C895" s="66" t="str">
        <f>IFERROR(VLOOKUP(B895,Especialidades!A$1:H$23,5,FALSE),"")</f>
        <v/>
      </c>
      <c r="D895" s="67"/>
      <c r="E895" s="25" t="str">
        <f>IFERROR(VLOOKUP(B895,Especialidades!A$1:H$23,7,FALSE),"")</f>
        <v/>
      </c>
      <c r="G895" s="60">
        <f t="shared" si="39"/>
        <v>0</v>
      </c>
      <c r="H895" s="25" t="str">
        <f>IFERROR(VLOOKUP(B895,Especialidades!A$1:H$23,2,FALSE),"")</f>
        <v/>
      </c>
      <c r="I895" s="25" t="str">
        <f>IFERROR(VLOOKUP(B895,Especialidades!A$1:H$23,3,FALSE),"")</f>
        <v/>
      </c>
      <c r="J895" s="25" t="str">
        <f>IFERROR(VLOOKUP(B895,Especialidades!A$1:H$23,4,FALSE),"")</f>
        <v/>
      </c>
      <c r="K895" s="26">
        <f t="shared" si="40"/>
        <v>0</v>
      </c>
      <c r="L895" s="15"/>
      <c r="AZ895" s="4"/>
      <c r="BD895" s="2"/>
      <c r="BF895" s="5"/>
    </row>
    <row r="896" spans="1:58" ht="30" customHeight="1" x14ac:dyDescent="0.3">
      <c r="A896" s="59" t="str">
        <f t="shared" si="41"/>
        <v/>
      </c>
      <c r="C896" s="66" t="str">
        <f>IFERROR(VLOOKUP(B896,Especialidades!A$1:H$23,5,FALSE),"")</f>
        <v/>
      </c>
      <c r="D896" s="67"/>
      <c r="E896" s="25" t="str">
        <f>IFERROR(VLOOKUP(B896,Especialidades!A$1:H$23,7,FALSE),"")</f>
        <v/>
      </c>
      <c r="G896" s="60">
        <f t="shared" si="39"/>
        <v>0</v>
      </c>
      <c r="H896" s="25" t="str">
        <f>IFERROR(VLOOKUP(B896,Especialidades!A$1:H$23,2,FALSE),"")</f>
        <v/>
      </c>
      <c r="I896" s="25" t="str">
        <f>IFERROR(VLOOKUP(B896,Especialidades!A$1:H$23,3,FALSE),"")</f>
        <v/>
      </c>
      <c r="J896" s="25" t="str">
        <f>IFERROR(VLOOKUP(B896,Especialidades!A$1:H$23,4,FALSE),"")</f>
        <v/>
      </c>
      <c r="K896" s="26">
        <f t="shared" si="40"/>
        <v>0</v>
      </c>
      <c r="L896" s="15"/>
      <c r="AZ896" s="4"/>
      <c r="BD896" s="2"/>
      <c r="BF896" s="5"/>
    </row>
    <row r="897" spans="1:58" ht="30" customHeight="1" x14ac:dyDescent="0.3">
      <c r="A897" s="59" t="str">
        <f t="shared" si="41"/>
        <v/>
      </c>
      <c r="C897" s="66" t="str">
        <f>IFERROR(VLOOKUP(B897,Especialidades!A$1:H$23,5,FALSE),"")</f>
        <v/>
      </c>
      <c r="D897" s="67"/>
      <c r="E897" s="25" t="str">
        <f>IFERROR(VLOOKUP(B897,Especialidades!A$1:H$23,7,FALSE),"")</f>
        <v/>
      </c>
      <c r="G897" s="60">
        <f t="shared" si="39"/>
        <v>0</v>
      </c>
      <c r="H897" s="25" t="str">
        <f>IFERROR(VLOOKUP(B897,Especialidades!A$1:H$23,2,FALSE),"")</f>
        <v/>
      </c>
      <c r="I897" s="25" t="str">
        <f>IFERROR(VLOOKUP(B897,Especialidades!A$1:H$23,3,FALSE),"")</f>
        <v/>
      </c>
      <c r="J897" s="25" t="str">
        <f>IFERROR(VLOOKUP(B897,Especialidades!A$1:H$23,4,FALSE),"")</f>
        <v/>
      </c>
      <c r="K897" s="26">
        <f t="shared" si="40"/>
        <v>0</v>
      </c>
      <c r="L897" s="15"/>
      <c r="AZ897" s="4"/>
      <c r="BD897" s="2"/>
      <c r="BF897" s="5"/>
    </row>
    <row r="898" spans="1:58" ht="30" customHeight="1" x14ac:dyDescent="0.3">
      <c r="A898" s="59" t="str">
        <f t="shared" si="41"/>
        <v/>
      </c>
      <c r="C898" s="66" t="str">
        <f>IFERROR(VLOOKUP(B898,Especialidades!A$1:H$23,5,FALSE),"")</f>
        <v/>
      </c>
      <c r="D898" s="67"/>
      <c r="E898" s="25" t="str">
        <f>IFERROR(VLOOKUP(B898,Especialidades!A$1:H$23,7,FALSE),"")</f>
        <v/>
      </c>
      <c r="G898" s="60">
        <f t="shared" si="39"/>
        <v>0</v>
      </c>
      <c r="H898" s="25" t="str">
        <f>IFERROR(VLOOKUP(B898,Especialidades!A$1:H$23,2,FALSE),"")</f>
        <v/>
      </c>
      <c r="I898" s="25" t="str">
        <f>IFERROR(VLOOKUP(B898,Especialidades!A$1:H$23,3,FALSE),"")</f>
        <v/>
      </c>
      <c r="J898" s="25" t="str">
        <f>IFERROR(VLOOKUP(B898,Especialidades!A$1:H$23,4,FALSE),"")</f>
        <v/>
      </c>
      <c r="K898" s="26">
        <f t="shared" si="40"/>
        <v>0</v>
      </c>
      <c r="L898" s="15"/>
      <c r="AZ898" s="4"/>
      <c r="BD898" s="2"/>
      <c r="BF898" s="5"/>
    </row>
    <row r="899" spans="1:58" ht="30" customHeight="1" x14ac:dyDescent="0.3">
      <c r="A899" s="59" t="str">
        <f t="shared" si="41"/>
        <v/>
      </c>
      <c r="C899" s="66" t="str">
        <f>IFERROR(VLOOKUP(B899,Especialidades!A$1:H$23,5,FALSE),"")</f>
        <v/>
      </c>
      <c r="D899" s="67"/>
      <c r="E899" s="25" t="str">
        <f>IFERROR(VLOOKUP(B899,Especialidades!A$1:H$23,7,FALSE),"")</f>
        <v/>
      </c>
      <c r="G899" s="60">
        <f t="shared" si="39"/>
        <v>0</v>
      </c>
      <c r="H899" s="25" t="str">
        <f>IFERROR(VLOOKUP(B899,Especialidades!A$1:H$23,2,FALSE),"")</f>
        <v/>
      </c>
      <c r="I899" s="25" t="str">
        <f>IFERROR(VLOOKUP(B899,Especialidades!A$1:H$23,3,FALSE),"")</f>
        <v/>
      </c>
      <c r="J899" s="25" t="str">
        <f>IFERROR(VLOOKUP(B899,Especialidades!A$1:H$23,4,FALSE),"")</f>
        <v/>
      </c>
      <c r="K899" s="26">
        <f t="shared" si="40"/>
        <v>0</v>
      </c>
      <c r="L899" s="15"/>
      <c r="AZ899" s="4"/>
      <c r="BD899" s="2"/>
      <c r="BF899" s="5"/>
    </row>
    <row r="900" spans="1:58" ht="30" customHeight="1" x14ac:dyDescent="0.3">
      <c r="A900" s="59" t="str">
        <f t="shared" si="41"/>
        <v/>
      </c>
      <c r="C900" s="66" t="str">
        <f>IFERROR(VLOOKUP(B900,Especialidades!A$1:H$23,5,FALSE),"")</f>
        <v/>
      </c>
      <c r="D900" s="67"/>
      <c r="E900" s="25" t="str">
        <f>IFERROR(VLOOKUP(B900,Especialidades!A$1:H$23,7,FALSE),"")</f>
        <v/>
      </c>
      <c r="G900" s="60">
        <f t="shared" si="39"/>
        <v>0</v>
      </c>
      <c r="H900" s="25" t="str">
        <f>IFERROR(VLOOKUP(B900,Especialidades!A$1:H$23,2,FALSE),"")</f>
        <v/>
      </c>
      <c r="I900" s="25" t="str">
        <f>IFERROR(VLOOKUP(B900,Especialidades!A$1:H$23,3,FALSE),"")</f>
        <v/>
      </c>
      <c r="J900" s="25" t="str">
        <f>IFERROR(VLOOKUP(B900,Especialidades!A$1:H$23,4,FALSE),"")</f>
        <v/>
      </c>
      <c r="K900" s="26">
        <f t="shared" si="40"/>
        <v>0</v>
      </c>
      <c r="L900" s="15"/>
      <c r="AZ900" s="4"/>
      <c r="BD900" s="2"/>
      <c r="BF900" s="5"/>
    </row>
    <row r="901" spans="1:58" ht="30" customHeight="1" x14ac:dyDescent="0.3">
      <c r="A901" s="59" t="str">
        <f t="shared" si="41"/>
        <v/>
      </c>
      <c r="C901" s="66" t="str">
        <f>IFERROR(VLOOKUP(B901,Especialidades!A$1:H$23,5,FALSE),"")</f>
        <v/>
      </c>
      <c r="D901" s="67"/>
      <c r="E901" s="25" t="str">
        <f>IFERROR(VLOOKUP(B901,Especialidades!A$1:H$23,7,FALSE),"")</f>
        <v/>
      </c>
      <c r="G901" s="60">
        <f t="shared" si="39"/>
        <v>0</v>
      </c>
      <c r="H901" s="25" t="str">
        <f>IFERROR(VLOOKUP(B901,Especialidades!A$1:H$23,2,FALSE),"")</f>
        <v/>
      </c>
      <c r="I901" s="25" t="str">
        <f>IFERROR(VLOOKUP(B901,Especialidades!A$1:H$23,3,FALSE),"")</f>
        <v/>
      </c>
      <c r="J901" s="25" t="str">
        <f>IFERROR(VLOOKUP(B901,Especialidades!A$1:H$23,4,FALSE),"")</f>
        <v/>
      </c>
      <c r="K901" s="26">
        <f t="shared" si="40"/>
        <v>0</v>
      </c>
      <c r="L901" s="15"/>
      <c r="AZ901" s="4"/>
      <c r="BD901" s="2"/>
      <c r="BF901" s="5"/>
    </row>
    <row r="902" spans="1:58" ht="30" customHeight="1" x14ac:dyDescent="0.3">
      <c r="A902" s="59" t="str">
        <f t="shared" si="41"/>
        <v/>
      </c>
      <c r="C902" s="66" t="str">
        <f>IFERROR(VLOOKUP(B902,Especialidades!A$1:H$23,5,FALSE),"")</f>
        <v/>
      </c>
      <c r="D902" s="67"/>
      <c r="E902" s="25" t="str">
        <f>IFERROR(VLOOKUP(B902,Especialidades!A$1:H$23,7,FALSE),"")</f>
        <v/>
      </c>
      <c r="G902" s="60">
        <f t="shared" si="39"/>
        <v>0</v>
      </c>
      <c r="H902" s="25" t="str">
        <f>IFERROR(VLOOKUP(B902,Especialidades!A$1:H$23,2,FALSE),"")</f>
        <v/>
      </c>
      <c r="I902" s="25" t="str">
        <f>IFERROR(VLOOKUP(B902,Especialidades!A$1:H$23,3,FALSE),"")</f>
        <v/>
      </c>
      <c r="J902" s="25" t="str">
        <f>IFERROR(VLOOKUP(B902,Especialidades!A$1:H$23,4,FALSE),"")</f>
        <v/>
      </c>
      <c r="K902" s="26">
        <f t="shared" si="40"/>
        <v>0</v>
      </c>
      <c r="L902" s="15"/>
      <c r="AZ902" s="4"/>
      <c r="BD902" s="2"/>
      <c r="BF902" s="5"/>
    </row>
    <row r="903" spans="1:58" ht="30" customHeight="1" x14ac:dyDescent="0.3">
      <c r="A903" s="59" t="str">
        <f t="shared" si="41"/>
        <v/>
      </c>
      <c r="C903" s="66" t="str">
        <f>IFERROR(VLOOKUP(B903,Especialidades!A$1:H$23,5,FALSE),"")</f>
        <v/>
      </c>
      <c r="D903" s="67"/>
      <c r="E903" s="25" t="str">
        <f>IFERROR(VLOOKUP(B903,Especialidades!A$1:H$23,7,FALSE),"")</f>
        <v/>
      </c>
      <c r="G903" s="60">
        <f t="shared" si="39"/>
        <v>0</v>
      </c>
      <c r="H903" s="25" t="str">
        <f>IFERROR(VLOOKUP(B903,Especialidades!A$1:H$23,2,FALSE),"")</f>
        <v/>
      </c>
      <c r="I903" s="25" t="str">
        <f>IFERROR(VLOOKUP(B903,Especialidades!A$1:H$23,3,FALSE),"")</f>
        <v/>
      </c>
      <c r="J903" s="25" t="str">
        <f>IFERROR(VLOOKUP(B903,Especialidades!A$1:H$23,4,FALSE),"")</f>
        <v/>
      </c>
      <c r="K903" s="26">
        <f t="shared" si="40"/>
        <v>0</v>
      </c>
      <c r="L903" s="15"/>
      <c r="AZ903" s="4"/>
      <c r="BD903" s="2"/>
      <c r="BF903" s="5"/>
    </row>
    <row r="904" spans="1:58" ht="30" customHeight="1" x14ac:dyDescent="0.3">
      <c r="A904" s="59" t="str">
        <f t="shared" si="41"/>
        <v/>
      </c>
      <c r="C904" s="66" t="str">
        <f>IFERROR(VLOOKUP(B904,Especialidades!A$1:H$23,5,FALSE),"")</f>
        <v/>
      </c>
      <c r="D904" s="67"/>
      <c r="E904" s="25" t="str">
        <f>IFERROR(VLOOKUP(B904,Especialidades!A$1:H$23,7,FALSE),"")</f>
        <v/>
      </c>
      <c r="G904" s="60">
        <f t="shared" si="39"/>
        <v>0</v>
      </c>
      <c r="H904" s="25" t="str">
        <f>IFERROR(VLOOKUP(B904,Especialidades!A$1:H$23,2,FALSE),"")</f>
        <v/>
      </c>
      <c r="I904" s="25" t="str">
        <f>IFERROR(VLOOKUP(B904,Especialidades!A$1:H$23,3,FALSE),"")</f>
        <v/>
      </c>
      <c r="J904" s="25" t="str">
        <f>IFERROR(VLOOKUP(B904,Especialidades!A$1:H$23,4,FALSE),"")</f>
        <v/>
      </c>
      <c r="K904" s="26">
        <f t="shared" si="40"/>
        <v>0</v>
      </c>
      <c r="L904" s="15"/>
      <c r="AZ904" s="4"/>
      <c r="BD904" s="2"/>
      <c r="BF904" s="5"/>
    </row>
    <row r="905" spans="1:58" ht="30" customHeight="1" x14ac:dyDescent="0.3">
      <c r="A905" s="59" t="str">
        <f t="shared" si="41"/>
        <v/>
      </c>
      <c r="C905" s="66" t="str">
        <f>IFERROR(VLOOKUP(B905,Especialidades!A$1:H$23,5,FALSE),"")</f>
        <v/>
      </c>
      <c r="D905" s="67"/>
      <c r="E905" s="25" t="str">
        <f>IFERROR(VLOOKUP(B905,Especialidades!A$1:H$23,7,FALSE),"")</f>
        <v/>
      </c>
      <c r="G905" s="60">
        <f t="shared" si="39"/>
        <v>0</v>
      </c>
      <c r="H905" s="25" t="str">
        <f>IFERROR(VLOOKUP(B905,Especialidades!A$1:H$23,2,FALSE),"")</f>
        <v/>
      </c>
      <c r="I905" s="25" t="str">
        <f>IFERROR(VLOOKUP(B905,Especialidades!A$1:H$23,3,FALSE),"")</f>
        <v/>
      </c>
      <c r="J905" s="25" t="str">
        <f>IFERROR(VLOOKUP(B905,Especialidades!A$1:H$23,4,FALSE),"")</f>
        <v/>
      </c>
      <c r="K905" s="26">
        <f t="shared" si="40"/>
        <v>0</v>
      </c>
      <c r="L905" s="15"/>
      <c r="AZ905" s="4"/>
      <c r="BD905" s="2"/>
      <c r="BF905" s="5"/>
    </row>
    <row r="906" spans="1:58" ht="30" customHeight="1" x14ac:dyDescent="0.3">
      <c r="A906" s="59" t="str">
        <f t="shared" si="41"/>
        <v/>
      </c>
      <c r="C906" s="66" t="str">
        <f>IFERROR(VLOOKUP(B906,Especialidades!A$1:H$23,5,FALSE),"")</f>
        <v/>
      </c>
      <c r="D906" s="67"/>
      <c r="E906" s="25" t="str">
        <f>IFERROR(VLOOKUP(B906,Especialidades!A$1:H$23,7,FALSE),"")</f>
        <v/>
      </c>
      <c r="G906" s="60">
        <f t="shared" si="39"/>
        <v>0</v>
      </c>
      <c r="H906" s="25" t="str">
        <f>IFERROR(VLOOKUP(B906,Especialidades!A$1:H$23,2,FALSE),"")</f>
        <v/>
      </c>
      <c r="I906" s="25" t="str">
        <f>IFERROR(VLOOKUP(B906,Especialidades!A$1:H$23,3,FALSE),"")</f>
        <v/>
      </c>
      <c r="J906" s="25" t="str">
        <f>IFERROR(VLOOKUP(B906,Especialidades!A$1:H$23,4,FALSE),"")</f>
        <v/>
      </c>
      <c r="K906" s="26">
        <f t="shared" si="40"/>
        <v>0</v>
      </c>
      <c r="L906" s="15"/>
      <c r="AZ906" s="4"/>
      <c r="BD906" s="2"/>
      <c r="BF906" s="5"/>
    </row>
    <row r="907" spans="1:58" ht="30" customHeight="1" x14ac:dyDescent="0.3">
      <c r="A907" s="59" t="str">
        <f t="shared" si="41"/>
        <v/>
      </c>
      <c r="C907" s="66" t="str">
        <f>IFERROR(VLOOKUP(B907,Especialidades!A$1:H$23,5,FALSE),"")</f>
        <v/>
      </c>
      <c r="D907" s="67"/>
      <c r="E907" s="25" t="str">
        <f>IFERROR(VLOOKUP(B907,Especialidades!A$1:H$23,7,FALSE),"")</f>
        <v/>
      </c>
      <c r="G907" s="60">
        <f t="shared" si="39"/>
        <v>0</v>
      </c>
      <c r="H907" s="25" t="str">
        <f>IFERROR(VLOOKUP(B907,Especialidades!A$1:H$23,2,FALSE),"")</f>
        <v/>
      </c>
      <c r="I907" s="25" t="str">
        <f>IFERROR(VLOOKUP(B907,Especialidades!A$1:H$23,3,FALSE),"")</f>
        <v/>
      </c>
      <c r="J907" s="25" t="str">
        <f>IFERROR(VLOOKUP(B907,Especialidades!A$1:H$23,4,FALSE),"")</f>
        <v/>
      </c>
      <c r="K907" s="26">
        <f t="shared" si="40"/>
        <v>0</v>
      </c>
      <c r="L907" s="15"/>
      <c r="AZ907" s="4"/>
      <c r="BD907" s="2"/>
      <c r="BF907" s="5"/>
    </row>
    <row r="908" spans="1:58" ht="30" customHeight="1" x14ac:dyDescent="0.3">
      <c r="A908" s="59" t="str">
        <f t="shared" si="41"/>
        <v/>
      </c>
      <c r="C908" s="66" t="str">
        <f>IFERROR(VLOOKUP(B908,Especialidades!A$1:H$23,5,FALSE),"")</f>
        <v/>
      </c>
      <c r="D908" s="67"/>
      <c r="E908" s="25" t="str">
        <f>IFERROR(VLOOKUP(B908,Especialidades!A$1:H$23,7,FALSE),"")</f>
        <v/>
      </c>
      <c r="G908" s="60">
        <f t="shared" si="39"/>
        <v>0</v>
      </c>
      <c r="H908" s="25" t="str">
        <f>IFERROR(VLOOKUP(B908,Especialidades!A$1:H$23,2,FALSE),"")</f>
        <v/>
      </c>
      <c r="I908" s="25" t="str">
        <f>IFERROR(VLOOKUP(B908,Especialidades!A$1:H$23,3,FALSE),"")</f>
        <v/>
      </c>
      <c r="J908" s="25" t="str">
        <f>IFERROR(VLOOKUP(B908,Especialidades!A$1:H$23,4,FALSE),"")</f>
        <v/>
      </c>
      <c r="K908" s="26">
        <f t="shared" si="40"/>
        <v>0</v>
      </c>
      <c r="L908" s="15"/>
      <c r="AZ908" s="4"/>
      <c r="BD908" s="2"/>
      <c r="BF908" s="5"/>
    </row>
    <row r="909" spans="1:58" ht="30" customHeight="1" x14ac:dyDescent="0.3">
      <c r="A909" s="59" t="str">
        <f t="shared" si="41"/>
        <v/>
      </c>
      <c r="C909" s="66" t="str">
        <f>IFERROR(VLOOKUP(B909,Especialidades!A$1:H$23,5,FALSE),"")</f>
        <v/>
      </c>
      <c r="D909" s="67"/>
      <c r="E909" s="25" t="str">
        <f>IFERROR(VLOOKUP(B909,Especialidades!A$1:H$23,7,FALSE),"")</f>
        <v/>
      </c>
      <c r="G909" s="60">
        <f t="shared" ref="G909:G972" si="42">SUMIF(B:B, B909,F:F)</f>
        <v>0</v>
      </c>
      <c r="H909" s="25" t="str">
        <f>IFERROR(VLOOKUP(B909,Especialidades!A$1:H$23,2,FALSE),"")</f>
        <v/>
      </c>
      <c r="I909" s="25" t="str">
        <f>IFERROR(VLOOKUP(B909,Especialidades!A$1:H$23,3,FALSE),"")</f>
        <v/>
      </c>
      <c r="J909" s="25" t="str">
        <f>IFERROR(VLOOKUP(B909,Especialidades!A$1:H$23,4,FALSE),"")</f>
        <v/>
      </c>
      <c r="K909" s="26">
        <f t="shared" si="40"/>
        <v>0</v>
      </c>
      <c r="L909" s="15"/>
      <c r="AZ909" s="4"/>
      <c r="BD909" s="2"/>
      <c r="BF909" s="5"/>
    </row>
    <row r="910" spans="1:58" ht="30" customHeight="1" x14ac:dyDescent="0.3">
      <c r="A910" s="59" t="str">
        <f t="shared" si="41"/>
        <v/>
      </c>
      <c r="C910" s="66" t="str">
        <f>IFERROR(VLOOKUP(B910,Especialidades!A$1:H$23,5,FALSE),"")</f>
        <v/>
      </c>
      <c r="D910" s="67"/>
      <c r="E910" s="25" t="str">
        <f>IFERROR(VLOOKUP(B910,Especialidades!A$1:H$23,7,FALSE),"")</f>
        <v/>
      </c>
      <c r="G910" s="60">
        <f t="shared" si="42"/>
        <v>0</v>
      </c>
      <c r="H910" s="25" t="str">
        <f>IFERROR(VLOOKUP(B910,Especialidades!A$1:H$23,2,FALSE),"")</f>
        <v/>
      </c>
      <c r="I910" s="25" t="str">
        <f>IFERROR(VLOOKUP(B910,Especialidades!A$1:H$23,3,FALSE),"")</f>
        <v/>
      </c>
      <c r="J910" s="25" t="str">
        <f>IFERROR(VLOOKUP(B910,Especialidades!A$1:H$23,4,FALSE),"")</f>
        <v/>
      </c>
      <c r="K910" s="26">
        <f t="shared" ref="K910:K973" si="43">IFERROR((E910*F910),0)</f>
        <v>0</v>
      </c>
      <c r="L910" s="15"/>
      <c r="AZ910" s="4"/>
      <c r="BD910" s="2"/>
      <c r="BF910" s="5"/>
    </row>
    <row r="911" spans="1:58" ht="30" customHeight="1" x14ac:dyDescent="0.3">
      <c r="A911" s="59" t="str">
        <f t="shared" si="41"/>
        <v/>
      </c>
      <c r="C911" s="66" t="str">
        <f>IFERROR(VLOOKUP(B911,Especialidades!A$1:H$23,5,FALSE),"")</f>
        <v/>
      </c>
      <c r="D911" s="67"/>
      <c r="E911" s="25" t="str">
        <f>IFERROR(VLOOKUP(B911,Especialidades!A$1:H$23,7,FALSE),"")</f>
        <v/>
      </c>
      <c r="G911" s="60">
        <f t="shared" si="42"/>
        <v>0</v>
      </c>
      <c r="H911" s="25" t="str">
        <f>IFERROR(VLOOKUP(B911,Especialidades!A$1:H$23,2,FALSE),"")</f>
        <v/>
      </c>
      <c r="I911" s="25" t="str">
        <f>IFERROR(VLOOKUP(B911,Especialidades!A$1:H$23,3,FALSE),"")</f>
        <v/>
      </c>
      <c r="J911" s="25" t="str">
        <f>IFERROR(VLOOKUP(B911,Especialidades!A$1:H$23,4,FALSE),"")</f>
        <v/>
      </c>
      <c r="K911" s="26">
        <f t="shared" si="43"/>
        <v>0</v>
      </c>
      <c r="L911" s="15"/>
      <c r="AZ911" s="4"/>
      <c r="BD911" s="2"/>
      <c r="BF911" s="5"/>
    </row>
    <row r="912" spans="1:58" ht="30" customHeight="1" x14ac:dyDescent="0.3">
      <c r="A912" s="59" t="str">
        <f t="shared" ref="A912:A975" si="44">IF(ISBLANK(B911),"",+A911+1)</f>
        <v/>
      </c>
      <c r="C912" s="66" t="str">
        <f>IFERROR(VLOOKUP(B912,Especialidades!A$1:H$23,5,FALSE),"")</f>
        <v/>
      </c>
      <c r="D912" s="67"/>
      <c r="E912" s="25" t="str">
        <f>IFERROR(VLOOKUP(B912,Especialidades!A$1:H$23,7,FALSE),"")</f>
        <v/>
      </c>
      <c r="G912" s="60">
        <f t="shared" si="42"/>
        <v>0</v>
      </c>
      <c r="H912" s="25" t="str">
        <f>IFERROR(VLOOKUP(B912,Especialidades!A$1:H$23,2,FALSE),"")</f>
        <v/>
      </c>
      <c r="I912" s="25" t="str">
        <f>IFERROR(VLOOKUP(B912,Especialidades!A$1:H$23,3,FALSE),"")</f>
        <v/>
      </c>
      <c r="J912" s="25" t="str">
        <f>IFERROR(VLOOKUP(B912,Especialidades!A$1:H$23,4,FALSE),"")</f>
        <v/>
      </c>
      <c r="K912" s="26">
        <f t="shared" si="43"/>
        <v>0</v>
      </c>
      <c r="L912" s="15"/>
      <c r="AZ912" s="4"/>
      <c r="BD912" s="2"/>
      <c r="BF912" s="5"/>
    </row>
    <row r="913" spans="1:58" ht="30" customHeight="1" x14ac:dyDescent="0.3">
      <c r="A913" s="59" t="str">
        <f t="shared" si="44"/>
        <v/>
      </c>
      <c r="C913" s="66" t="str">
        <f>IFERROR(VLOOKUP(B913,Especialidades!A$1:H$23,5,FALSE),"")</f>
        <v/>
      </c>
      <c r="D913" s="67"/>
      <c r="E913" s="25" t="str">
        <f>IFERROR(VLOOKUP(B913,Especialidades!A$1:H$23,7,FALSE),"")</f>
        <v/>
      </c>
      <c r="G913" s="60">
        <f t="shared" si="42"/>
        <v>0</v>
      </c>
      <c r="H913" s="25" t="str">
        <f>IFERROR(VLOOKUP(B913,Especialidades!A$1:H$23,2,FALSE),"")</f>
        <v/>
      </c>
      <c r="I913" s="25" t="str">
        <f>IFERROR(VLOOKUP(B913,Especialidades!A$1:H$23,3,FALSE),"")</f>
        <v/>
      </c>
      <c r="J913" s="25" t="str">
        <f>IFERROR(VLOOKUP(B913,Especialidades!A$1:H$23,4,FALSE),"")</f>
        <v/>
      </c>
      <c r="K913" s="26">
        <f t="shared" si="43"/>
        <v>0</v>
      </c>
      <c r="L913" s="15"/>
      <c r="AZ913" s="4"/>
      <c r="BD913" s="2"/>
      <c r="BF913" s="5"/>
    </row>
    <row r="914" spans="1:58" ht="30" customHeight="1" x14ac:dyDescent="0.3">
      <c r="A914" s="59" t="str">
        <f t="shared" si="44"/>
        <v/>
      </c>
      <c r="C914" s="66" t="str">
        <f>IFERROR(VLOOKUP(B914,Especialidades!A$1:H$23,5,FALSE),"")</f>
        <v/>
      </c>
      <c r="D914" s="67"/>
      <c r="E914" s="25" t="str">
        <f>IFERROR(VLOOKUP(B914,Especialidades!A$1:H$23,7,FALSE),"")</f>
        <v/>
      </c>
      <c r="G914" s="60">
        <f t="shared" si="42"/>
        <v>0</v>
      </c>
      <c r="H914" s="25" t="str">
        <f>IFERROR(VLOOKUP(B914,Especialidades!A$1:H$23,2,FALSE),"")</f>
        <v/>
      </c>
      <c r="I914" s="25" t="str">
        <f>IFERROR(VLOOKUP(B914,Especialidades!A$1:H$23,3,FALSE),"")</f>
        <v/>
      </c>
      <c r="J914" s="25" t="str">
        <f>IFERROR(VLOOKUP(B914,Especialidades!A$1:H$23,4,FALSE),"")</f>
        <v/>
      </c>
      <c r="K914" s="26">
        <f t="shared" si="43"/>
        <v>0</v>
      </c>
      <c r="L914" s="15"/>
      <c r="AZ914" s="4"/>
      <c r="BD914" s="2"/>
      <c r="BF914" s="5"/>
    </row>
    <row r="915" spans="1:58" ht="30" customHeight="1" x14ac:dyDescent="0.3">
      <c r="A915" s="59" t="str">
        <f t="shared" si="44"/>
        <v/>
      </c>
      <c r="C915" s="66" t="str">
        <f>IFERROR(VLOOKUP(B915,Especialidades!A$1:H$23,5,FALSE),"")</f>
        <v/>
      </c>
      <c r="D915" s="67"/>
      <c r="E915" s="25" t="str">
        <f>IFERROR(VLOOKUP(B915,Especialidades!A$1:H$23,7,FALSE),"")</f>
        <v/>
      </c>
      <c r="G915" s="60">
        <f t="shared" si="42"/>
        <v>0</v>
      </c>
      <c r="H915" s="25" t="str">
        <f>IFERROR(VLOOKUP(B915,Especialidades!A$1:H$23,2,FALSE),"")</f>
        <v/>
      </c>
      <c r="I915" s="25" t="str">
        <f>IFERROR(VLOOKUP(B915,Especialidades!A$1:H$23,3,FALSE),"")</f>
        <v/>
      </c>
      <c r="J915" s="25" t="str">
        <f>IFERROR(VLOOKUP(B915,Especialidades!A$1:H$23,4,FALSE),"")</f>
        <v/>
      </c>
      <c r="K915" s="26">
        <f t="shared" si="43"/>
        <v>0</v>
      </c>
      <c r="L915" s="15"/>
      <c r="AZ915" s="4"/>
      <c r="BD915" s="2"/>
      <c r="BF915" s="5"/>
    </row>
    <row r="916" spans="1:58" ht="30" customHeight="1" x14ac:dyDescent="0.3">
      <c r="A916" s="59" t="str">
        <f t="shared" si="44"/>
        <v/>
      </c>
      <c r="C916" s="66" t="str">
        <f>IFERROR(VLOOKUP(B916,Especialidades!A$1:H$23,5,FALSE),"")</f>
        <v/>
      </c>
      <c r="D916" s="67"/>
      <c r="E916" s="25" t="str">
        <f>IFERROR(VLOOKUP(B916,Especialidades!A$1:H$23,7,FALSE),"")</f>
        <v/>
      </c>
      <c r="G916" s="60">
        <f t="shared" si="42"/>
        <v>0</v>
      </c>
      <c r="H916" s="25" t="str">
        <f>IFERROR(VLOOKUP(B916,Especialidades!A$1:H$23,2,FALSE),"")</f>
        <v/>
      </c>
      <c r="I916" s="25" t="str">
        <f>IFERROR(VLOOKUP(B916,Especialidades!A$1:H$23,3,FALSE),"")</f>
        <v/>
      </c>
      <c r="J916" s="25" t="str">
        <f>IFERROR(VLOOKUP(B916,Especialidades!A$1:H$23,4,FALSE),"")</f>
        <v/>
      </c>
      <c r="K916" s="26">
        <f t="shared" si="43"/>
        <v>0</v>
      </c>
      <c r="L916" s="15"/>
      <c r="AZ916" s="4"/>
      <c r="BD916" s="2"/>
      <c r="BF916" s="5"/>
    </row>
    <row r="917" spans="1:58" ht="30" customHeight="1" x14ac:dyDescent="0.3">
      <c r="A917" s="59" t="str">
        <f t="shared" si="44"/>
        <v/>
      </c>
      <c r="C917" s="66" t="str">
        <f>IFERROR(VLOOKUP(B917,Especialidades!A$1:H$23,5,FALSE),"")</f>
        <v/>
      </c>
      <c r="D917" s="67"/>
      <c r="E917" s="25" t="str">
        <f>IFERROR(VLOOKUP(B917,Especialidades!A$1:H$23,7,FALSE),"")</f>
        <v/>
      </c>
      <c r="G917" s="60">
        <f t="shared" si="42"/>
        <v>0</v>
      </c>
      <c r="H917" s="25" t="str">
        <f>IFERROR(VLOOKUP(B917,Especialidades!A$1:H$23,2,FALSE),"")</f>
        <v/>
      </c>
      <c r="I917" s="25" t="str">
        <f>IFERROR(VLOOKUP(B917,Especialidades!A$1:H$23,3,FALSE),"")</f>
        <v/>
      </c>
      <c r="J917" s="25" t="str">
        <f>IFERROR(VLOOKUP(B917,Especialidades!A$1:H$23,4,FALSE),"")</f>
        <v/>
      </c>
      <c r="K917" s="26">
        <f t="shared" si="43"/>
        <v>0</v>
      </c>
      <c r="L917" s="15"/>
      <c r="AZ917" s="4"/>
      <c r="BD917" s="2"/>
      <c r="BF917" s="5"/>
    </row>
    <row r="918" spans="1:58" ht="30" customHeight="1" x14ac:dyDescent="0.3">
      <c r="A918" s="59" t="str">
        <f t="shared" si="44"/>
        <v/>
      </c>
      <c r="C918" s="66" t="str">
        <f>IFERROR(VLOOKUP(B918,Especialidades!A$1:H$23,5,FALSE),"")</f>
        <v/>
      </c>
      <c r="D918" s="67"/>
      <c r="E918" s="25" t="str">
        <f>IFERROR(VLOOKUP(B918,Especialidades!A$1:H$23,7,FALSE),"")</f>
        <v/>
      </c>
      <c r="G918" s="60">
        <f t="shared" si="42"/>
        <v>0</v>
      </c>
      <c r="H918" s="25" t="str">
        <f>IFERROR(VLOOKUP(B918,Especialidades!A$1:H$23,2,FALSE),"")</f>
        <v/>
      </c>
      <c r="I918" s="25" t="str">
        <f>IFERROR(VLOOKUP(B918,Especialidades!A$1:H$23,3,FALSE),"")</f>
        <v/>
      </c>
      <c r="J918" s="25" t="str">
        <f>IFERROR(VLOOKUP(B918,Especialidades!A$1:H$23,4,FALSE),"")</f>
        <v/>
      </c>
      <c r="K918" s="26">
        <f t="shared" si="43"/>
        <v>0</v>
      </c>
      <c r="L918" s="15"/>
      <c r="AZ918" s="4"/>
      <c r="BD918" s="2"/>
      <c r="BF918" s="5"/>
    </row>
    <row r="919" spans="1:58" ht="30" customHeight="1" x14ac:dyDescent="0.3">
      <c r="A919" s="59" t="str">
        <f t="shared" si="44"/>
        <v/>
      </c>
      <c r="C919" s="66" t="str">
        <f>IFERROR(VLOOKUP(B919,Especialidades!A$1:H$23,5,FALSE),"")</f>
        <v/>
      </c>
      <c r="D919" s="67"/>
      <c r="E919" s="25" t="str">
        <f>IFERROR(VLOOKUP(B919,Especialidades!A$1:H$23,7,FALSE),"")</f>
        <v/>
      </c>
      <c r="G919" s="60">
        <f t="shared" si="42"/>
        <v>0</v>
      </c>
      <c r="H919" s="25" t="str">
        <f>IFERROR(VLOOKUP(B919,Especialidades!A$1:H$23,2,FALSE),"")</f>
        <v/>
      </c>
      <c r="I919" s="25" t="str">
        <f>IFERROR(VLOOKUP(B919,Especialidades!A$1:H$23,3,FALSE),"")</f>
        <v/>
      </c>
      <c r="J919" s="25" t="str">
        <f>IFERROR(VLOOKUP(B919,Especialidades!A$1:H$23,4,FALSE),"")</f>
        <v/>
      </c>
      <c r="K919" s="26">
        <f t="shared" si="43"/>
        <v>0</v>
      </c>
      <c r="L919" s="15"/>
      <c r="AZ919" s="4"/>
      <c r="BD919" s="2"/>
      <c r="BF919" s="5"/>
    </row>
    <row r="920" spans="1:58" ht="30" customHeight="1" x14ac:dyDescent="0.3">
      <c r="A920" s="59" t="str">
        <f t="shared" si="44"/>
        <v/>
      </c>
      <c r="C920" s="66" t="str">
        <f>IFERROR(VLOOKUP(B920,Especialidades!A$1:H$23,5,FALSE),"")</f>
        <v/>
      </c>
      <c r="D920" s="67"/>
      <c r="E920" s="25" t="str">
        <f>IFERROR(VLOOKUP(B920,Especialidades!A$1:H$23,7,FALSE),"")</f>
        <v/>
      </c>
      <c r="G920" s="60">
        <f t="shared" si="42"/>
        <v>0</v>
      </c>
      <c r="H920" s="25" t="str">
        <f>IFERROR(VLOOKUP(B920,Especialidades!A$1:H$23,2,FALSE),"")</f>
        <v/>
      </c>
      <c r="I920" s="25" t="str">
        <f>IFERROR(VLOOKUP(B920,Especialidades!A$1:H$23,3,FALSE),"")</f>
        <v/>
      </c>
      <c r="J920" s="25" t="str">
        <f>IFERROR(VLOOKUP(B920,Especialidades!A$1:H$23,4,FALSE),"")</f>
        <v/>
      </c>
      <c r="K920" s="26">
        <f t="shared" si="43"/>
        <v>0</v>
      </c>
      <c r="L920" s="15"/>
      <c r="AZ920" s="4"/>
      <c r="BD920" s="2"/>
      <c r="BF920" s="5"/>
    </row>
    <row r="921" spans="1:58" ht="30" customHeight="1" x14ac:dyDescent="0.3">
      <c r="A921" s="59" t="str">
        <f t="shared" si="44"/>
        <v/>
      </c>
      <c r="C921" s="66" t="str">
        <f>IFERROR(VLOOKUP(B921,Especialidades!A$1:H$23,5,FALSE),"")</f>
        <v/>
      </c>
      <c r="D921" s="67"/>
      <c r="E921" s="25" t="str">
        <f>IFERROR(VLOOKUP(B921,Especialidades!A$1:H$23,7,FALSE),"")</f>
        <v/>
      </c>
      <c r="G921" s="60">
        <f t="shared" si="42"/>
        <v>0</v>
      </c>
      <c r="H921" s="25" t="str">
        <f>IFERROR(VLOOKUP(B921,Especialidades!A$1:H$23,2,FALSE),"")</f>
        <v/>
      </c>
      <c r="I921" s="25" t="str">
        <f>IFERROR(VLOOKUP(B921,Especialidades!A$1:H$23,3,FALSE),"")</f>
        <v/>
      </c>
      <c r="J921" s="25" t="str">
        <f>IFERROR(VLOOKUP(B921,Especialidades!A$1:H$23,4,FALSE),"")</f>
        <v/>
      </c>
      <c r="K921" s="26">
        <f t="shared" si="43"/>
        <v>0</v>
      </c>
      <c r="L921" s="15"/>
      <c r="AZ921" s="4"/>
      <c r="BD921" s="2"/>
      <c r="BF921" s="5"/>
    </row>
    <row r="922" spans="1:58" ht="30" customHeight="1" x14ac:dyDescent="0.3">
      <c r="A922" s="59" t="str">
        <f t="shared" si="44"/>
        <v/>
      </c>
      <c r="C922" s="66" t="str">
        <f>IFERROR(VLOOKUP(B922,Especialidades!A$1:H$23,5,FALSE),"")</f>
        <v/>
      </c>
      <c r="D922" s="67"/>
      <c r="E922" s="25" t="str">
        <f>IFERROR(VLOOKUP(B922,Especialidades!A$1:H$23,7,FALSE),"")</f>
        <v/>
      </c>
      <c r="G922" s="60">
        <f t="shared" si="42"/>
        <v>0</v>
      </c>
      <c r="H922" s="25" t="str">
        <f>IFERROR(VLOOKUP(B922,Especialidades!A$1:H$23,2,FALSE),"")</f>
        <v/>
      </c>
      <c r="I922" s="25" t="str">
        <f>IFERROR(VLOOKUP(B922,Especialidades!A$1:H$23,3,FALSE),"")</f>
        <v/>
      </c>
      <c r="J922" s="25" t="str">
        <f>IFERROR(VLOOKUP(B922,Especialidades!A$1:H$23,4,FALSE),"")</f>
        <v/>
      </c>
      <c r="K922" s="26">
        <f t="shared" si="43"/>
        <v>0</v>
      </c>
      <c r="L922" s="15"/>
      <c r="AZ922" s="4"/>
      <c r="BD922" s="2"/>
      <c r="BF922" s="5"/>
    </row>
    <row r="923" spans="1:58" ht="30" customHeight="1" x14ac:dyDescent="0.3">
      <c r="A923" s="59" t="str">
        <f t="shared" si="44"/>
        <v/>
      </c>
      <c r="C923" s="66" t="str">
        <f>IFERROR(VLOOKUP(B923,Especialidades!A$1:H$23,5,FALSE),"")</f>
        <v/>
      </c>
      <c r="D923" s="67"/>
      <c r="E923" s="25" t="str">
        <f>IFERROR(VLOOKUP(B923,Especialidades!A$1:H$23,7,FALSE),"")</f>
        <v/>
      </c>
      <c r="G923" s="60">
        <f t="shared" si="42"/>
        <v>0</v>
      </c>
      <c r="H923" s="25" t="str">
        <f>IFERROR(VLOOKUP(B923,Especialidades!A$1:H$23,2,FALSE),"")</f>
        <v/>
      </c>
      <c r="I923" s="25" t="str">
        <f>IFERROR(VLOOKUP(B923,Especialidades!A$1:H$23,3,FALSE),"")</f>
        <v/>
      </c>
      <c r="J923" s="25" t="str">
        <f>IFERROR(VLOOKUP(B923,Especialidades!A$1:H$23,4,FALSE),"")</f>
        <v/>
      </c>
      <c r="K923" s="26">
        <f t="shared" si="43"/>
        <v>0</v>
      </c>
      <c r="L923" s="15"/>
      <c r="AZ923" s="4"/>
      <c r="BD923" s="2"/>
      <c r="BF923" s="5"/>
    </row>
    <row r="924" spans="1:58" ht="30" customHeight="1" x14ac:dyDescent="0.3">
      <c r="A924" s="59" t="str">
        <f t="shared" si="44"/>
        <v/>
      </c>
      <c r="C924" s="66" t="str">
        <f>IFERROR(VLOOKUP(B924,Especialidades!A$1:H$23,5,FALSE),"")</f>
        <v/>
      </c>
      <c r="D924" s="67"/>
      <c r="E924" s="25" t="str">
        <f>IFERROR(VLOOKUP(B924,Especialidades!A$1:H$23,7,FALSE),"")</f>
        <v/>
      </c>
      <c r="G924" s="60">
        <f t="shared" si="42"/>
        <v>0</v>
      </c>
      <c r="H924" s="25" t="str">
        <f>IFERROR(VLOOKUP(B924,Especialidades!A$1:H$23,2,FALSE),"")</f>
        <v/>
      </c>
      <c r="I924" s="25" t="str">
        <f>IFERROR(VLOOKUP(B924,Especialidades!A$1:H$23,3,FALSE),"")</f>
        <v/>
      </c>
      <c r="J924" s="25" t="str">
        <f>IFERROR(VLOOKUP(B924,Especialidades!A$1:H$23,4,FALSE),"")</f>
        <v/>
      </c>
      <c r="K924" s="26">
        <f t="shared" si="43"/>
        <v>0</v>
      </c>
      <c r="L924" s="15"/>
      <c r="AZ924" s="4"/>
      <c r="BD924" s="2"/>
      <c r="BF924" s="5"/>
    </row>
    <row r="925" spans="1:58" ht="30" customHeight="1" x14ac:dyDescent="0.3">
      <c r="A925" s="59" t="str">
        <f t="shared" si="44"/>
        <v/>
      </c>
      <c r="C925" s="66" t="str">
        <f>IFERROR(VLOOKUP(B925,Especialidades!A$1:H$23,5,FALSE),"")</f>
        <v/>
      </c>
      <c r="D925" s="67"/>
      <c r="E925" s="25" t="str">
        <f>IFERROR(VLOOKUP(B925,Especialidades!A$1:H$23,7,FALSE),"")</f>
        <v/>
      </c>
      <c r="G925" s="60">
        <f t="shared" si="42"/>
        <v>0</v>
      </c>
      <c r="H925" s="25" t="str">
        <f>IFERROR(VLOOKUP(B925,Especialidades!A$1:H$23,2,FALSE),"")</f>
        <v/>
      </c>
      <c r="I925" s="25" t="str">
        <f>IFERROR(VLOOKUP(B925,Especialidades!A$1:H$23,3,FALSE),"")</f>
        <v/>
      </c>
      <c r="J925" s="25" t="str">
        <f>IFERROR(VLOOKUP(B925,Especialidades!A$1:H$23,4,FALSE),"")</f>
        <v/>
      </c>
      <c r="K925" s="26">
        <f t="shared" si="43"/>
        <v>0</v>
      </c>
      <c r="L925" s="15"/>
      <c r="AZ925" s="4"/>
      <c r="BD925" s="2"/>
      <c r="BF925" s="5"/>
    </row>
    <row r="926" spans="1:58" ht="30" customHeight="1" x14ac:dyDescent="0.3">
      <c r="A926" s="59" t="str">
        <f t="shared" si="44"/>
        <v/>
      </c>
      <c r="C926" s="66" t="str">
        <f>IFERROR(VLOOKUP(B926,Especialidades!A$1:H$23,5,FALSE),"")</f>
        <v/>
      </c>
      <c r="D926" s="67"/>
      <c r="E926" s="25" t="str">
        <f>IFERROR(VLOOKUP(B926,Especialidades!A$1:H$23,7,FALSE),"")</f>
        <v/>
      </c>
      <c r="G926" s="60">
        <f t="shared" si="42"/>
        <v>0</v>
      </c>
      <c r="H926" s="25" t="str">
        <f>IFERROR(VLOOKUP(B926,Especialidades!A$1:H$23,2,FALSE),"")</f>
        <v/>
      </c>
      <c r="I926" s="25" t="str">
        <f>IFERROR(VLOOKUP(B926,Especialidades!A$1:H$23,3,FALSE),"")</f>
        <v/>
      </c>
      <c r="J926" s="25" t="str">
        <f>IFERROR(VLOOKUP(B926,Especialidades!A$1:H$23,4,FALSE),"")</f>
        <v/>
      </c>
      <c r="K926" s="26">
        <f t="shared" si="43"/>
        <v>0</v>
      </c>
      <c r="L926" s="15"/>
      <c r="AZ926" s="4"/>
      <c r="BD926" s="2"/>
      <c r="BF926" s="5"/>
    </row>
    <row r="927" spans="1:58" ht="30" customHeight="1" x14ac:dyDescent="0.3">
      <c r="A927" s="59" t="str">
        <f t="shared" si="44"/>
        <v/>
      </c>
      <c r="C927" s="66" t="str">
        <f>IFERROR(VLOOKUP(B927,Especialidades!A$1:H$23,5,FALSE),"")</f>
        <v/>
      </c>
      <c r="D927" s="67"/>
      <c r="E927" s="25" t="str">
        <f>IFERROR(VLOOKUP(B927,Especialidades!A$1:H$23,7,FALSE),"")</f>
        <v/>
      </c>
      <c r="G927" s="60">
        <f t="shared" si="42"/>
        <v>0</v>
      </c>
      <c r="H927" s="25" t="str">
        <f>IFERROR(VLOOKUP(B927,Especialidades!A$1:H$23,2,FALSE),"")</f>
        <v/>
      </c>
      <c r="I927" s="25" t="str">
        <f>IFERROR(VLOOKUP(B927,Especialidades!A$1:H$23,3,FALSE),"")</f>
        <v/>
      </c>
      <c r="J927" s="25" t="str">
        <f>IFERROR(VLOOKUP(B927,Especialidades!A$1:H$23,4,FALSE),"")</f>
        <v/>
      </c>
      <c r="K927" s="26">
        <f t="shared" si="43"/>
        <v>0</v>
      </c>
      <c r="L927" s="15"/>
      <c r="AZ927" s="4"/>
      <c r="BD927" s="2"/>
      <c r="BF927" s="5"/>
    </row>
    <row r="928" spans="1:58" ht="30" customHeight="1" x14ac:dyDescent="0.3">
      <c r="A928" s="59" t="str">
        <f t="shared" si="44"/>
        <v/>
      </c>
      <c r="C928" s="66" t="str">
        <f>IFERROR(VLOOKUP(B928,Especialidades!A$1:H$23,5,FALSE),"")</f>
        <v/>
      </c>
      <c r="D928" s="67"/>
      <c r="E928" s="25" t="str">
        <f>IFERROR(VLOOKUP(B928,Especialidades!A$1:H$23,7,FALSE),"")</f>
        <v/>
      </c>
      <c r="G928" s="60">
        <f t="shared" si="42"/>
        <v>0</v>
      </c>
      <c r="H928" s="25" t="str">
        <f>IFERROR(VLOOKUP(B928,Especialidades!A$1:H$23,2,FALSE),"")</f>
        <v/>
      </c>
      <c r="I928" s="25" t="str">
        <f>IFERROR(VLOOKUP(B928,Especialidades!A$1:H$23,3,FALSE),"")</f>
        <v/>
      </c>
      <c r="J928" s="25" t="str">
        <f>IFERROR(VLOOKUP(B928,Especialidades!A$1:H$23,4,FALSE),"")</f>
        <v/>
      </c>
      <c r="K928" s="26">
        <f t="shared" si="43"/>
        <v>0</v>
      </c>
      <c r="L928" s="15"/>
      <c r="AZ928" s="4"/>
      <c r="BD928" s="2"/>
      <c r="BF928" s="5"/>
    </row>
    <row r="929" spans="1:58" ht="30" customHeight="1" x14ac:dyDescent="0.3">
      <c r="A929" s="59" t="str">
        <f t="shared" si="44"/>
        <v/>
      </c>
      <c r="C929" s="66" t="str">
        <f>IFERROR(VLOOKUP(B929,Especialidades!A$1:H$23,5,FALSE),"")</f>
        <v/>
      </c>
      <c r="D929" s="67"/>
      <c r="E929" s="25" t="str">
        <f>IFERROR(VLOOKUP(B929,Especialidades!A$1:H$23,7,FALSE),"")</f>
        <v/>
      </c>
      <c r="G929" s="60">
        <f t="shared" si="42"/>
        <v>0</v>
      </c>
      <c r="H929" s="25" t="str">
        <f>IFERROR(VLOOKUP(B929,Especialidades!A$1:H$23,2,FALSE),"")</f>
        <v/>
      </c>
      <c r="I929" s="25" t="str">
        <f>IFERROR(VLOOKUP(B929,Especialidades!A$1:H$23,3,FALSE),"")</f>
        <v/>
      </c>
      <c r="J929" s="25" t="str">
        <f>IFERROR(VLOOKUP(B929,Especialidades!A$1:H$23,4,FALSE),"")</f>
        <v/>
      </c>
      <c r="K929" s="26">
        <f t="shared" si="43"/>
        <v>0</v>
      </c>
      <c r="L929" s="15"/>
      <c r="AZ929" s="4"/>
      <c r="BD929" s="2"/>
      <c r="BF929" s="5"/>
    </row>
    <row r="930" spans="1:58" ht="30" customHeight="1" x14ac:dyDescent="0.3">
      <c r="A930" s="59" t="str">
        <f t="shared" si="44"/>
        <v/>
      </c>
      <c r="C930" s="66" t="str">
        <f>IFERROR(VLOOKUP(B930,Especialidades!A$1:H$23,5,FALSE),"")</f>
        <v/>
      </c>
      <c r="D930" s="67"/>
      <c r="E930" s="25" t="str">
        <f>IFERROR(VLOOKUP(B930,Especialidades!A$1:H$23,7,FALSE),"")</f>
        <v/>
      </c>
      <c r="G930" s="60">
        <f t="shared" si="42"/>
        <v>0</v>
      </c>
      <c r="H930" s="25" t="str">
        <f>IFERROR(VLOOKUP(B930,Especialidades!A$1:H$23,2,FALSE),"")</f>
        <v/>
      </c>
      <c r="I930" s="25" t="str">
        <f>IFERROR(VLOOKUP(B930,Especialidades!A$1:H$23,3,FALSE),"")</f>
        <v/>
      </c>
      <c r="J930" s="25" t="str">
        <f>IFERROR(VLOOKUP(B930,Especialidades!A$1:H$23,4,FALSE),"")</f>
        <v/>
      </c>
      <c r="K930" s="26">
        <f t="shared" si="43"/>
        <v>0</v>
      </c>
      <c r="L930" s="15"/>
      <c r="AZ930" s="4"/>
      <c r="BD930" s="2"/>
      <c r="BF930" s="5"/>
    </row>
    <row r="931" spans="1:58" ht="30" customHeight="1" x14ac:dyDescent="0.3">
      <c r="A931" s="59" t="str">
        <f t="shared" si="44"/>
        <v/>
      </c>
      <c r="C931" s="66" t="str">
        <f>IFERROR(VLOOKUP(B931,Especialidades!A$1:H$23,5,FALSE),"")</f>
        <v/>
      </c>
      <c r="D931" s="67"/>
      <c r="E931" s="25" t="str">
        <f>IFERROR(VLOOKUP(B931,Especialidades!A$1:H$23,7,FALSE),"")</f>
        <v/>
      </c>
      <c r="G931" s="60">
        <f t="shared" si="42"/>
        <v>0</v>
      </c>
      <c r="H931" s="25" t="str">
        <f>IFERROR(VLOOKUP(B931,Especialidades!A$1:H$23,2,FALSE),"")</f>
        <v/>
      </c>
      <c r="I931" s="25" t="str">
        <f>IFERROR(VLOOKUP(B931,Especialidades!A$1:H$23,3,FALSE),"")</f>
        <v/>
      </c>
      <c r="J931" s="25" t="str">
        <f>IFERROR(VLOOKUP(B931,Especialidades!A$1:H$23,4,FALSE),"")</f>
        <v/>
      </c>
      <c r="K931" s="26">
        <f t="shared" si="43"/>
        <v>0</v>
      </c>
      <c r="L931" s="15"/>
      <c r="AZ931" s="4"/>
      <c r="BD931" s="2"/>
      <c r="BF931" s="5"/>
    </row>
    <row r="932" spans="1:58" ht="30" customHeight="1" x14ac:dyDescent="0.3">
      <c r="A932" s="59" t="str">
        <f t="shared" si="44"/>
        <v/>
      </c>
      <c r="C932" s="66" t="str">
        <f>IFERROR(VLOOKUP(B932,Especialidades!A$1:H$23,5,FALSE),"")</f>
        <v/>
      </c>
      <c r="D932" s="67"/>
      <c r="E932" s="25" t="str">
        <f>IFERROR(VLOOKUP(B932,Especialidades!A$1:H$23,7,FALSE),"")</f>
        <v/>
      </c>
      <c r="G932" s="60">
        <f t="shared" si="42"/>
        <v>0</v>
      </c>
      <c r="H932" s="25" t="str">
        <f>IFERROR(VLOOKUP(B932,Especialidades!A$1:H$23,2,FALSE),"")</f>
        <v/>
      </c>
      <c r="I932" s="25" t="str">
        <f>IFERROR(VLOOKUP(B932,Especialidades!A$1:H$23,3,FALSE),"")</f>
        <v/>
      </c>
      <c r="J932" s="25" t="str">
        <f>IFERROR(VLOOKUP(B932,Especialidades!A$1:H$23,4,FALSE),"")</f>
        <v/>
      </c>
      <c r="K932" s="26">
        <f t="shared" si="43"/>
        <v>0</v>
      </c>
      <c r="L932" s="15"/>
      <c r="AZ932" s="4"/>
      <c r="BD932" s="2"/>
      <c r="BF932" s="5"/>
    </row>
    <row r="933" spans="1:58" ht="30" customHeight="1" x14ac:dyDescent="0.3">
      <c r="A933" s="59" t="str">
        <f t="shared" si="44"/>
        <v/>
      </c>
      <c r="C933" s="66" t="str">
        <f>IFERROR(VLOOKUP(B933,Especialidades!A$1:H$23,5,FALSE),"")</f>
        <v/>
      </c>
      <c r="D933" s="67"/>
      <c r="E933" s="25" t="str">
        <f>IFERROR(VLOOKUP(B933,Especialidades!A$1:H$23,7,FALSE),"")</f>
        <v/>
      </c>
      <c r="G933" s="60">
        <f t="shared" si="42"/>
        <v>0</v>
      </c>
      <c r="H933" s="25" t="str">
        <f>IFERROR(VLOOKUP(B933,Especialidades!A$1:H$23,2,FALSE),"")</f>
        <v/>
      </c>
      <c r="I933" s="25" t="str">
        <f>IFERROR(VLOOKUP(B933,Especialidades!A$1:H$23,3,FALSE),"")</f>
        <v/>
      </c>
      <c r="J933" s="25" t="str">
        <f>IFERROR(VLOOKUP(B933,Especialidades!A$1:H$23,4,FALSE),"")</f>
        <v/>
      </c>
      <c r="K933" s="26">
        <f t="shared" si="43"/>
        <v>0</v>
      </c>
      <c r="L933" s="15"/>
      <c r="AZ933" s="4"/>
      <c r="BD933" s="2"/>
      <c r="BF933" s="5"/>
    </row>
    <row r="934" spans="1:58" ht="30" customHeight="1" x14ac:dyDescent="0.3">
      <c r="A934" s="59" t="str">
        <f t="shared" si="44"/>
        <v/>
      </c>
      <c r="C934" s="66" t="str">
        <f>IFERROR(VLOOKUP(B934,Especialidades!A$1:H$23,5,FALSE),"")</f>
        <v/>
      </c>
      <c r="D934" s="67"/>
      <c r="E934" s="25" t="str">
        <f>IFERROR(VLOOKUP(B934,Especialidades!A$1:H$23,7,FALSE),"")</f>
        <v/>
      </c>
      <c r="G934" s="60">
        <f t="shared" si="42"/>
        <v>0</v>
      </c>
      <c r="H934" s="25" t="str">
        <f>IFERROR(VLOOKUP(B934,Especialidades!A$1:H$23,2,FALSE),"")</f>
        <v/>
      </c>
      <c r="I934" s="25" t="str">
        <f>IFERROR(VLOOKUP(B934,Especialidades!A$1:H$23,3,FALSE),"")</f>
        <v/>
      </c>
      <c r="J934" s="25" t="str">
        <f>IFERROR(VLOOKUP(B934,Especialidades!A$1:H$23,4,FALSE),"")</f>
        <v/>
      </c>
      <c r="K934" s="26">
        <f t="shared" si="43"/>
        <v>0</v>
      </c>
      <c r="L934" s="15"/>
      <c r="AZ934" s="4"/>
      <c r="BD934" s="2"/>
      <c r="BF934" s="5"/>
    </row>
    <row r="935" spans="1:58" ht="30" customHeight="1" x14ac:dyDescent="0.3">
      <c r="A935" s="59" t="str">
        <f t="shared" si="44"/>
        <v/>
      </c>
      <c r="C935" s="66" t="str">
        <f>IFERROR(VLOOKUP(B935,Especialidades!A$1:H$23,5,FALSE),"")</f>
        <v/>
      </c>
      <c r="D935" s="67"/>
      <c r="E935" s="25" t="str">
        <f>IFERROR(VLOOKUP(B935,Especialidades!A$1:H$23,7,FALSE),"")</f>
        <v/>
      </c>
      <c r="G935" s="60">
        <f t="shared" si="42"/>
        <v>0</v>
      </c>
      <c r="H935" s="25" t="str">
        <f>IFERROR(VLOOKUP(B935,Especialidades!A$1:H$23,2,FALSE),"")</f>
        <v/>
      </c>
      <c r="I935" s="25" t="str">
        <f>IFERROR(VLOOKUP(B935,Especialidades!A$1:H$23,3,FALSE),"")</f>
        <v/>
      </c>
      <c r="J935" s="25" t="str">
        <f>IFERROR(VLOOKUP(B935,Especialidades!A$1:H$23,4,FALSE),"")</f>
        <v/>
      </c>
      <c r="K935" s="26">
        <f t="shared" si="43"/>
        <v>0</v>
      </c>
      <c r="L935" s="15"/>
      <c r="AZ935" s="4"/>
      <c r="BD935" s="2"/>
      <c r="BF935" s="5"/>
    </row>
    <row r="936" spans="1:58" ht="30" customHeight="1" x14ac:dyDescent="0.3">
      <c r="A936" s="59" t="str">
        <f t="shared" si="44"/>
        <v/>
      </c>
      <c r="C936" s="66" t="str">
        <f>IFERROR(VLOOKUP(B936,Especialidades!A$1:H$23,5,FALSE),"")</f>
        <v/>
      </c>
      <c r="D936" s="67"/>
      <c r="E936" s="25" t="str">
        <f>IFERROR(VLOOKUP(B936,Especialidades!A$1:H$23,7,FALSE),"")</f>
        <v/>
      </c>
      <c r="G936" s="60">
        <f t="shared" si="42"/>
        <v>0</v>
      </c>
      <c r="H936" s="25" t="str">
        <f>IFERROR(VLOOKUP(B936,Especialidades!A$1:H$23,2,FALSE),"")</f>
        <v/>
      </c>
      <c r="I936" s="25" t="str">
        <f>IFERROR(VLOOKUP(B936,Especialidades!A$1:H$23,3,FALSE),"")</f>
        <v/>
      </c>
      <c r="J936" s="25" t="str">
        <f>IFERROR(VLOOKUP(B936,Especialidades!A$1:H$23,4,FALSE),"")</f>
        <v/>
      </c>
      <c r="K936" s="26">
        <f t="shared" si="43"/>
        <v>0</v>
      </c>
      <c r="L936" s="15"/>
      <c r="AZ936" s="4"/>
      <c r="BD936" s="2"/>
      <c r="BF936" s="5"/>
    </row>
    <row r="937" spans="1:58" ht="30" customHeight="1" x14ac:dyDescent="0.3">
      <c r="A937" s="59" t="str">
        <f t="shared" si="44"/>
        <v/>
      </c>
      <c r="C937" s="66" t="str">
        <f>IFERROR(VLOOKUP(B937,Especialidades!A$1:H$23,5,FALSE),"")</f>
        <v/>
      </c>
      <c r="D937" s="67"/>
      <c r="E937" s="25" t="str">
        <f>IFERROR(VLOOKUP(B937,Especialidades!A$1:H$23,7,FALSE),"")</f>
        <v/>
      </c>
      <c r="G937" s="60">
        <f t="shared" si="42"/>
        <v>0</v>
      </c>
      <c r="H937" s="25" t="str">
        <f>IFERROR(VLOOKUP(B937,Especialidades!A$1:H$23,2,FALSE),"")</f>
        <v/>
      </c>
      <c r="I937" s="25" t="str">
        <f>IFERROR(VLOOKUP(B937,Especialidades!A$1:H$23,3,FALSE),"")</f>
        <v/>
      </c>
      <c r="J937" s="25" t="str">
        <f>IFERROR(VLOOKUP(B937,Especialidades!A$1:H$23,4,FALSE),"")</f>
        <v/>
      </c>
      <c r="K937" s="26">
        <f t="shared" si="43"/>
        <v>0</v>
      </c>
      <c r="L937" s="15"/>
      <c r="AZ937" s="4"/>
      <c r="BD937" s="2"/>
      <c r="BF937" s="5"/>
    </row>
    <row r="938" spans="1:58" ht="30" customHeight="1" x14ac:dyDescent="0.3">
      <c r="A938" s="59" t="str">
        <f t="shared" si="44"/>
        <v/>
      </c>
      <c r="C938" s="66" t="str">
        <f>IFERROR(VLOOKUP(B938,Especialidades!A$1:H$23,5,FALSE),"")</f>
        <v/>
      </c>
      <c r="D938" s="67"/>
      <c r="E938" s="25" t="str">
        <f>IFERROR(VLOOKUP(B938,Especialidades!A$1:H$23,7,FALSE),"")</f>
        <v/>
      </c>
      <c r="G938" s="60">
        <f t="shared" si="42"/>
        <v>0</v>
      </c>
      <c r="H938" s="25" t="str">
        <f>IFERROR(VLOOKUP(B938,Especialidades!A$1:H$23,2,FALSE),"")</f>
        <v/>
      </c>
      <c r="I938" s="25" t="str">
        <f>IFERROR(VLOOKUP(B938,Especialidades!A$1:H$23,3,FALSE),"")</f>
        <v/>
      </c>
      <c r="J938" s="25" t="str">
        <f>IFERROR(VLOOKUP(B938,Especialidades!A$1:H$23,4,FALSE),"")</f>
        <v/>
      </c>
      <c r="K938" s="26">
        <f t="shared" si="43"/>
        <v>0</v>
      </c>
      <c r="L938" s="15"/>
      <c r="AZ938" s="4"/>
      <c r="BD938" s="2"/>
      <c r="BF938" s="5"/>
    </row>
    <row r="939" spans="1:58" ht="30" customHeight="1" x14ac:dyDescent="0.3">
      <c r="A939" s="59" t="str">
        <f t="shared" si="44"/>
        <v/>
      </c>
      <c r="C939" s="66" t="str">
        <f>IFERROR(VLOOKUP(B939,Especialidades!A$1:H$23,5,FALSE),"")</f>
        <v/>
      </c>
      <c r="D939" s="67"/>
      <c r="E939" s="25" t="str">
        <f>IFERROR(VLOOKUP(B939,Especialidades!A$1:H$23,7,FALSE),"")</f>
        <v/>
      </c>
      <c r="G939" s="60">
        <f t="shared" si="42"/>
        <v>0</v>
      </c>
      <c r="H939" s="25" t="str">
        <f>IFERROR(VLOOKUP(B939,Especialidades!A$1:H$23,2,FALSE),"")</f>
        <v/>
      </c>
      <c r="I939" s="25" t="str">
        <f>IFERROR(VLOOKUP(B939,Especialidades!A$1:H$23,3,FALSE),"")</f>
        <v/>
      </c>
      <c r="J939" s="25" t="str">
        <f>IFERROR(VLOOKUP(B939,Especialidades!A$1:H$23,4,FALSE),"")</f>
        <v/>
      </c>
      <c r="K939" s="26">
        <f t="shared" si="43"/>
        <v>0</v>
      </c>
      <c r="L939" s="15"/>
      <c r="AZ939" s="4"/>
      <c r="BD939" s="2"/>
      <c r="BF939" s="5"/>
    </row>
    <row r="940" spans="1:58" ht="30" customHeight="1" x14ac:dyDescent="0.3">
      <c r="A940" s="59" t="str">
        <f t="shared" si="44"/>
        <v/>
      </c>
      <c r="C940" s="66" t="str">
        <f>IFERROR(VLOOKUP(B940,Especialidades!A$1:H$23,5,FALSE),"")</f>
        <v/>
      </c>
      <c r="D940" s="67"/>
      <c r="E940" s="25" t="str">
        <f>IFERROR(VLOOKUP(B940,Especialidades!A$1:H$23,7,FALSE),"")</f>
        <v/>
      </c>
      <c r="G940" s="60">
        <f t="shared" si="42"/>
        <v>0</v>
      </c>
      <c r="H940" s="25" t="str">
        <f>IFERROR(VLOOKUP(B940,Especialidades!A$1:H$23,2,FALSE),"")</f>
        <v/>
      </c>
      <c r="I940" s="25" t="str">
        <f>IFERROR(VLOOKUP(B940,Especialidades!A$1:H$23,3,FALSE),"")</f>
        <v/>
      </c>
      <c r="J940" s="25" t="str">
        <f>IFERROR(VLOOKUP(B940,Especialidades!A$1:H$23,4,FALSE),"")</f>
        <v/>
      </c>
      <c r="K940" s="26">
        <f t="shared" si="43"/>
        <v>0</v>
      </c>
      <c r="L940" s="15"/>
      <c r="AZ940" s="4"/>
      <c r="BD940" s="2"/>
      <c r="BF940" s="5"/>
    </row>
    <row r="941" spans="1:58" ht="30" customHeight="1" x14ac:dyDescent="0.3">
      <c r="A941" s="59" t="str">
        <f t="shared" si="44"/>
        <v/>
      </c>
      <c r="C941" s="66" t="str">
        <f>IFERROR(VLOOKUP(B941,Especialidades!A$1:H$23,5,FALSE),"")</f>
        <v/>
      </c>
      <c r="D941" s="67"/>
      <c r="E941" s="25" t="str">
        <f>IFERROR(VLOOKUP(B941,Especialidades!A$1:H$23,7,FALSE),"")</f>
        <v/>
      </c>
      <c r="G941" s="60">
        <f t="shared" si="42"/>
        <v>0</v>
      </c>
      <c r="H941" s="25" t="str">
        <f>IFERROR(VLOOKUP(B941,Especialidades!A$1:H$23,2,FALSE),"")</f>
        <v/>
      </c>
      <c r="I941" s="25" t="str">
        <f>IFERROR(VLOOKUP(B941,Especialidades!A$1:H$23,3,FALSE),"")</f>
        <v/>
      </c>
      <c r="J941" s="25" t="str">
        <f>IFERROR(VLOOKUP(B941,Especialidades!A$1:H$23,4,FALSE),"")</f>
        <v/>
      </c>
      <c r="K941" s="26">
        <f t="shared" si="43"/>
        <v>0</v>
      </c>
      <c r="L941" s="15"/>
      <c r="AZ941" s="4"/>
      <c r="BD941" s="2"/>
      <c r="BF941" s="5"/>
    </row>
    <row r="942" spans="1:58" ht="30" customHeight="1" x14ac:dyDescent="0.3">
      <c r="A942" s="59" t="str">
        <f t="shared" si="44"/>
        <v/>
      </c>
      <c r="C942" s="66" t="str">
        <f>IFERROR(VLOOKUP(B942,Especialidades!A$1:H$23,5,FALSE),"")</f>
        <v/>
      </c>
      <c r="D942" s="67"/>
      <c r="E942" s="25" t="str">
        <f>IFERROR(VLOOKUP(B942,Especialidades!A$1:H$23,7,FALSE),"")</f>
        <v/>
      </c>
      <c r="G942" s="60">
        <f t="shared" si="42"/>
        <v>0</v>
      </c>
      <c r="H942" s="25" t="str">
        <f>IFERROR(VLOOKUP(B942,Especialidades!A$1:H$23,2,FALSE),"")</f>
        <v/>
      </c>
      <c r="I942" s="25" t="str">
        <f>IFERROR(VLOOKUP(B942,Especialidades!A$1:H$23,3,FALSE),"")</f>
        <v/>
      </c>
      <c r="J942" s="25" t="str">
        <f>IFERROR(VLOOKUP(B942,Especialidades!A$1:H$23,4,FALSE),"")</f>
        <v/>
      </c>
      <c r="K942" s="26">
        <f t="shared" si="43"/>
        <v>0</v>
      </c>
      <c r="L942" s="15"/>
      <c r="AZ942" s="4"/>
      <c r="BD942" s="2"/>
      <c r="BF942" s="5"/>
    </row>
    <row r="943" spans="1:58" ht="30" customHeight="1" x14ac:dyDescent="0.3">
      <c r="A943" s="59" t="str">
        <f t="shared" si="44"/>
        <v/>
      </c>
      <c r="C943" s="66" t="str">
        <f>IFERROR(VLOOKUP(B943,Especialidades!A$1:H$23,5,FALSE),"")</f>
        <v/>
      </c>
      <c r="D943" s="67"/>
      <c r="E943" s="25" t="str">
        <f>IFERROR(VLOOKUP(B943,Especialidades!A$1:H$23,7,FALSE),"")</f>
        <v/>
      </c>
      <c r="G943" s="60">
        <f t="shared" si="42"/>
        <v>0</v>
      </c>
      <c r="H943" s="25" t="str">
        <f>IFERROR(VLOOKUP(B943,Especialidades!A$1:H$23,2,FALSE),"")</f>
        <v/>
      </c>
      <c r="I943" s="25" t="str">
        <f>IFERROR(VLOOKUP(B943,Especialidades!A$1:H$23,3,FALSE),"")</f>
        <v/>
      </c>
      <c r="J943" s="25" t="str">
        <f>IFERROR(VLOOKUP(B943,Especialidades!A$1:H$23,4,FALSE),"")</f>
        <v/>
      </c>
      <c r="K943" s="26">
        <f t="shared" si="43"/>
        <v>0</v>
      </c>
      <c r="L943" s="15"/>
      <c r="AZ943" s="4"/>
      <c r="BD943" s="2"/>
      <c r="BF943" s="5"/>
    </row>
    <row r="944" spans="1:58" ht="30" customHeight="1" x14ac:dyDescent="0.3">
      <c r="A944" s="59" t="str">
        <f t="shared" si="44"/>
        <v/>
      </c>
      <c r="C944" s="66" t="str">
        <f>IFERROR(VLOOKUP(B944,Especialidades!A$1:H$23,5,FALSE),"")</f>
        <v/>
      </c>
      <c r="D944" s="67"/>
      <c r="E944" s="25" t="str">
        <f>IFERROR(VLOOKUP(B944,Especialidades!A$1:H$23,7,FALSE),"")</f>
        <v/>
      </c>
      <c r="G944" s="60">
        <f t="shared" si="42"/>
        <v>0</v>
      </c>
      <c r="H944" s="25" t="str">
        <f>IFERROR(VLOOKUP(B944,Especialidades!A$1:H$23,2,FALSE),"")</f>
        <v/>
      </c>
      <c r="I944" s="25" t="str">
        <f>IFERROR(VLOOKUP(B944,Especialidades!A$1:H$23,3,FALSE),"")</f>
        <v/>
      </c>
      <c r="J944" s="25" t="str">
        <f>IFERROR(VLOOKUP(B944,Especialidades!A$1:H$23,4,FALSE),"")</f>
        <v/>
      </c>
      <c r="K944" s="26">
        <f t="shared" si="43"/>
        <v>0</v>
      </c>
      <c r="L944" s="15"/>
      <c r="AZ944" s="4"/>
      <c r="BD944" s="2"/>
      <c r="BF944" s="5"/>
    </row>
    <row r="945" spans="1:58" ht="30" customHeight="1" x14ac:dyDescent="0.3">
      <c r="A945" s="59" t="str">
        <f t="shared" si="44"/>
        <v/>
      </c>
      <c r="C945" s="66" t="str">
        <f>IFERROR(VLOOKUP(B945,Especialidades!A$1:H$23,5,FALSE),"")</f>
        <v/>
      </c>
      <c r="D945" s="67"/>
      <c r="E945" s="25" t="str">
        <f>IFERROR(VLOOKUP(B945,Especialidades!A$1:H$23,7,FALSE),"")</f>
        <v/>
      </c>
      <c r="G945" s="60">
        <f t="shared" si="42"/>
        <v>0</v>
      </c>
      <c r="H945" s="25" t="str">
        <f>IFERROR(VLOOKUP(B945,Especialidades!A$1:H$23,2,FALSE),"")</f>
        <v/>
      </c>
      <c r="I945" s="25" t="str">
        <f>IFERROR(VLOOKUP(B945,Especialidades!A$1:H$23,3,FALSE),"")</f>
        <v/>
      </c>
      <c r="J945" s="25" t="str">
        <f>IFERROR(VLOOKUP(B945,Especialidades!A$1:H$23,4,FALSE),"")</f>
        <v/>
      </c>
      <c r="K945" s="26">
        <f t="shared" si="43"/>
        <v>0</v>
      </c>
      <c r="L945" s="15"/>
      <c r="AZ945" s="4"/>
      <c r="BD945" s="2"/>
      <c r="BF945" s="5"/>
    </row>
    <row r="946" spans="1:58" ht="30" customHeight="1" x14ac:dyDescent="0.3">
      <c r="A946" s="59" t="str">
        <f t="shared" si="44"/>
        <v/>
      </c>
      <c r="C946" s="66" t="str">
        <f>IFERROR(VLOOKUP(B946,Especialidades!A$1:H$23,5,FALSE),"")</f>
        <v/>
      </c>
      <c r="D946" s="67"/>
      <c r="E946" s="25" t="str">
        <f>IFERROR(VLOOKUP(B946,Especialidades!A$1:H$23,7,FALSE),"")</f>
        <v/>
      </c>
      <c r="G946" s="60">
        <f t="shared" si="42"/>
        <v>0</v>
      </c>
      <c r="H946" s="25" t="str">
        <f>IFERROR(VLOOKUP(B946,Especialidades!A$1:H$23,2,FALSE),"")</f>
        <v/>
      </c>
      <c r="I946" s="25" t="str">
        <f>IFERROR(VLOOKUP(B946,Especialidades!A$1:H$23,3,FALSE),"")</f>
        <v/>
      </c>
      <c r="J946" s="25" t="str">
        <f>IFERROR(VLOOKUP(B946,Especialidades!A$1:H$23,4,FALSE),"")</f>
        <v/>
      </c>
      <c r="K946" s="26">
        <f t="shared" si="43"/>
        <v>0</v>
      </c>
      <c r="L946" s="15"/>
      <c r="AZ946" s="4"/>
      <c r="BD946" s="2"/>
      <c r="BF946" s="5"/>
    </row>
    <row r="947" spans="1:58" ht="30" customHeight="1" x14ac:dyDescent="0.3">
      <c r="A947" s="59" t="str">
        <f t="shared" si="44"/>
        <v/>
      </c>
      <c r="C947" s="66" t="str">
        <f>IFERROR(VLOOKUP(B947,Especialidades!A$1:H$23,5,FALSE),"")</f>
        <v/>
      </c>
      <c r="D947" s="67"/>
      <c r="E947" s="25" t="str">
        <f>IFERROR(VLOOKUP(B947,Especialidades!A$1:H$23,7,FALSE),"")</f>
        <v/>
      </c>
      <c r="G947" s="60">
        <f t="shared" si="42"/>
        <v>0</v>
      </c>
      <c r="H947" s="25" t="str">
        <f>IFERROR(VLOOKUP(B947,Especialidades!A$1:H$23,2,FALSE),"")</f>
        <v/>
      </c>
      <c r="I947" s="25" t="str">
        <f>IFERROR(VLOOKUP(B947,Especialidades!A$1:H$23,3,FALSE),"")</f>
        <v/>
      </c>
      <c r="J947" s="25" t="str">
        <f>IFERROR(VLOOKUP(B947,Especialidades!A$1:H$23,4,FALSE),"")</f>
        <v/>
      </c>
      <c r="K947" s="26">
        <f t="shared" si="43"/>
        <v>0</v>
      </c>
      <c r="L947" s="15"/>
      <c r="AZ947" s="4"/>
      <c r="BD947" s="2"/>
      <c r="BF947" s="5"/>
    </row>
    <row r="948" spans="1:58" ht="30" customHeight="1" x14ac:dyDescent="0.3">
      <c r="A948" s="59" t="str">
        <f t="shared" si="44"/>
        <v/>
      </c>
      <c r="C948" s="66" t="str">
        <f>IFERROR(VLOOKUP(B948,Especialidades!A$1:H$23,5,FALSE),"")</f>
        <v/>
      </c>
      <c r="D948" s="67"/>
      <c r="E948" s="25" t="str">
        <f>IFERROR(VLOOKUP(B948,Especialidades!A$1:H$23,7,FALSE),"")</f>
        <v/>
      </c>
      <c r="G948" s="60">
        <f t="shared" si="42"/>
        <v>0</v>
      </c>
      <c r="H948" s="25" t="str">
        <f>IFERROR(VLOOKUP(B948,Especialidades!A$1:H$23,2,FALSE),"")</f>
        <v/>
      </c>
      <c r="I948" s="25" t="str">
        <f>IFERROR(VLOOKUP(B948,Especialidades!A$1:H$23,3,FALSE),"")</f>
        <v/>
      </c>
      <c r="J948" s="25" t="str">
        <f>IFERROR(VLOOKUP(B948,Especialidades!A$1:H$23,4,FALSE),"")</f>
        <v/>
      </c>
      <c r="K948" s="26">
        <f t="shared" si="43"/>
        <v>0</v>
      </c>
      <c r="L948" s="15"/>
      <c r="AZ948" s="4"/>
      <c r="BD948" s="2"/>
      <c r="BF948" s="5"/>
    </row>
    <row r="949" spans="1:58" ht="30" customHeight="1" x14ac:dyDescent="0.3">
      <c r="A949" s="59" t="str">
        <f t="shared" si="44"/>
        <v/>
      </c>
      <c r="C949" s="66" t="str">
        <f>IFERROR(VLOOKUP(B949,Especialidades!A$1:H$23,5,FALSE),"")</f>
        <v/>
      </c>
      <c r="D949" s="67"/>
      <c r="E949" s="25" t="str">
        <f>IFERROR(VLOOKUP(B949,Especialidades!A$1:H$23,7,FALSE),"")</f>
        <v/>
      </c>
      <c r="G949" s="60">
        <f t="shared" si="42"/>
        <v>0</v>
      </c>
      <c r="H949" s="25" t="str">
        <f>IFERROR(VLOOKUP(B949,Especialidades!A$1:H$23,2,FALSE),"")</f>
        <v/>
      </c>
      <c r="I949" s="25" t="str">
        <f>IFERROR(VLOOKUP(B949,Especialidades!A$1:H$23,3,FALSE),"")</f>
        <v/>
      </c>
      <c r="J949" s="25" t="str">
        <f>IFERROR(VLOOKUP(B949,Especialidades!A$1:H$23,4,FALSE),"")</f>
        <v/>
      </c>
      <c r="K949" s="26">
        <f t="shared" si="43"/>
        <v>0</v>
      </c>
      <c r="L949" s="15"/>
      <c r="AZ949" s="4"/>
      <c r="BD949" s="2"/>
      <c r="BF949" s="5"/>
    </row>
    <row r="950" spans="1:58" ht="30" customHeight="1" x14ac:dyDescent="0.3">
      <c r="A950" s="59" t="str">
        <f t="shared" si="44"/>
        <v/>
      </c>
      <c r="C950" s="66" t="str">
        <f>IFERROR(VLOOKUP(B950,Especialidades!A$1:H$23,5,FALSE),"")</f>
        <v/>
      </c>
      <c r="D950" s="67"/>
      <c r="E950" s="25" t="str">
        <f>IFERROR(VLOOKUP(B950,Especialidades!A$1:H$23,7,FALSE),"")</f>
        <v/>
      </c>
      <c r="G950" s="60">
        <f t="shared" si="42"/>
        <v>0</v>
      </c>
      <c r="H950" s="25" t="str">
        <f>IFERROR(VLOOKUP(B950,Especialidades!A$1:H$23,2,FALSE),"")</f>
        <v/>
      </c>
      <c r="I950" s="25" t="str">
        <f>IFERROR(VLOOKUP(B950,Especialidades!A$1:H$23,3,FALSE),"")</f>
        <v/>
      </c>
      <c r="J950" s="25" t="str">
        <f>IFERROR(VLOOKUP(B950,Especialidades!A$1:H$23,4,FALSE),"")</f>
        <v/>
      </c>
      <c r="K950" s="26">
        <f t="shared" si="43"/>
        <v>0</v>
      </c>
      <c r="L950" s="15"/>
      <c r="AZ950" s="4"/>
      <c r="BD950" s="2"/>
      <c r="BF950" s="5"/>
    </row>
    <row r="951" spans="1:58" ht="30" customHeight="1" x14ac:dyDescent="0.3">
      <c r="A951" s="59" t="str">
        <f t="shared" si="44"/>
        <v/>
      </c>
      <c r="C951" s="66" t="str">
        <f>IFERROR(VLOOKUP(B951,Especialidades!A$1:H$23,5,FALSE),"")</f>
        <v/>
      </c>
      <c r="D951" s="67"/>
      <c r="E951" s="25" t="str">
        <f>IFERROR(VLOOKUP(B951,Especialidades!A$1:H$23,7,FALSE),"")</f>
        <v/>
      </c>
      <c r="G951" s="60">
        <f t="shared" si="42"/>
        <v>0</v>
      </c>
      <c r="H951" s="25" t="str">
        <f>IFERROR(VLOOKUP(B951,Especialidades!A$1:H$23,2,FALSE),"")</f>
        <v/>
      </c>
      <c r="I951" s="25" t="str">
        <f>IFERROR(VLOOKUP(B951,Especialidades!A$1:H$23,3,FALSE),"")</f>
        <v/>
      </c>
      <c r="J951" s="25" t="str">
        <f>IFERROR(VLOOKUP(B951,Especialidades!A$1:H$23,4,FALSE),"")</f>
        <v/>
      </c>
      <c r="K951" s="26">
        <f t="shared" si="43"/>
        <v>0</v>
      </c>
      <c r="L951" s="15"/>
      <c r="AZ951" s="4"/>
      <c r="BD951" s="2"/>
      <c r="BF951" s="5"/>
    </row>
    <row r="952" spans="1:58" ht="30" customHeight="1" x14ac:dyDescent="0.3">
      <c r="A952" s="59" t="str">
        <f t="shared" si="44"/>
        <v/>
      </c>
      <c r="C952" s="66" t="str">
        <f>IFERROR(VLOOKUP(B952,Especialidades!A$1:H$23,5,FALSE),"")</f>
        <v/>
      </c>
      <c r="D952" s="67"/>
      <c r="E952" s="25" t="str">
        <f>IFERROR(VLOOKUP(B952,Especialidades!A$1:H$23,7,FALSE),"")</f>
        <v/>
      </c>
      <c r="G952" s="60">
        <f t="shared" si="42"/>
        <v>0</v>
      </c>
      <c r="H952" s="25" t="str">
        <f>IFERROR(VLOOKUP(B952,Especialidades!A$1:H$23,2,FALSE),"")</f>
        <v/>
      </c>
      <c r="I952" s="25" t="str">
        <f>IFERROR(VLOOKUP(B952,Especialidades!A$1:H$23,3,FALSE),"")</f>
        <v/>
      </c>
      <c r="J952" s="25" t="str">
        <f>IFERROR(VLOOKUP(B952,Especialidades!A$1:H$23,4,FALSE),"")</f>
        <v/>
      </c>
      <c r="K952" s="26">
        <f t="shared" si="43"/>
        <v>0</v>
      </c>
      <c r="L952" s="15"/>
      <c r="AZ952" s="4"/>
      <c r="BD952" s="2"/>
      <c r="BF952" s="5"/>
    </row>
    <row r="953" spans="1:58" ht="30" customHeight="1" x14ac:dyDescent="0.3">
      <c r="A953" s="59" t="str">
        <f t="shared" si="44"/>
        <v/>
      </c>
      <c r="C953" s="66" t="str">
        <f>IFERROR(VLOOKUP(B953,Especialidades!A$1:H$23,5,FALSE),"")</f>
        <v/>
      </c>
      <c r="D953" s="67"/>
      <c r="E953" s="25" t="str">
        <f>IFERROR(VLOOKUP(B953,Especialidades!A$1:H$23,7,FALSE),"")</f>
        <v/>
      </c>
      <c r="G953" s="60">
        <f t="shared" si="42"/>
        <v>0</v>
      </c>
      <c r="H953" s="25" t="str">
        <f>IFERROR(VLOOKUP(B953,Especialidades!A$1:H$23,2,FALSE),"")</f>
        <v/>
      </c>
      <c r="I953" s="25" t="str">
        <f>IFERROR(VLOOKUP(B953,Especialidades!A$1:H$23,3,FALSE),"")</f>
        <v/>
      </c>
      <c r="J953" s="25" t="str">
        <f>IFERROR(VLOOKUP(B953,Especialidades!A$1:H$23,4,FALSE),"")</f>
        <v/>
      </c>
      <c r="K953" s="26">
        <f t="shared" si="43"/>
        <v>0</v>
      </c>
      <c r="L953" s="15"/>
      <c r="AZ953" s="4"/>
      <c r="BD953" s="2"/>
      <c r="BF953" s="5"/>
    </row>
    <row r="954" spans="1:58" ht="30" customHeight="1" x14ac:dyDescent="0.3">
      <c r="A954" s="59" t="str">
        <f t="shared" si="44"/>
        <v/>
      </c>
      <c r="C954" s="66" t="str">
        <f>IFERROR(VLOOKUP(B954,Especialidades!A$1:H$23,5,FALSE),"")</f>
        <v/>
      </c>
      <c r="D954" s="67"/>
      <c r="E954" s="25" t="str">
        <f>IFERROR(VLOOKUP(B954,Especialidades!A$1:H$23,7,FALSE),"")</f>
        <v/>
      </c>
      <c r="G954" s="60">
        <f t="shared" si="42"/>
        <v>0</v>
      </c>
      <c r="H954" s="25" t="str">
        <f>IFERROR(VLOOKUP(B954,Especialidades!A$1:H$23,2,FALSE),"")</f>
        <v/>
      </c>
      <c r="I954" s="25" t="str">
        <f>IFERROR(VLOOKUP(B954,Especialidades!A$1:H$23,3,FALSE),"")</f>
        <v/>
      </c>
      <c r="J954" s="25" t="str">
        <f>IFERROR(VLOOKUP(B954,Especialidades!A$1:H$23,4,FALSE),"")</f>
        <v/>
      </c>
      <c r="K954" s="26">
        <f t="shared" si="43"/>
        <v>0</v>
      </c>
      <c r="L954" s="15"/>
      <c r="AZ954" s="4"/>
      <c r="BD954" s="2"/>
      <c r="BF954" s="5"/>
    </row>
    <row r="955" spans="1:58" ht="30" customHeight="1" x14ac:dyDescent="0.3">
      <c r="A955" s="59" t="str">
        <f t="shared" si="44"/>
        <v/>
      </c>
      <c r="C955" s="66" t="str">
        <f>IFERROR(VLOOKUP(B955,Especialidades!A$1:H$23,5,FALSE),"")</f>
        <v/>
      </c>
      <c r="D955" s="67"/>
      <c r="E955" s="25" t="str">
        <f>IFERROR(VLOOKUP(B955,Especialidades!A$1:H$23,7,FALSE),"")</f>
        <v/>
      </c>
      <c r="G955" s="60">
        <f t="shared" si="42"/>
        <v>0</v>
      </c>
      <c r="H955" s="25" t="str">
        <f>IFERROR(VLOOKUP(B955,Especialidades!A$1:H$23,2,FALSE),"")</f>
        <v/>
      </c>
      <c r="I955" s="25" t="str">
        <f>IFERROR(VLOOKUP(B955,Especialidades!A$1:H$23,3,FALSE),"")</f>
        <v/>
      </c>
      <c r="J955" s="25" t="str">
        <f>IFERROR(VLOOKUP(B955,Especialidades!A$1:H$23,4,FALSE),"")</f>
        <v/>
      </c>
      <c r="K955" s="26">
        <f t="shared" si="43"/>
        <v>0</v>
      </c>
      <c r="L955" s="15"/>
      <c r="AZ955" s="4"/>
      <c r="BD955" s="2"/>
      <c r="BF955" s="5"/>
    </row>
    <row r="956" spans="1:58" ht="30" customHeight="1" x14ac:dyDescent="0.3">
      <c r="A956" s="59" t="str">
        <f t="shared" si="44"/>
        <v/>
      </c>
      <c r="C956" s="66" t="str">
        <f>IFERROR(VLOOKUP(B956,Especialidades!A$1:H$23,5,FALSE),"")</f>
        <v/>
      </c>
      <c r="D956" s="67"/>
      <c r="E956" s="25" t="str">
        <f>IFERROR(VLOOKUP(B956,Especialidades!A$1:H$23,7,FALSE),"")</f>
        <v/>
      </c>
      <c r="G956" s="60">
        <f t="shared" si="42"/>
        <v>0</v>
      </c>
      <c r="H956" s="25" t="str">
        <f>IFERROR(VLOOKUP(B956,Especialidades!A$1:H$23,2,FALSE),"")</f>
        <v/>
      </c>
      <c r="I956" s="25" t="str">
        <f>IFERROR(VLOOKUP(B956,Especialidades!A$1:H$23,3,FALSE),"")</f>
        <v/>
      </c>
      <c r="J956" s="25" t="str">
        <f>IFERROR(VLOOKUP(B956,Especialidades!A$1:H$23,4,FALSE),"")</f>
        <v/>
      </c>
      <c r="K956" s="26">
        <f t="shared" si="43"/>
        <v>0</v>
      </c>
      <c r="L956" s="15"/>
      <c r="AZ956" s="4"/>
      <c r="BD956" s="2"/>
      <c r="BF956" s="5"/>
    </row>
    <row r="957" spans="1:58" ht="30" customHeight="1" x14ac:dyDescent="0.3">
      <c r="A957" s="59" t="str">
        <f t="shared" si="44"/>
        <v/>
      </c>
      <c r="C957" s="66" t="str">
        <f>IFERROR(VLOOKUP(B957,Especialidades!A$1:H$23,5,FALSE),"")</f>
        <v/>
      </c>
      <c r="D957" s="67"/>
      <c r="E957" s="25" t="str">
        <f>IFERROR(VLOOKUP(B957,Especialidades!A$1:H$23,7,FALSE),"")</f>
        <v/>
      </c>
      <c r="G957" s="60">
        <f t="shared" si="42"/>
        <v>0</v>
      </c>
      <c r="H957" s="25" t="str">
        <f>IFERROR(VLOOKUP(B957,Especialidades!A$1:H$23,2,FALSE),"")</f>
        <v/>
      </c>
      <c r="I957" s="25" t="str">
        <f>IFERROR(VLOOKUP(B957,Especialidades!A$1:H$23,3,FALSE),"")</f>
        <v/>
      </c>
      <c r="J957" s="25" t="str">
        <f>IFERROR(VLOOKUP(B957,Especialidades!A$1:H$23,4,FALSE),"")</f>
        <v/>
      </c>
      <c r="K957" s="26">
        <f t="shared" si="43"/>
        <v>0</v>
      </c>
      <c r="L957" s="15"/>
      <c r="AZ957" s="4"/>
      <c r="BD957" s="2"/>
      <c r="BF957" s="5"/>
    </row>
    <row r="958" spans="1:58" ht="30" customHeight="1" x14ac:dyDescent="0.3">
      <c r="A958" s="59" t="str">
        <f t="shared" si="44"/>
        <v/>
      </c>
      <c r="C958" s="66" t="str">
        <f>IFERROR(VLOOKUP(B958,Especialidades!A$1:H$23,5,FALSE),"")</f>
        <v/>
      </c>
      <c r="D958" s="67"/>
      <c r="E958" s="25" t="str">
        <f>IFERROR(VLOOKUP(B958,Especialidades!A$1:H$23,7,FALSE),"")</f>
        <v/>
      </c>
      <c r="G958" s="60">
        <f t="shared" si="42"/>
        <v>0</v>
      </c>
      <c r="H958" s="25" t="str">
        <f>IFERROR(VLOOKUP(B958,Especialidades!A$1:H$23,2,FALSE),"")</f>
        <v/>
      </c>
      <c r="I958" s="25" t="str">
        <f>IFERROR(VLOOKUP(B958,Especialidades!A$1:H$23,3,FALSE),"")</f>
        <v/>
      </c>
      <c r="J958" s="25" t="str">
        <f>IFERROR(VLOOKUP(B958,Especialidades!A$1:H$23,4,FALSE),"")</f>
        <v/>
      </c>
      <c r="K958" s="26">
        <f t="shared" si="43"/>
        <v>0</v>
      </c>
      <c r="L958" s="15"/>
      <c r="AZ958" s="4"/>
      <c r="BD958" s="2"/>
      <c r="BF958" s="5"/>
    </row>
    <row r="959" spans="1:58" ht="30" customHeight="1" x14ac:dyDescent="0.3">
      <c r="A959" s="59" t="str">
        <f t="shared" si="44"/>
        <v/>
      </c>
      <c r="C959" s="66" t="str">
        <f>IFERROR(VLOOKUP(B959,Especialidades!A$1:H$23,5,FALSE),"")</f>
        <v/>
      </c>
      <c r="D959" s="67"/>
      <c r="E959" s="25" t="str">
        <f>IFERROR(VLOOKUP(B959,Especialidades!A$1:H$23,7,FALSE),"")</f>
        <v/>
      </c>
      <c r="G959" s="60">
        <f t="shared" si="42"/>
        <v>0</v>
      </c>
      <c r="H959" s="25" t="str">
        <f>IFERROR(VLOOKUP(B959,Especialidades!A$1:H$23,2,FALSE),"")</f>
        <v/>
      </c>
      <c r="I959" s="25" t="str">
        <f>IFERROR(VLOOKUP(B959,Especialidades!A$1:H$23,3,FALSE),"")</f>
        <v/>
      </c>
      <c r="J959" s="25" t="str">
        <f>IFERROR(VLOOKUP(B959,Especialidades!A$1:H$23,4,FALSE),"")</f>
        <v/>
      </c>
      <c r="K959" s="26">
        <f t="shared" si="43"/>
        <v>0</v>
      </c>
      <c r="L959" s="15"/>
      <c r="AZ959" s="4"/>
      <c r="BD959" s="2"/>
      <c r="BF959" s="5"/>
    </row>
    <row r="960" spans="1:58" ht="30" customHeight="1" x14ac:dyDescent="0.3">
      <c r="A960" s="59" t="str">
        <f t="shared" si="44"/>
        <v/>
      </c>
      <c r="C960" s="66" t="str">
        <f>IFERROR(VLOOKUP(B960,Especialidades!A$1:H$23,5,FALSE),"")</f>
        <v/>
      </c>
      <c r="D960" s="67"/>
      <c r="E960" s="25" t="str">
        <f>IFERROR(VLOOKUP(B960,Especialidades!A$1:H$23,7,FALSE),"")</f>
        <v/>
      </c>
      <c r="G960" s="60">
        <f t="shared" si="42"/>
        <v>0</v>
      </c>
      <c r="H960" s="25" t="str">
        <f>IFERROR(VLOOKUP(B960,Especialidades!A$1:H$23,2,FALSE),"")</f>
        <v/>
      </c>
      <c r="I960" s="25" t="str">
        <f>IFERROR(VLOOKUP(B960,Especialidades!A$1:H$23,3,FALSE),"")</f>
        <v/>
      </c>
      <c r="J960" s="25" t="str">
        <f>IFERROR(VLOOKUP(B960,Especialidades!A$1:H$23,4,FALSE),"")</f>
        <v/>
      </c>
      <c r="K960" s="26">
        <f t="shared" si="43"/>
        <v>0</v>
      </c>
      <c r="L960" s="15"/>
      <c r="AZ960" s="4"/>
      <c r="BD960" s="2"/>
      <c r="BF960" s="5"/>
    </row>
    <row r="961" spans="1:58" ht="30" customHeight="1" x14ac:dyDescent="0.3">
      <c r="A961" s="59" t="str">
        <f t="shared" si="44"/>
        <v/>
      </c>
      <c r="C961" s="66" t="str">
        <f>IFERROR(VLOOKUP(B961,Especialidades!A$1:H$23,5,FALSE),"")</f>
        <v/>
      </c>
      <c r="D961" s="67"/>
      <c r="E961" s="25" t="str">
        <f>IFERROR(VLOOKUP(B961,Especialidades!A$1:H$23,7,FALSE),"")</f>
        <v/>
      </c>
      <c r="G961" s="60">
        <f t="shared" si="42"/>
        <v>0</v>
      </c>
      <c r="H961" s="25" t="str">
        <f>IFERROR(VLOOKUP(B961,Especialidades!A$1:H$23,2,FALSE),"")</f>
        <v/>
      </c>
      <c r="I961" s="25" t="str">
        <f>IFERROR(VLOOKUP(B961,Especialidades!A$1:H$23,3,FALSE),"")</f>
        <v/>
      </c>
      <c r="J961" s="25" t="str">
        <f>IFERROR(VLOOKUP(B961,Especialidades!A$1:H$23,4,FALSE),"")</f>
        <v/>
      </c>
      <c r="K961" s="26">
        <f t="shared" si="43"/>
        <v>0</v>
      </c>
      <c r="L961" s="15"/>
      <c r="AZ961" s="4"/>
      <c r="BD961" s="2"/>
      <c r="BF961" s="5"/>
    </row>
    <row r="962" spans="1:58" ht="30" customHeight="1" x14ac:dyDescent="0.3">
      <c r="A962" s="59" t="str">
        <f t="shared" si="44"/>
        <v/>
      </c>
      <c r="C962" s="66" t="str">
        <f>IFERROR(VLOOKUP(B962,Especialidades!A$1:H$23,5,FALSE),"")</f>
        <v/>
      </c>
      <c r="D962" s="67"/>
      <c r="E962" s="25" t="str">
        <f>IFERROR(VLOOKUP(B962,Especialidades!A$1:H$23,7,FALSE),"")</f>
        <v/>
      </c>
      <c r="G962" s="60">
        <f t="shared" si="42"/>
        <v>0</v>
      </c>
      <c r="H962" s="25" t="str">
        <f>IFERROR(VLOOKUP(B962,Especialidades!A$1:H$23,2,FALSE),"")</f>
        <v/>
      </c>
      <c r="I962" s="25" t="str">
        <f>IFERROR(VLOOKUP(B962,Especialidades!A$1:H$23,3,FALSE),"")</f>
        <v/>
      </c>
      <c r="J962" s="25" t="str">
        <f>IFERROR(VLOOKUP(B962,Especialidades!A$1:H$23,4,FALSE),"")</f>
        <v/>
      </c>
      <c r="K962" s="26">
        <f t="shared" si="43"/>
        <v>0</v>
      </c>
      <c r="L962" s="15"/>
      <c r="AZ962" s="4"/>
      <c r="BD962" s="2"/>
      <c r="BF962" s="5"/>
    </row>
    <row r="963" spans="1:58" ht="30" customHeight="1" x14ac:dyDescent="0.3">
      <c r="A963" s="59" t="str">
        <f t="shared" si="44"/>
        <v/>
      </c>
      <c r="C963" s="66" t="str">
        <f>IFERROR(VLOOKUP(B963,Especialidades!A$1:H$23,5,FALSE),"")</f>
        <v/>
      </c>
      <c r="D963" s="67"/>
      <c r="E963" s="25" t="str">
        <f>IFERROR(VLOOKUP(B963,Especialidades!A$1:H$23,7,FALSE),"")</f>
        <v/>
      </c>
      <c r="G963" s="60">
        <f t="shared" si="42"/>
        <v>0</v>
      </c>
      <c r="H963" s="25" t="str">
        <f>IFERROR(VLOOKUP(B963,Especialidades!A$1:H$23,2,FALSE),"")</f>
        <v/>
      </c>
      <c r="I963" s="25" t="str">
        <f>IFERROR(VLOOKUP(B963,Especialidades!A$1:H$23,3,FALSE),"")</f>
        <v/>
      </c>
      <c r="J963" s="25" t="str">
        <f>IFERROR(VLOOKUP(B963,Especialidades!A$1:H$23,4,FALSE),"")</f>
        <v/>
      </c>
      <c r="K963" s="26">
        <f t="shared" si="43"/>
        <v>0</v>
      </c>
      <c r="L963" s="15"/>
      <c r="AZ963" s="4"/>
      <c r="BD963" s="2"/>
      <c r="BF963" s="5"/>
    </row>
    <row r="964" spans="1:58" ht="30" customHeight="1" x14ac:dyDescent="0.3">
      <c r="A964" s="59" t="str">
        <f t="shared" si="44"/>
        <v/>
      </c>
      <c r="C964" s="66" t="str">
        <f>IFERROR(VLOOKUP(B964,Especialidades!A$1:H$23,5,FALSE),"")</f>
        <v/>
      </c>
      <c r="D964" s="67"/>
      <c r="E964" s="25" t="str">
        <f>IFERROR(VLOOKUP(B964,Especialidades!A$1:H$23,7,FALSE),"")</f>
        <v/>
      </c>
      <c r="G964" s="60">
        <f t="shared" si="42"/>
        <v>0</v>
      </c>
      <c r="H964" s="25" t="str">
        <f>IFERROR(VLOOKUP(B964,Especialidades!A$1:H$23,2,FALSE),"")</f>
        <v/>
      </c>
      <c r="I964" s="25" t="str">
        <f>IFERROR(VLOOKUP(B964,Especialidades!A$1:H$23,3,FALSE),"")</f>
        <v/>
      </c>
      <c r="J964" s="25" t="str">
        <f>IFERROR(VLOOKUP(B964,Especialidades!A$1:H$23,4,FALSE),"")</f>
        <v/>
      </c>
      <c r="K964" s="26">
        <f t="shared" si="43"/>
        <v>0</v>
      </c>
      <c r="L964" s="15"/>
      <c r="AZ964" s="4"/>
      <c r="BD964" s="2"/>
      <c r="BF964" s="5"/>
    </row>
    <row r="965" spans="1:58" ht="30" customHeight="1" x14ac:dyDescent="0.3">
      <c r="A965" s="59" t="str">
        <f t="shared" si="44"/>
        <v/>
      </c>
      <c r="C965" s="66" t="str">
        <f>IFERROR(VLOOKUP(B965,Especialidades!A$1:H$23,5,FALSE),"")</f>
        <v/>
      </c>
      <c r="D965" s="67"/>
      <c r="E965" s="25" t="str">
        <f>IFERROR(VLOOKUP(B965,Especialidades!A$1:H$23,7,FALSE),"")</f>
        <v/>
      </c>
      <c r="G965" s="60">
        <f t="shared" si="42"/>
        <v>0</v>
      </c>
      <c r="H965" s="25" t="str">
        <f>IFERROR(VLOOKUP(B965,Especialidades!A$1:H$23,2,FALSE),"")</f>
        <v/>
      </c>
      <c r="I965" s="25" t="str">
        <f>IFERROR(VLOOKUP(B965,Especialidades!A$1:H$23,3,FALSE),"")</f>
        <v/>
      </c>
      <c r="J965" s="25" t="str">
        <f>IFERROR(VLOOKUP(B965,Especialidades!A$1:H$23,4,FALSE),"")</f>
        <v/>
      </c>
      <c r="K965" s="26">
        <f t="shared" si="43"/>
        <v>0</v>
      </c>
      <c r="L965" s="15"/>
      <c r="AZ965" s="4"/>
      <c r="BD965" s="2"/>
      <c r="BF965" s="5"/>
    </row>
    <row r="966" spans="1:58" ht="30" customHeight="1" x14ac:dyDescent="0.3">
      <c r="A966" s="59" t="str">
        <f t="shared" si="44"/>
        <v/>
      </c>
      <c r="C966" s="66" t="str">
        <f>IFERROR(VLOOKUP(B966,Especialidades!A$1:H$23,5,FALSE),"")</f>
        <v/>
      </c>
      <c r="D966" s="67"/>
      <c r="E966" s="25" t="str">
        <f>IFERROR(VLOOKUP(B966,Especialidades!A$1:H$23,7,FALSE),"")</f>
        <v/>
      </c>
      <c r="G966" s="60">
        <f t="shared" si="42"/>
        <v>0</v>
      </c>
      <c r="H966" s="25" t="str">
        <f>IFERROR(VLOOKUP(B966,Especialidades!A$1:H$23,2,FALSE),"")</f>
        <v/>
      </c>
      <c r="I966" s="25" t="str">
        <f>IFERROR(VLOOKUP(B966,Especialidades!A$1:H$23,3,FALSE),"")</f>
        <v/>
      </c>
      <c r="J966" s="25" t="str">
        <f>IFERROR(VLOOKUP(B966,Especialidades!A$1:H$23,4,FALSE),"")</f>
        <v/>
      </c>
      <c r="K966" s="26">
        <f t="shared" si="43"/>
        <v>0</v>
      </c>
      <c r="L966" s="15"/>
      <c r="AZ966" s="4"/>
      <c r="BD966" s="2"/>
      <c r="BF966" s="5"/>
    </row>
    <row r="967" spans="1:58" ht="30" customHeight="1" x14ac:dyDescent="0.3">
      <c r="A967" s="59" t="str">
        <f t="shared" si="44"/>
        <v/>
      </c>
      <c r="C967" s="66" t="str">
        <f>IFERROR(VLOOKUP(B967,Especialidades!A$1:H$23,5,FALSE),"")</f>
        <v/>
      </c>
      <c r="D967" s="67"/>
      <c r="E967" s="25" t="str">
        <f>IFERROR(VLOOKUP(B967,Especialidades!A$1:H$23,7,FALSE),"")</f>
        <v/>
      </c>
      <c r="G967" s="60">
        <f t="shared" si="42"/>
        <v>0</v>
      </c>
      <c r="H967" s="25" t="str">
        <f>IFERROR(VLOOKUP(B967,Especialidades!A$1:H$23,2,FALSE),"")</f>
        <v/>
      </c>
      <c r="I967" s="25" t="str">
        <f>IFERROR(VLOOKUP(B967,Especialidades!A$1:H$23,3,FALSE),"")</f>
        <v/>
      </c>
      <c r="J967" s="25" t="str">
        <f>IFERROR(VLOOKUP(B967,Especialidades!A$1:H$23,4,FALSE),"")</f>
        <v/>
      </c>
      <c r="K967" s="26">
        <f t="shared" si="43"/>
        <v>0</v>
      </c>
      <c r="L967" s="15"/>
      <c r="AZ967" s="4"/>
      <c r="BD967" s="2"/>
      <c r="BF967" s="5"/>
    </row>
    <row r="968" spans="1:58" ht="30" customHeight="1" x14ac:dyDescent="0.3">
      <c r="A968" s="59" t="str">
        <f t="shared" si="44"/>
        <v/>
      </c>
      <c r="C968" s="66" t="str">
        <f>IFERROR(VLOOKUP(B968,Especialidades!A$1:H$23,5,FALSE),"")</f>
        <v/>
      </c>
      <c r="D968" s="67"/>
      <c r="E968" s="25" t="str">
        <f>IFERROR(VLOOKUP(B968,Especialidades!A$1:H$23,7,FALSE),"")</f>
        <v/>
      </c>
      <c r="G968" s="60">
        <f t="shared" si="42"/>
        <v>0</v>
      </c>
      <c r="H968" s="25" t="str">
        <f>IFERROR(VLOOKUP(B968,Especialidades!A$1:H$23,2,FALSE),"")</f>
        <v/>
      </c>
      <c r="I968" s="25" t="str">
        <f>IFERROR(VLOOKUP(B968,Especialidades!A$1:H$23,3,FALSE),"")</f>
        <v/>
      </c>
      <c r="J968" s="25" t="str">
        <f>IFERROR(VLOOKUP(B968,Especialidades!A$1:H$23,4,FALSE),"")</f>
        <v/>
      </c>
      <c r="K968" s="26">
        <f t="shared" si="43"/>
        <v>0</v>
      </c>
      <c r="L968" s="15"/>
      <c r="AZ968" s="4"/>
      <c r="BD968" s="2"/>
      <c r="BF968" s="5"/>
    </row>
    <row r="969" spans="1:58" ht="30" customHeight="1" x14ac:dyDescent="0.3">
      <c r="A969" s="59" t="str">
        <f t="shared" si="44"/>
        <v/>
      </c>
      <c r="C969" s="66" t="str">
        <f>IFERROR(VLOOKUP(B969,Especialidades!A$1:H$23,5,FALSE),"")</f>
        <v/>
      </c>
      <c r="D969" s="67"/>
      <c r="E969" s="25" t="str">
        <f>IFERROR(VLOOKUP(B969,Especialidades!A$1:H$23,7,FALSE),"")</f>
        <v/>
      </c>
      <c r="G969" s="60">
        <f t="shared" si="42"/>
        <v>0</v>
      </c>
      <c r="H969" s="25" t="str">
        <f>IFERROR(VLOOKUP(B969,Especialidades!A$1:H$23,2,FALSE),"")</f>
        <v/>
      </c>
      <c r="I969" s="25" t="str">
        <f>IFERROR(VLOOKUP(B969,Especialidades!A$1:H$23,3,FALSE),"")</f>
        <v/>
      </c>
      <c r="J969" s="25" t="str">
        <f>IFERROR(VLOOKUP(B969,Especialidades!A$1:H$23,4,FALSE),"")</f>
        <v/>
      </c>
      <c r="K969" s="26">
        <f t="shared" si="43"/>
        <v>0</v>
      </c>
      <c r="L969" s="15"/>
      <c r="AZ969" s="4"/>
      <c r="BD969" s="2"/>
      <c r="BF969" s="5"/>
    </row>
    <row r="970" spans="1:58" ht="30" customHeight="1" x14ac:dyDescent="0.3">
      <c r="A970" s="59" t="str">
        <f t="shared" si="44"/>
        <v/>
      </c>
      <c r="C970" s="66" t="str">
        <f>IFERROR(VLOOKUP(B970,Especialidades!A$1:H$23,5,FALSE),"")</f>
        <v/>
      </c>
      <c r="D970" s="67"/>
      <c r="E970" s="25" t="str">
        <f>IFERROR(VLOOKUP(B970,Especialidades!A$1:H$23,7,FALSE),"")</f>
        <v/>
      </c>
      <c r="G970" s="60">
        <f t="shared" si="42"/>
        <v>0</v>
      </c>
      <c r="H970" s="25" t="str">
        <f>IFERROR(VLOOKUP(B970,Especialidades!A$1:H$23,2,FALSE),"")</f>
        <v/>
      </c>
      <c r="I970" s="25" t="str">
        <f>IFERROR(VLOOKUP(B970,Especialidades!A$1:H$23,3,FALSE),"")</f>
        <v/>
      </c>
      <c r="J970" s="25" t="str">
        <f>IFERROR(VLOOKUP(B970,Especialidades!A$1:H$23,4,FALSE),"")</f>
        <v/>
      </c>
      <c r="K970" s="26">
        <f t="shared" si="43"/>
        <v>0</v>
      </c>
      <c r="L970" s="15"/>
      <c r="AZ970" s="4"/>
      <c r="BD970" s="2"/>
      <c r="BF970" s="5"/>
    </row>
    <row r="971" spans="1:58" ht="30" customHeight="1" x14ac:dyDescent="0.3">
      <c r="A971" s="59" t="str">
        <f t="shared" si="44"/>
        <v/>
      </c>
      <c r="C971" s="66" t="str">
        <f>IFERROR(VLOOKUP(B971,Especialidades!A$1:H$23,5,FALSE),"")</f>
        <v/>
      </c>
      <c r="D971" s="67"/>
      <c r="E971" s="25" t="str">
        <f>IFERROR(VLOOKUP(B971,Especialidades!A$1:H$23,7,FALSE),"")</f>
        <v/>
      </c>
      <c r="G971" s="60">
        <f t="shared" si="42"/>
        <v>0</v>
      </c>
      <c r="H971" s="25" t="str">
        <f>IFERROR(VLOOKUP(B971,Especialidades!A$1:H$23,2,FALSE),"")</f>
        <v/>
      </c>
      <c r="I971" s="25" t="str">
        <f>IFERROR(VLOOKUP(B971,Especialidades!A$1:H$23,3,FALSE),"")</f>
        <v/>
      </c>
      <c r="J971" s="25" t="str">
        <f>IFERROR(VLOOKUP(B971,Especialidades!A$1:H$23,4,FALSE),"")</f>
        <v/>
      </c>
      <c r="K971" s="26">
        <f t="shared" si="43"/>
        <v>0</v>
      </c>
      <c r="L971" s="15"/>
      <c r="AZ971" s="4"/>
      <c r="BD971" s="2"/>
      <c r="BF971" s="5"/>
    </row>
    <row r="972" spans="1:58" ht="30" customHeight="1" x14ac:dyDescent="0.3">
      <c r="A972" s="59" t="str">
        <f t="shared" si="44"/>
        <v/>
      </c>
      <c r="C972" s="66" t="str">
        <f>IFERROR(VLOOKUP(B972,Especialidades!A$1:H$23,5,FALSE),"")</f>
        <v/>
      </c>
      <c r="D972" s="67"/>
      <c r="E972" s="25" t="str">
        <f>IFERROR(VLOOKUP(B972,Especialidades!A$1:H$23,7,FALSE),"")</f>
        <v/>
      </c>
      <c r="G972" s="60">
        <f t="shared" si="42"/>
        <v>0</v>
      </c>
      <c r="H972" s="25" t="str">
        <f>IFERROR(VLOOKUP(B972,Especialidades!A$1:H$23,2,FALSE),"")</f>
        <v/>
      </c>
      <c r="I972" s="25" t="str">
        <f>IFERROR(VLOOKUP(B972,Especialidades!A$1:H$23,3,FALSE),"")</f>
        <v/>
      </c>
      <c r="J972" s="25" t="str">
        <f>IFERROR(VLOOKUP(B972,Especialidades!A$1:H$23,4,FALSE),"")</f>
        <v/>
      </c>
      <c r="K972" s="26">
        <f t="shared" si="43"/>
        <v>0</v>
      </c>
      <c r="L972" s="15"/>
      <c r="AZ972" s="4"/>
      <c r="BD972" s="2"/>
      <c r="BF972" s="5"/>
    </row>
    <row r="973" spans="1:58" ht="30" customHeight="1" x14ac:dyDescent="0.3">
      <c r="A973" s="59" t="str">
        <f t="shared" si="44"/>
        <v/>
      </c>
      <c r="C973" s="66" t="str">
        <f>IFERROR(VLOOKUP(B973,Especialidades!A$1:H$23,5,FALSE),"")</f>
        <v/>
      </c>
      <c r="D973" s="67"/>
      <c r="E973" s="25" t="str">
        <f>IFERROR(VLOOKUP(B973,Especialidades!A$1:H$23,7,FALSE),"")</f>
        <v/>
      </c>
      <c r="G973" s="60">
        <f t="shared" ref="G973:G1036" si="45">SUMIF(B:B, B973,F:F)</f>
        <v>0</v>
      </c>
      <c r="H973" s="25" t="str">
        <f>IFERROR(VLOOKUP(B973,Especialidades!A$1:H$23,2,FALSE),"")</f>
        <v/>
      </c>
      <c r="I973" s="25" t="str">
        <f>IFERROR(VLOOKUP(B973,Especialidades!A$1:H$23,3,FALSE),"")</f>
        <v/>
      </c>
      <c r="J973" s="25" t="str">
        <f>IFERROR(VLOOKUP(B973,Especialidades!A$1:H$23,4,FALSE),"")</f>
        <v/>
      </c>
      <c r="K973" s="26">
        <f t="shared" si="43"/>
        <v>0</v>
      </c>
      <c r="L973" s="15"/>
      <c r="AZ973" s="4"/>
      <c r="BD973" s="2"/>
      <c r="BF973" s="5"/>
    </row>
    <row r="974" spans="1:58" ht="30" customHeight="1" x14ac:dyDescent="0.3">
      <c r="A974" s="59" t="str">
        <f t="shared" si="44"/>
        <v/>
      </c>
      <c r="C974" s="66" t="str">
        <f>IFERROR(VLOOKUP(B974,Especialidades!A$1:H$23,5,FALSE),"")</f>
        <v/>
      </c>
      <c r="D974" s="67"/>
      <c r="E974" s="25" t="str">
        <f>IFERROR(VLOOKUP(B974,Especialidades!A$1:H$23,7,FALSE),"")</f>
        <v/>
      </c>
      <c r="G974" s="60">
        <f t="shared" si="45"/>
        <v>0</v>
      </c>
      <c r="H974" s="25" t="str">
        <f>IFERROR(VLOOKUP(B974,Especialidades!A$1:H$23,2,FALSE),"")</f>
        <v/>
      </c>
      <c r="I974" s="25" t="str">
        <f>IFERROR(VLOOKUP(B974,Especialidades!A$1:H$23,3,FALSE),"")</f>
        <v/>
      </c>
      <c r="J974" s="25" t="str">
        <f>IFERROR(VLOOKUP(B974,Especialidades!A$1:H$23,4,FALSE),"")</f>
        <v/>
      </c>
      <c r="K974" s="26">
        <f t="shared" ref="K974:K1037" si="46">IFERROR((E974*F974),0)</f>
        <v>0</v>
      </c>
      <c r="L974" s="15"/>
      <c r="AZ974" s="4"/>
      <c r="BD974" s="2"/>
      <c r="BF974" s="5"/>
    </row>
    <row r="975" spans="1:58" ht="30" customHeight="1" x14ac:dyDescent="0.3">
      <c r="A975" s="59" t="str">
        <f t="shared" si="44"/>
        <v/>
      </c>
      <c r="C975" s="66" t="str">
        <f>IFERROR(VLOOKUP(B975,Especialidades!A$1:H$23,5,FALSE),"")</f>
        <v/>
      </c>
      <c r="D975" s="67"/>
      <c r="E975" s="25" t="str">
        <f>IFERROR(VLOOKUP(B975,Especialidades!A$1:H$23,7,FALSE),"")</f>
        <v/>
      </c>
      <c r="G975" s="60">
        <f t="shared" si="45"/>
        <v>0</v>
      </c>
      <c r="H975" s="25" t="str">
        <f>IFERROR(VLOOKUP(B975,Especialidades!A$1:H$23,2,FALSE),"")</f>
        <v/>
      </c>
      <c r="I975" s="25" t="str">
        <f>IFERROR(VLOOKUP(B975,Especialidades!A$1:H$23,3,FALSE),"")</f>
        <v/>
      </c>
      <c r="J975" s="25" t="str">
        <f>IFERROR(VLOOKUP(B975,Especialidades!A$1:H$23,4,FALSE),"")</f>
        <v/>
      </c>
      <c r="K975" s="26">
        <f t="shared" si="46"/>
        <v>0</v>
      </c>
      <c r="L975" s="15"/>
      <c r="AZ975" s="4"/>
      <c r="BD975" s="2"/>
      <c r="BF975" s="5"/>
    </row>
    <row r="976" spans="1:58" ht="30" customHeight="1" x14ac:dyDescent="0.3">
      <c r="A976" s="59" t="str">
        <f t="shared" ref="A976:A1039" si="47">IF(ISBLANK(B975),"",+A975+1)</f>
        <v/>
      </c>
      <c r="C976" s="66" t="str">
        <f>IFERROR(VLOOKUP(B976,Especialidades!A$1:H$23,5,FALSE),"")</f>
        <v/>
      </c>
      <c r="D976" s="67"/>
      <c r="E976" s="25" t="str">
        <f>IFERROR(VLOOKUP(B976,Especialidades!A$1:H$23,7,FALSE),"")</f>
        <v/>
      </c>
      <c r="G976" s="60">
        <f t="shared" si="45"/>
        <v>0</v>
      </c>
      <c r="H976" s="25" t="str">
        <f>IFERROR(VLOOKUP(B976,Especialidades!A$1:H$23,2,FALSE),"")</f>
        <v/>
      </c>
      <c r="I976" s="25" t="str">
        <f>IFERROR(VLOOKUP(B976,Especialidades!A$1:H$23,3,FALSE),"")</f>
        <v/>
      </c>
      <c r="J976" s="25" t="str">
        <f>IFERROR(VLOOKUP(B976,Especialidades!A$1:H$23,4,FALSE),"")</f>
        <v/>
      </c>
      <c r="K976" s="26">
        <f t="shared" si="46"/>
        <v>0</v>
      </c>
      <c r="L976" s="15"/>
      <c r="AZ976" s="4"/>
      <c r="BD976" s="2"/>
      <c r="BF976" s="5"/>
    </row>
    <row r="977" spans="1:58" ht="30" customHeight="1" x14ac:dyDescent="0.3">
      <c r="A977" s="59" t="str">
        <f t="shared" si="47"/>
        <v/>
      </c>
      <c r="C977" s="66" t="str">
        <f>IFERROR(VLOOKUP(B977,Especialidades!A$1:H$23,5,FALSE),"")</f>
        <v/>
      </c>
      <c r="D977" s="67"/>
      <c r="E977" s="25" t="str">
        <f>IFERROR(VLOOKUP(B977,Especialidades!A$1:H$23,7,FALSE),"")</f>
        <v/>
      </c>
      <c r="G977" s="60">
        <f t="shared" si="45"/>
        <v>0</v>
      </c>
      <c r="H977" s="25" t="str">
        <f>IFERROR(VLOOKUP(B977,Especialidades!A$1:H$23,2,FALSE),"")</f>
        <v/>
      </c>
      <c r="I977" s="25" t="str">
        <f>IFERROR(VLOOKUP(B977,Especialidades!A$1:H$23,3,FALSE),"")</f>
        <v/>
      </c>
      <c r="J977" s="25" t="str">
        <f>IFERROR(VLOOKUP(B977,Especialidades!A$1:H$23,4,FALSE),"")</f>
        <v/>
      </c>
      <c r="K977" s="26">
        <f t="shared" si="46"/>
        <v>0</v>
      </c>
      <c r="L977" s="15"/>
      <c r="AZ977" s="4"/>
      <c r="BD977" s="2"/>
      <c r="BF977" s="5"/>
    </row>
    <row r="978" spans="1:58" ht="30" customHeight="1" x14ac:dyDescent="0.3">
      <c r="A978" s="59" t="str">
        <f t="shared" si="47"/>
        <v/>
      </c>
      <c r="C978" s="66" t="str">
        <f>IFERROR(VLOOKUP(B978,Especialidades!A$1:H$23,5,FALSE),"")</f>
        <v/>
      </c>
      <c r="D978" s="67"/>
      <c r="E978" s="25" t="str">
        <f>IFERROR(VLOOKUP(B978,Especialidades!A$1:H$23,7,FALSE),"")</f>
        <v/>
      </c>
      <c r="G978" s="60">
        <f t="shared" si="45"/>
        <v>0</v>
      </c>
      <c r="H978" s="25" t="str">
        <f>IFERROR(VLOOKUP(B978,Especialidades!A$1:H$23,2,FALSE),"")</f>
        <v/>
      </c>
      <c r="I978" s="25" t="str">
        <f>IFERROR(VLOOKUP(B978,Especialidades!A$1:H$23,3,FALSE),"")</f>
        <v/>
      </c>
      <c r="J978" s="25" t="str">
        <f>IFERROR(VLOOKUP(B978,Especialidades!A$1:H$23,4,FALSE),"")</f>
        <v/>
      </c>
      <c r="K978" s="26">
        <f t="shared" si="46"/>
        <v>0</v>
      </c>
      <c r="L978" s="15"/>
      <c r="AZ978" s="4"/>
      <c r="BD978" s="2"/>
      <c r="BF978" s="5"/>
    </row>
    <row r="979" spans="1:58" ht="30" customHeight="1" x14ac:dyDescent="0.3">
      <c r="A979" s="59" t="str">
        <f t="shared" si="47"/>
        <v/>
      </c>
      <c r="C979" s="66" t="str">
        <f>IFERROR(VLOOKUP(B979,Especialidades!A$1:H$23,5,FALSE),"")</f>
        <v/>
      </c>
      <c r="D979" s="67"/>
      <c r="E979" s="25" t="str">
        <f>IFERROR(VLOOKUP(B979,Especialidades!A$1:H$23,7,FALSE),"")</f>
        <v/>
      </c>
      <c r="G979" s="60">
        <f t="shared" si="45"/>
        <v>0</v>
      </c>
      <c r="H979" s="25" t="str">
        <f>IFERROR(VLOOKUP(B979,Especialidades!A$1:H$23,2,FALSE),"")</f>
        <v/>
      </c>
      <c r="I979" s="25" t="str">
        <f>IFERROR(VLOOKUP(B979,Especialidades!A$1:H$23,3,FALSE),"")</f>
        <v/>
      </c>
      <c r="J979" s="25" t="str">
        <f>IFERROR(VLOOKUP(B979,Especialidades!A$1:H$23,4,FALSE),"")</f>
        <v/>
      </c>
      <c r="K979" s="26">
        <f t="shared" si="46"/>
        <v>0</v>
      </c>
      <c r="L979" s="15"/>
      <c r="AZ979" s="4"/>
      <c r="BD979" s="2"/>
      <c r="BF979" s="5"/>
    </row>
    <row r="980" spans="1:58" ht="30" customHeight="1" x14ac:dyDescent="0.3">
      <c r="A980" s="59" t="str">
        <f t="shared" si="47"/>
        <v/>
      </c>
      <c r="C980" s="66" t="str">
        <f>IFERROR(VLOOKUP(B980,Especialidades!A$1:H$23,5,FALSE),"")</f>
        <v/>
      </c>
      <c r="D980" s="67"/>
      <c r="E980" s="25" t="str">
        <f>IFERROR(VLOOKUP(B980,Especialidades!A$1:H$23,7,FALSE),"")</f>
        <v/>
      </c>
      <c r="G980" s="60">
        <f t="shared" si="45"/>
        <v>0</v>
      </c>
      <c r="H980" s="25" t="str">
        <f>IFERROR(VLOOKUP(B980,Especialidades!A$1:H$23,2,FALSE),"")</f>
        <v/>
      </c>
      <c r="I980" s="25" t="str">
        <f>IFERROR(VLOOKUP(B980,Especialidades!A$1:H$23,3,FALSE),"")</f>
        <v/>
      </c>
      <c r="J980" s="25" t="str">
        <f>IFERROR(VLOOKUP(B980,Especialidades!A$1:H$23,4,FALSE),"")</f>
        <v/>
      </c>
      <c r="K980" s="26">
        <f t="shared" si="46"/>
        <v>0</v>
      </c>
      <c r="L980" s="15"/>
      <c r="AZ980" s="4"/>
      <c r="BD980" s="2"/>
      <c r="BF980" s="5"/>
    </row>
    <row r="981" spans="1:58" ht="30" customHeight="1" x14ac:dyDescent="0.3">
      <c r="A981" s="59" t="str">
        <f t="shared" si="47"/>
        <v/>
      </c>
      <c r="C981" s="66" t="str">
        <f>IFERROR(VLOOKUP(B981,Especialidades!A$1:H$23,5,FALSE),"")</f>
        <v/>
      </c>
      <c r="D981" s="67"/>
      <c r="E981" s="25" t="str">
        <f>IFERROR(VLOOKUP(B981,Especialidades!A$1:H$23,7,FALSE),"")</f>
        <v/>
      </c>
      <c r="G981" s="60">
        <f t="shared" si="45"/>
        <v>0</v>
      </c>
      <c r="H981" s="25" t="str">
        <f>IFERROR(VLOOKUP(B981,Especialidades!A$1:H$23,2,FALSE),"")</f>
        <v/>
      </c>
      <c r="I981" s="25" t="str">
        <f>IFERROR(VLOOKUP(B981,Especialidades!A$1:H$23,3,FALSE),"")</f>
        <v/>
      </c>
      <c r="J981" s="25" t="str">
        <f>IFERROR(VLOOKUP(B981,Especialidades!A$1:H$23,4,FALSE),"")</f>
        <v/>
      </c>
      <c r="K981" s="26">
        <f t="shared" si="46"/>
        <v>0</v>
      </c>
      <c r="L981" s="15"/>
      <c r="AZ981" s="4"/>
      <c r="BD981" s="2"/>
      <c r="BF981" s="5"/>
    </row>
    <row r="982" spans="1:58" ht="30" customHeight="1" x14ac:dyDescent="0.3">
      <c r="A982" s="59" t="str">
        <f t="shared" si="47"/>
        <v/>
      </c>
      <c r="C982" s="66" t="str">
        <f>IFERROR(VLOOKUP(B982,Especialidades!A$1:H$23,5,FALSE),"")</f>
        <v/>
      </c>
      <c r="D982" s="67"/>
      <c r="E982" s="25" t="str">
        <f>IFERROR(VLOOKUP(B982,Especialidades!A$1:H$23,7,FALSE),"")</f>
        <v/>
      </c>
      <c r="G982" s="60">
        <f t="shared" si="45"/>
        <v>0</v>
      </c>
      <c r="H982" s="25" t="str">
        <f>IFERROR(VLOOKUP(B982,Especialidades!A$1:H$23,2,FALSE),"")</f>
        <v/>
      </c>
      <c r="I982" s="25" t="str">
        <f>IFERROR(VLOOKUP(B982,Especialidades!A$1:H$23,3,FALSE),"")</f>
        <v/>
      </c>
      <c r="J982" s="25" t="str">
        <f>IFERROR(VLOOKUP(B982,Especialidades!A$1:H$23,4,FALSE),"")</f>
        <v/>
      </c>
      <c r="K982" s="26">
        <f t="shared" si="46"/>
        <v>0</v>
      </c>
      <c r="L982" s="15"/>
      <c r="AZ982" s="4"/>
      <c r="BD982" s="2"/>
      <c r="BF982" s="5"/>
    </row>
    <row r="983" spans="1:58" ht="30" customHeight="1" x14ac:dyDescent="0.3">
      <c r="A983" s="59" t="str">
        <f t="shared" si="47"/>
        <v/>
      </c>
      <c r="C983" s="66" t="str">
        <f>IFERROR(VLOOKUP(B983,Especialidades!A$1:H$23,5,FALSE),"")</f>
        <v/>
      </c>
      <c r="D983" s="67"/>
      <c r="E983" s="25" t="str">
        <f>IFERROR(VLOOKUP(B983,Especialidades!A$1:H$23,7,FALSE),"")</f>
        <v/>
      </c>
      <c r="G983" s="60">
        <f t="shared" si="45"/>
        <v>0</v>
      </c>
      <c r="H983" s="25" t="str">
        <f>IFERROR(VLOOKUP(B983,Especialidades!A$1:H$23,2,FALSE),"")</f>
        <v/>
      </c>
      <c r="I983" s="25" t="str">
        <f>IFERROR(VLOOKUP(B983,Especialidades!A$1:H$23,3,FALSE),"")</f>
        <v/>
      </c>
      <c r="J983" s="25" t="str">
        <f>IFERROR(VLOOKUP(B983,Especialidades!A$1:H$23,4,FALSE),"")</f>
        <v/>
      </c>
      <c r="K983" s="26">
        <f t="shared" si="46"/>
        <v>0</v>
      </c>
      <c r="L983" s="15"/>
      <c r="AZ983" s="4"/>
      <c r="BD983" s="2"/>
      <c r="BF983" s="5"/>
    </row>
    <row r="984" spans="1:58" ht="30" customHeight="1" x14ac:dyDescent="0.3">
      <c r="A984" s="59" t="str">
        <f t="shared" si="47"/>
        <v/>
      </c>
      <c r="C984" s="66" t="str">
        <f>IFERROR(VLOOKUP(B984,Especialidades!A$1:H$23,5,FALSE),"")</f>
        <v/>
      </c>
      <c r="D984" s="67"/>
      <c r="E984" s="25" t="str">
        <f>IFERROR(VLOOKUP(B984,Especialidades!A$1:H$23,7,FALSE),"")</f>
        <v/>
      </c>
      <c r="G984" s="60">
        <f t="shared" si="45"/>
        <v>0</v>
      </c>
      <c r="H984" s="25" t="str">
        <f>IFERROR(VLOOKUP(B984,Especialidades!A$1:H$23,2,FALSE),"")</f>
        <v/>
      </c>
      <c r="I984" s="25" t="str">
        <f>IFERROR(VLOOKUP(B984,Especialidades!A$1:H$23,3,FALSE),"")</f>
        <v/>
      </c>
      <c r="J984" s="25" t="str">
        <f>IFERROR(VLOOKUP(B984,Especialidades!A$1:H$23,4,FALSE),"")</f>
        <v/>
      </c>
      <c r="K984" s="26">
        <f t="shared" si="46"/>
        <v>0</v>
      </c>
      <c r="L984" s="15"/>
      <c r="AZ984" s="4"/>
      <c r="BD984" s="2"/>
      <c r="BF984" s="5"/>
    </row>
    <row r="985" spans="1:58" ht="30" customHeight="1" x14ac:dyDescent="0.3">
      <c r="A985" s="59" t="str">
        <f t="shared" si="47"/>
        <v/>
      </c>
      <c r="C985" s="66" t="str">
        <f>IFERROR(VLOOKUP(B985,Especialidades!A$1:H$23,5,FALSE),"")</f>
        <v/>
      </c>
      <c r="D985" s="67"/>
      <c r="E985" s="25" t="str">
        <f>IFERROR(VLOOKUP(B985,Especialidades!A$1:H$23,7,FALSE),"")</f>
        <v/>
      </c>
      <c r="G985" s="60">
        <f t="shared" si="45"/>
        <v>0</v>
      </c>
      <c r="H985" s="25" t="str">
        <f>IFERROR(VLOOKUP(B985,Especialidades!A$1:H$23,2,FALSE),"")</f>
        <v/>
      </c>
      <c r="I985" s="25" t="str">
        <f>IFERROR(VLOOKUP(B985,Especialidades!A$1:H$23,3,FALSE),"")</f>
        <v/>
      </c>
      <c r="J985" s="25" t="str">
        <f>IFERROR(VLOOKUP(B985,Especialidades!A$1:H$23,4,FALSE),"")</f>
        <v/>
      </c>
      <c r="K985" s="26">
        <f t="shared" si="46"/>
        <v>0</v>
      </c>
      <c r="L985" s="15"/>
      <c r="AZ985" s="4"/>
      <c r="BD985" s="2"/>
      <c r="BF985" s="5"/>
    </row>
    <row r="986" spans="1:58" ht="30" customHeight="1" x14ac:dyDescent="0.3">
      <c r="A986" s="59" t="str">
        <f t="shared" si="47"/>
        <v/>
      </c>
      <c r="C986" s="66" t="str">
        <f>IFERROR(VLOOKUP(B986,Especialidades!A$1:H$23,5,FALSE),"")</f>
        <v/>
      </c>
      <c r="D986" s="67"/>
      <c r="E986" s="25" t="str">
        <f>IFERROR(VLOOKUP(B986,Especialidades!A$1:H$23,7,FALSE),"")</f>
        <v/>
      </c>
      <c r="G986" s="60">
        <f t="shared" si="45"/>
        <v>0</v>
      </c>
      <c r="H986" s="25" t="str">
        <f>IFERROR(VLOOKUP(B986,Especialidades!A$1:H$23,2,FALSE),"")</f>
        <v/>
      </c>
      <c r="I986" s="25" t="str">
        <f>IFERROR(VLOOKUP(B986,Especialidades!A$1:H$23,3,FALSE),"")</f>
        <v/>
      </c>
      <c r="J986" s="25" t="str">
        <f>IFERROR(VLOOKUP(B986,Especialidades!A$1:H$23,4,FALSE),"")</f>
        <v/>
      </c>
      <c r="K986" s="26">
        <f t="shared" si="46"/>
        <v>0</v>
      </c>
      <c r="L986" s="15"/>
      <c r="AZ986" s="4"/>
      <c r="BD986" s="2"/>
      <c r="BF986" s="5"/>
    </row>
    <row r="987" spans="1:58" ht="30" customHeight="1" x14ac:dyDescent="0.3">
      <c r="A987" s="59" t="str">
        <f t="shared" si="47"/>
        <v/>
      </c>
      <c r="C987" s="66" t="str">
        <f>IFERROR(VLOOKUP(B987,Especialidades!A$1:H$23,5,FALSE),"")</f>
        <v/>
      </c>
      <c r="D987" s="67"/>
      <c r="E987" s="25" t="str">
        <f>IFERROR(VLOOKUP(B987,Especialidades!A$1:H$23,7,FALSE),"")</f>
        <v/>
      </c>
      <c r="G987" s="60">
        <f t="shared" si="45"/>
        <v>0</v>
      </c>
      <c r="H987" s="25" t="str">
        <f>IFERROR(VLOOKUP(B987,Especialidades!A$1:H$23,2,FALSE),"")</f>
        <v/>
      </c>
      <c r="I987" s="25" t="str">
        <f>IFERROR(VLOOKUP(B987,Especialidades!A$1:H$23,3,FALSE),"")</f>
        <v/>
      </c>
      <c r="J987" s="25" t="str">
        <f>IFERROR(VLOOKUP(B987,Especialidades!A$1:H$23,4,FALSE),"")</f>
        <v/>
      </c>
      <c r="K987" s="26">
        <f t="shared" si="46"/>
        <v>0</v>
      </c>
      <c r="L987" s="15"/>
      <c r="AZ987" s="4"/>
      <c r="BD987" s="2"/>
      <c r="BF987" s="5"/>
    </row>
    <row r="988" spans="1:58" ht="30" customHeight="1" x14ac:dyDescent="0.3">
      <c r="A988" s="59" t="str">
        <f t="shared" si="47"/>
        <v/>
      </c>
      <c r="C988" s="66" t="str">
        <f>IFERROR(VLOOKUP(B988,Especialidades!A$1:H$23,5,FALSE),"")</f>
        <v/>
      </c>
      <c r="D988" s="67"/>
      <c r="E988" s="25" t="str">
        <f>IFERROR(VLOOKUP(B988,Especialidades!A$1:H$23,7,FALSE),"")</f>
        <v/>
      </c>
      <c r="G988" s="60">
        <f t="shared" si="45"/>
        <v>0</v>
      </c>
      <c r="H988" s="25" t="str">
        <f>IFERROR(VLOOKUP(B988,Especialidades!A$1:H$23,2,FALSE),"")</f>
        <v/>
      </c>
      <c r="I988" s="25" t="str">
        <f>IFERROR(VLOOKUP(B988,Especialidades!A$1:H$23,3,FALSE),"")</f>
        <v/>
      </c>
      <c r="J988" s="25" t="str">
        <f>IFERROR(VLOOKUP(B988,Especialidades!A$1:H$23,4,FALSE),"")</f>
        <v/>
      </c>
      <c r="K988" s="26">
        <f t="shared" si="46"/>
        <v>0</v>
      </c>
      <c r="L988" s="15"/>
      <c r="AZ988" s="4"/>
      <c r="BD988" s="2"/>
      <c r="BF988" s="5"/>
    </row>
    <row r="989" spans="1:58" ht="30" customHeight="1" x14ac:dyDescent="0.3">
      <c r="A989" s="59" t="str">
        <f t="shared" si="47"/>
        <v/>
      </c>
      <c r="C989" s="66" t="str">
        <f>IFERROR(VLOOKUP(B989,Especialidades!A$1:H$23,5,FALSE),"")</f>
        <v/>
      </c>
      <c r="D989" s="67"/>
      <c r="E989" s="25" t="str">
        <f>IFERROR(VLOOKUP(B989,Especialidades!A$1:H$23,7,FALSE),"")</f>
        <v/>
      </c>
      <c r="G989" s="60">
        <f t="shared" si="45"/>
        <v>0</v>
      </c>
      <c r="H989" s="25" t="str">
        <f>IFERROR(VLOOKUP(B989,Especialidades!A$1:H$23,2,FALSE),"")</f>
        <v/>
      </c>
      <c r="I989" s="25" t="str">
        <f>IFERROR(VLOOKUP(B989,Especialidades!A$1:H$23,3,FALSE),"")</f>
        <v/>
      </c>
      <c r="J989" s="25" t="str">
        <f>IFERROR(VLOOKUP(B989,Especialidades!A$1:H$23,4,FALSE),"")</f>
        <v/>
      </c>
      <c r="K989" s="26">
        <f t="shared" si="46"/>
        <v>0</v>
      </c>
      <c r="L989" s="15"/>
      <c r="AZ989" s="4"/>
      <c r="BD989" s="2"/>
      <c r="BF989" s="5"/>
    </row>
    <row r="990" spans="1:58" ht="30" customHeight="1" x14ac:dyDescent="0.3">
      <c r="A990" s="59" t="str">
        <f t="shared" si="47"/>
        <v/>
      </c>
      <c r="C990" s="66" t="str">
        <f>IFERROR(VLOOKUP(B990,Especialidades!A$1:H$23,5,FALSE),"")</f>
        <v/>
      </c>
      <c r="D990" s="67"/>
      <c r="E990" s="25" t="str">
        <f>IFERROR(VLOOKUP(B990,Especialidades!A$1:H$23,7,FALSE),"")</f>
        <v/>
      </c>
      <c r="G990" s="60">
        <f t="shared" si="45"/>
        <v>0</v>
      </c>
      <c r="H990" s="25" t="str">
        <f>IFERROR(VLOOKUP(B990,Especialidades!A$1:H$23,2,FALSE),"")</f>
        <v/>
      </c>
      <c r="I990" s="25" t="str">
        <f>IFERROR(VLOOKUP(B990,Especialidades!A$1:H$23,3,FALSE),"")</f>
        <v/>
      </c>
      <c r="J990" s="25" t="str">
        <f>IFERROR(VLOOKUP(B990,Especialidades!A$1:H$23,4,FALSE),"")</f>
        <v/>
      </c>
      <c r="K990" s="26">
        <f t="shared" si="46"/>
        <v>0</v>
      </c>
      <c r="L990" s="15"/>
      <c r="AZ990" s="4"/>
      <c r="BD990" s="2"/>
      <c r="BF990" s="5"/>
    </row>
    <row r="991" spans="1:58" ht="30" customHeight="1" x14ac:dyDescent="0.3">
      <c r="A991" s="59" t="str">
        <f t="shared" si="47"/>
        <v/>
      </c>
      <c r="C991" s="66" t="str">
        <f>IFERROR(VLOOKUP(B991,Especialidades!A$1:H$23,5,FALSE),"")</f>
        <v/>
      </c>
      <c r="D991" s="67"/>
      <c r="E991" s="25" t="str">
        <f>IFERROR(VLOOKUP(B991,Especialidades!A$1:H$23,7,FALSE),"")</f>
        <v/>
      </c>
      <c r="G991" s="60">
        <f t="shared" si="45"/>
        <v>0</v>
      </c>
      <c r="H991" s="25" t="str">
        <f>IFERROR(VLOOKUP(B991,Especialidades!A$1:H$23,2,FALSE),"")</f>
        <v/>
      </c>
      <c r="I991" s="25" t="str">
        <f>IFERROR(VLOOKUP(B991,Especialidades!A$1:H$23,3,FALSE),"")</f>
        <v/>
      </c>
      <c r="J991" s="25" t="str">
        <f>IFERROR(VLOOKUP(B991,Especialidades!A$1:H$23,4,FALSE),"")</f>
        <v/>
      </c>
      <c r="K991" s="26">
        <f t="shared" si="46"/>
        <v>0</v>
      </c>
      <c r="L991" s="15"/>
      <c r="AZ991" s="4"/>
      <c r="BD991" s="2"/>
      <c r="BF991" s="5"/>
    </row>
    <row r="992" spans="1:58" ht="30" customHeight="1" x14ac:dyDescent="0.3">
      <c r="A992" s="59" t="str">
        <f t="shared" si="47"/>
        <v/>
      </c>
      <c r="C992" s="66" t="str">
        <f>IFERROR(VLOOKUP(B992,Especialidades!A$1:H$23,5,FALSE),"")</f>
        <v/>
      </c>
      <c r="D992" s="67"/>
      <c r="E992" s="25" t="str">
        <f>IFERROR(VLOOKUP(B992,Especialidades!A$1:H$23,7,FALSE),"")</f>
        <v/>
      </c>
      <c r="G992" s="60">
        <f t="shared" si="45"/>
        <v>0</v>
      </c>
      <c r="H992" s="25" t="str">
        <f>IFERROR(VLOOKUP(B992,Especialidades!A$1:H$23,2,FALSE),"")</f>
        <v/>
      </c>
      <c r="I992" s="25" t="str">
        <f>IFERROR(VLOOKUP(B992,Especialidades!A$1:H$23,3,FALSE),"")</f>
        <v/>
      </c>
      <c r="J992" s="25" t="str">
        <f>IFERROR(VLOOKUP(B992,Especialidades!A$1:H$23,4,FALSE),"")</f>
        <v/>
      </c>
      <c r="K992" s="26">
        <f t="shared" si="46"/>
        <v>0</v>
      </c>
      <c r="L992" s="15"/>
      <c r="AZ992" s="4"/>
      <c r="BD992" s="2"/>
      <c r="BF992" s="5"/>
    </row>
    <row r="993" spans="1:58" ht="30" customHeight="1" x14ac:dyDescent="0.3">
      <c r="A993" s="59" t="str">
        <f t="shared" si="47"/>
        <v/>
      </c>
      <c r="C993" s="66" t="str">
        <f>IFERROR(VLOOKUP(B993,Especialidades!A$1:H$23,5,FALSE),"")</f>
        <v/>
      </c>
      <c r="D993" s="67"/>
      <c r="E993" s="25" t="str">
        <f>IFERROR(VLOOKUP(B993,Especialidades!A$1:H$23,7,FALSE),"")</f>
        <v/>
      </c>
      <c r="G993" s="60">
        <f t="shared" si="45"/>
        <v>0</v>
      </c>
      <c r="H993" s="25" t="str">
        <f>IFERROR(VLOOKUP(B993,Especialidades!A$1:H$23,2,FALSE),"")</f>
        <v/>
      </c>
      <c r="I993" s="25" t="str">
        <f>IFERROR(VLOOKUP(B993,Especialidades!A$1:H$23,3,FALSE),"")</f>
        <v/>
      </c>
      <c r="J993" s="25" t="str">
        <f>IFERROR(VLOOKUP(B993,Especialidades!A$1:H$23,4,FALSE),"")</f>
        <v/>
      </c>
      <c r="K993" s="26">
        <f t="shared" si="46"/>
        <v>0</v>
      </c>
      <c r="L993" s="15"/>
      <c r="AZ993" s="4"/>
      <c r="BD993" s="2"/>
      <c r="BF993" s="5"/>
    </row>
    <row r="994" spans="1:58" ht="30" customHeight="1" x14ac:dyDescent="0.3">
      <c r="A994" s="59" t="str">
        <f t="shared" si="47"/>
        <v/>
      </c>
      <c r="C994" s="66" t="str">
        <f>IFERROR(VLOOKUP(B994,Especialidades!A$1:H$23,5,FALSE),"")</f>
        <v/>
      </c>
      <c r="D994" s="67"/>
      <c r="E994" s="25" t="str">
        <f>IFERROR(VLOOKUP(B994,Especialidades!A$1:H$23,7,FALSE),"")</f>
        <v/>
      </c>
      <c r="G994" s="60">
        <f t="shared" si="45"/>
        <v>0</v>
      </c>
      <c r="H994" s="25" t="str">
        <f>IFERROR(VLOOKUP(B994,Especialidades!A$1:H$23,2,FALSE),"")</f>
        <v/>
      </c>
      <c r="I994" s="25" t="str">
        <f>IFERROR(VLOOKUP(B994,Especialidades!A$1:H$23,3,FALSE),"")</f>
        <v/>
      </c>
      <c r="J994" s="25" t="str">
        <f>IFERROR(VLOOKUP(B994,Especialidades!A$1:H$23,4,FALSE),"")</f>
        <v/>
      </c>
      <c r="K994" s="26">
        <f t="shared" si="46"/>
        <v>0</v>
      </c>
      <c r="L994" s="15"/>
      <c r="AZ994" s="4"/>
      <c r="BD994" s="2"/>
      <c r="BF994" s="5"/>
    </row>
    <row r="995" spans="1:58" ht="30" customHeight="1" x14ac:dyDescent="0.3">
      <c r="A995" s="59" t="str">
        <f t="shared" si="47"/>
        <v/>
      </c>
      <c r="C995" s="66" t="str">
        <f>IFERROR(VLOOKUP(B995,Especialidades!A$1:H$23,5,FALSE),"")</f>
        <v/>
      </c>
      <c r="D995" s="67"/>
      <c r="E995" s="25" t="str">
        <f>IFERROR(VLOOKUP(B995,Especialidades!A$1:H$23,7,FALSE),"")</f>
        <v/>
      </c>
      <c r="G995" s="60">
        <f t="shared" si="45"/>
        <v>0</v>
      </c>
      <c r="H995" s="25" t="str">
        <f>IFERROR(VLOOKUP(B995,Especialidades!A$1:H$23,2,FALSE),"")</f>
        <v/>
      </c>
      <c r="I995" s="25" t="str">
        <f>IFERROR(VLOOKUP(B995,Especialidades!A$1:H$23,3,FALSE),"")</f>
        <v/>
      </c>
      <c r="J995" s="25" t="str">
        <f>IFERROR(VLOOKUP(B995,Especialidades!A$1:H$23,4,FALSE),"")</f>
        <v/>
      </c>
      <c r="K995" s="26">
        <f t="shared" si="46"/>
        <v>0</v>
      </c>
      <c r="L995" s="15"/>
      <c r="AZ995" s="4"/>
      <c r="BD995" s="2"/>
      <c r="BF995" s="5"/>
    </row>
    <row r="996" spans="1:58" ht="30" customHeight="1" x14ac:dyDescent="0.3">
      <c r="A996" s="59" t="str">
        <f t="shared" si="47"/>
        <v/>
      </c>
      <c r="C996" s="66" t="str">
        <f>IFERROR(VLOOKUP(B996,Especialidades!A$1:H$23,5,FALSE),"")</f>
        <v/>
      </c>
      <c r="D996" s="67"/>
      <c r="E996" s="25" t="str">
        <f>IFERROR(VLOOKUP(B996,Especialidades!A$1:H$23,7,FALSE),"")</f>
        <v/>
      </c>
      <c r="G996" s="60">
        <f t="shared" si="45"/>
        <v>0</v>
      </c>
      <c r="H996" s="25" t="str">
        <f>IFERROR(VLOOKUP(B996,Especialidades!A$1:H$23,2,FALSE),"")</f>
        <v/>
      </c>
      <c r="I996" s="25" t="str">
        <f>IFERROR(VLOOKUP(B996,Especialidades!A$1:H$23,3,FALSE),"")</f>
        <v/>
      </c>
      <c r="J996" s="25" t="str">
        <f>IFERROR(VLOOKUP(B996,Especialidades!A$1:H$23,4,FALSE),"")</f>
        <v/>
      </c>
      <c r="K996" s="26">
        <f t="shared" si="46"/>
        <v>0</v>
      </c>
      <c r="L996" s="15"/>
      <c r="AZ996" s="4"/>
      <c r="BD996" s="2"/>
      <c r="BF996" s="5"/>
    </row>
    <row r="997" spans="1:58" ht="30" customHeight="1" x14ac:dyDescent="0.3">
      <c r="A997" s="59" t="str">
        <f t="shared" si="47"/>
        <v/>
      </c>
      <c r="C997" s="66" t="str">
        <f>IFERROR(VLOOKUP(B997,Especialidades!A$1:H$23,5,FALSE),"")</f>
        <v/>
      </c>
      <c r="D997" s="67"/>
      <c r="E997" s="25" t="str">
        <f>IFERROR(VLOOKUP(B997,Especialidades!A$1:H$23,7,FALSE),"")</f>
        <v/>
      </c>
      <c r="G997" s="60">
        <f t="shared" si="45"/>
        <v>0</v>
      </c>
      <c r="H997" s="25" t="str">
        <f>IFERROR(VLOOKUP(B997,Especialidades!A$1:H$23,2,FALSE),"")</f>
        <v/>
      </c>
      <c r="I997" s="25" t="str">
        <f>IFERROR(VLOOKUP(B997,Especialidades!A$1:H$23,3,FALSE),"")</f>
        <v/>
      </c>
      <c r="J997" s="25" t="str">
        <f>IFERROR(VLOOKUP(B997,Especialidades!A$1:H$23,4,FALSE),"")</f>
        <v/>
      </c>
      <c r="K997" s="26">
        <f t="shared" si="46"/>
        <v>0</v>
      </c>
      <c r="L997" s="15"/>
      <c r="AZ997" s="4"/>
      <c r="BD997" s="2"/>
      <c r="BF997" s="5"/>
    </row>
    <row r="998" spans="1:58" ht="30" customHeight="1" x14ac:dyDescent="0.3">
      <c r="A998" s="59" t="str">
        <f t="shared" si="47"/>
        <v/>
      </c>
      <c r="C998" s="66" t="str">
        <f>IFERROR(VLOOKUP(B998,Especialidades!A$1:H$23,5,FALSE),"")</f>
        <v/>
      </c>
      <c r="D998" s="67"/>
      <c r="E998" s="25" t="str">
        <f>IFERROR(VLOOKUP(B998,Especialidades!A$1:H$23,7,FALSE),"")</f>
        <v/>
      </c>
      <c r="G998" s="60">
        <f t="shared" si="45"/>
        <v>0</v>
      </c>
      <c r="H998" s="25" t="str">
        <f>IFERROR(VLOOKUP(B998,Especialidades!A$1:H$23,2,FALSE),"")</f>
        <v/>
      </c>
      <c r="I998" s="25" t="str">
        <f>IFERROR(VLOOKUP(B998,Especialidades!A$1:H$23,3,FALSE),"")</f>
        <v/>
      </c>
      <c r="J998" s="25" t="str">
        <f>IFERROR(VLOOKUP(B998,Especialidades!A$1:H$23,4,FALSE),"")</f>
        <v/>
      </c>
      <c r="K998" s="26">
        <f t="shared" si="46"/>
        <v>0</v>
      </c>
      <c r="L998" s="15"/>
      <c r="AZ998" s="4"/>
      <c r="BD998" s="2"/>
      <c r="BF998" s="5"/>
    </row>
    <row r="999" spans="1:58" ht="30" customHeight="1" x14ac:dyDescent="0.3">
      <c r="A999" s="59" t="str">
        <f t="shared" si="47"/>
        <v/>
      </c>
      <c r="C999" s="66" t="str">
        <f>IFERROR(VLOOKUP(B999,Especialidades!A$1:H$23,5,FALSE),"")</f>
        <v/>
      </c>
      <c r="D999" s="67"/>
      <c r="E999" s="25" t="str">
        <f>IFERROR(VLOOKUP(B999,Especialidades!A$1:H$23,7,FALSE),"")</f>
        <v/>
      </c>
      <c r="G999" s="60">
        <f t="shared" si="45"/>
        <v>0</v>
      </c>
      <c r="H999" s="25" t="str">
        <f>IFERROR(VLOOKUP(B999,Especialidades!A$1:H$23,2,FALSE),"")</f>
        <v/>
      </c>
      <c r="I999" s="25" t="str">
        <f>IFERROR(VLOOKUP(B999,Especialidades!A$1:H$23,3,FALSE),"")</f>
        <v/>
      </c>
      <c r="J999" s="25" t="str">
        <f>IFERROR(VLOOKUP(B999,Especialidades!A$1:H$23,4,FALSE),"")</f>
        <v/>
      </c>
      <c r="K999" s="26">
        <f t="shared" si="46"/>
        <v>0</v>
      </c>
      <c r="L999" s="15"/>
      <c r="AZ999" s="4"/>
      <c r="BD999" s="2"/>
      <c r="BF999" s="5"/>
    </row>
    <row r="1000" spans="1:58" ht="30" customHeight="1" x14ac:dyDescent="0.3">
      <c r="A1000" s="59" t="str">
        <f t="shared" si="47"/>
        <v/>
      </c>
      <c r="C1000" s="66" t="str">
        <f>IFERROR(VLOOKUP(B1000,Especialidades!A$1:H$23,5,FALSE),"")</f>
        <v/>
      </c>
      <c r="D1000" s="67"/>
      <c r="E1000" s="25" t="str">
        <f>IFERROR(VLOOKUP(B1000,Especialidades!A$1:H$23,7,FALSE),"")</f>
        <v/>
      </c>
      <c r="G1000" s="60">
        <f t="shared" si="45"/>
        <v>0</v>
      </c>
      <c r="H1000" s="25" t="str">
        <f>IFERROR(VLOOKUP(B1000,Especialidades!A$1:H$23,2,FALSE),"")</f>
        <v/>
      </c>
      <c r="I1000" s="25" t="str">
        <f>IFERROR(VLOOKUP(B1000,Especialidades!A$1:H$23,3,FALSE),"")</f>
        <v/>
      </c>
      <c r="J1000" s="25" t="str">
        <f>IFERROR(VLOOKUP(B1000,Especialidades!A$1:H$23,4,FALSE),"")</f>
        <v/>
      </c>
      <c r="K1000" s="26">
        <f t="shared" si="46"/>
        <v>0</v>
      </c>
      <c r="L1000" s="15"/>
      <c r="AZ1000" s="4"/>
      <c r="BD1000" s="2"/>
      <c r="BF1000" s="5"/>
    </row>
    <row r="1001" spans="1:58" ht="30" customHeight="1" x14ac:dyDescent="0.3">
      <c r="A1001" s="59" t="str">
        <f t="shared" si="47"/>
        <v/>
      </c>
      <c r="C1001" s="66" t="str">
        <f>IFERROR(VLOOKUP(B1001,Especialidades!A$1:H$23,5,FALSE),"")</f>
        <v/>
      </c>
      <c r="D1001" s="67"/>
      <c r="E1001" s="25" t="str">
        <f>IFERROR(VLOOKUP(B1001,Especialidades!A$1:H$23,7,FALSE),"")</f>
        <v/>
      </c>
      <c r="G1001" s="60">
        <f t="shared" si="45"/>
        <v>0</v>
      </c>
      <c r="H1001" s="25" t="str">
        <f>IFERROR(VLOOKUP(B1001,Especialidades!A$1:H$23,2,FALSE),"")</f>
        <v/>
      </c>
      <c r="I1001" s="25" t="str">
        <f>IFERROR(VLOOKUP(B1001,Especialidades!A$1:H$23,3,FALSE),"")</f>
        <v/>
      </c>
      <c r="J1001" s="25" t="str">
        <f>IFERROR(VLOOKUP(B1001,Especialidades!A$1:H$23,4,FALSE),"")</f>
        <v/>
      </c>
      <c r="K1001" s="26">
        <f t="shared" si="46"/>
        <v>0</v>
      </c>
      <c r="L1001" s="15"/>
      <c r="AZ1001" s="4"/>
      <c r="BD1001" s="2"/>
      <c r="BF1001" s="5"/>
    </row>
    <row r="1002" spans="1:58" ht="30" customHeight="1" x14ac:dyDescent="0.3">
      <c r="A1002" s="59" t="str">
        <f t="shared" si="47"/>
        <v/>
      </c>
      <c r="C1002" s="66" t="str">
        <f>IFERROR(VLOOKUP(B1002,Especialidades!A$1:H$23,5,FALSE),"")</f>
        <v/>
      </c>
      <c r="D1002" s="67"/>
      <c r="E1002" s="25" t="str">
        <f>IFERROR(VLOOKUP(B1002,Especialidades!A$1:H$23,7,FALSE),"")</f>
        <v/>
      </c>
      <c r="G1002" s="60">
        <f t="shared" si="45"/>
        <v>0</v>
      </c>
      <c r="H1002" s="25" t="str">
        <f>IFERROR(VLOOKUP(B1002,Especialidades!A$1:H$23,2,FALSE),"")</f>
        <v/>
      </c>
      <c r="I1002" s="25" t="str">
        <f>IFERROR(VLOOKUP(B1002,Especialidades!A$1:H$23,3,FALSE),"")</f>
        <v/>
      </c>
      <c r="J1002" s="25" t="str">
        <f>IFERROR(VLOOKUP(B1002,Especialidades!A$1:H$23,4,FALSE),"")</f>
        <v/>
      </c>
      <c r="K1002" s="26">
        <f t="shared" si="46"/>
        <v>0</v>
      </c>
      <c r="L1002" s="15"/>
      <c r="AZ1002" s="4"/>
      <c r="BD1002" s="2"/>
      <c r="BF1002" s="5"/>
    </row>
    <row r="1003" spans="1:58" ht="30" customHeight="1" x14ac:dyDescent="0.3">
      <c r="A1003" s="59" t="str">
        <f t="shared" si="47"/>
        <v/>
      </c>
      <c r="C1003" s="66" t="str">
        <f>IFERROR(VLOOKUP(B1003,Especialidades!A$1:H$23,5,FALSE),"")</f>
        <v/>
      </c>
      <c r="D1003" s="67"/>
      <c r="E1003" s="25" t="str">
        <f>IFERROR(VLOOKUP(B1003,Especialidades!A$1:H$23,7,FALSE),"")</f>
        <v/>
      </c>
      <c r="G1003" s="60">
        <f t="shared" si="45"/>
        <v>0</v>
      </c>
      <c r="H1003" s="25" t="str">
        <f>IFERROR(VLOOKUP(B1003,Especialidades!A$1:H$23,2,FALSE),"")</f>
        <v/>
      </c>
      <c r="I1003" s="25" t="str">
        <f>IFERROR(VLOOKUP(B1003,Especialidades!A$1:H$23,3,FALSE),"")</f>
        <v/>
      </c>
      <c r="J1003" s="25" t="str">
        <f>IFERROR(VLOOKUP(B1003,Especialidades!A$1:H$23,4,FALSE),"")</f>
        <v/>
      </c>
      <c r="K1003" s="26">
        <f t="shared" si="46"/>
        <v>0</v>
      </c>
      <c r="L1003" s="15"/>
      <c r="AZ1003" s="4"/>
      <c r="BD1003" s="2"/>
      <c r="BF1003" s="5"/>
    </row>
    <row r="1004" spans="1:58" ht="30" customHeight="1" x14ac:dyDescent="0.3">
      <c r="A1004" s="59" t="str">
        <f t="shared" si="47"/>
        <v/>
      </c>
      <c r="C1004" s="66" t="str">
        <f>IFERROR(VLOOKUP(B1004,Especialidades!A$1:H$23,5,FALSE),"")</f>
        <v/>
      </c>
      <c r="D1004" s="67"/>
      <c r="E1004" s="25" t="str">
        <f>IFERROR(VLOOKUP(B1004,Especialidades!A$1:H$23,7,FALSE),"")</f>
        <v/>
      </c>
      <c r="G1004" s="60">
        <f t="shared" si="45"/>
        <v>0</v>
      </c>
      <c r="H1004" s="25" t="str">
        <f>IFERROR(VLOOKUP(B1004,Especialidades!A$1:H$23,2,FALSE),"")</f>
        <v/>
      </c>
      <c r="I1004" s="25" t="str">
        <f>IFERROR(VLOOKUP(B1004,Especialidades!A$1:H$23,3,FALSE),"")</f>
        <v/>
      </c>
      <c r="J1004" s="25" t="str">
        <f>IFERROR(VLOOKUP(B1004,Especialidades!A$1:H$23,4,FALSE),"")</f>
        <v/>
      </c>
      <c r="K1004" s="26">
        <f t="shared" si="46"/>
        <v>0</v>
      </c>
      <c r="L1004" s="15"/>
      <c r="AZ1004" s="4"/>
      <c r="BD1004" s="2"/>
      <c r="BF1004" s="5"/>
    </row>
    <row r="1005" spans="1:58" ht="30" customHeight="1" x14ac:dyDescent="0.3">
      <c r="A1005" s="59" t="str">
        <f t="shared" si="47"/>
        <v/>
      </c>
      <c r="C1005" s="66" t="str">
        <f>IFERROR(VLOOKUP(B1005,Especialidades!A$1:H$23,5,FALSE),"")</f>
        <v/>
      </c>
      <c r="D1005" s="67"/>
      <c r="E1005" s="25" t="str">
        <f>IFERROR(VLOOKUP(B1005,Especialidades!A$1:H$23,7,FALSE),"")</f>
        <v/>
      </c>
      <c r="G1005" s="60">
        <f t="shared" si="45"/>
        <v>0</v>
      </c>
      <c r="H1005" s="25" t="str">
        <f>IFERROR(VLOOKUP(B1005,Especialidades!A$1:H$23,2,FALSE),"")</f>
        <v/>
      </c>
      <c r="I1005" s="25" t="str">
        <f>IFERROR(VLOOKUP(B1005,Especialidades!A$1:H$23,3,FALSE),"")</f>
        <v/>
      </c>
      <c r="J1005" s="25" t="str">
        <f>IFERROR(VLOOKUP(B1005,Especialidades!A$1:H$23,4,FALSE),"")</f>
        <v/>
      </c>
      <c r="K1005" s="26">
        <f t="shared" si="46"/>
        <v>0</v>
      </c>
      <c r="L1005" s="15"/>
      <c r="AZ1005" s="4"/>
      <c r="BD1005" s="2"/>
      <c r="BF1005" s="5"/>
    </row>
    <row r="1006" spans="1:58" ht="30" customHeight="1" x14ac:dyDescent="0.3">
      <c r="A1006" s="59" t="str">
        <f t="shared" si="47"/>
        <v/>
      </c>
      <c r="C1006" s="66" t="str">
        <f>IFERROR(VLOOKUP(B1006,Especialidades!A$1:H$23,5,FALSE),"")</f>
        <v/>
      </c>
      <c r="D1006" s="67"/>
      <c r="E1006" s="25" t="str">
        <f>IFERROR(VLOOKUP(B1006,Especialidades!A$1:H$23,7,FALSE),"")</f>
        <v/>
      </c>
      <c r="G1006" s="60">
        <f t="shared" si="45"/>
        <v>0</v>
      </c>
      <c r="H1006" s="25" t="str">
        <f>IFERROR(VLOOKUP(B1006,Especialidades!A$1:H$23,2,FALSE),"")</f>
        <v/>
      </c>
      <c r="I1006" s="25" t="str">
        <f>IFERROR(VLOOKUP(B1006,Especialidades!A$1:H$23,3,FALSE),"")</f>
        <v/>
      </c>
      <c r="J1006" s="25" t="str">
        <f>IFERROR(VLOOKUP(B1006,Especialidades!A$1:H$23,4,FALSE),"")</f>
        <v/>
      </c>
      <c r="K1006" s="26">
        <f t="shared" si="46"/>
        <v>0</v>
      </c>
      <c r="L1006" s="15"/>
      <c r="AZ1006" s="4"/>
      <c r="BD1006" s="2"/>
      <c r="BF1006" s="5"/>
    </row>
    <row r="1007" spans="1:58" ht="30" customHeight="1" x14ac:dyDescent="0.3">
      <c r="A1007" s="59" t="str">
        <f t="shared" si="47"/>
        <v/>
      </c>
      <c r="C1007" s="66" t="str">
        <f>IFERROR(VLOOKUP(B1007,Especialidades!A$1:H$23,5,FALSE),"")</f>
        <v/>
      </c>
      <c r="D1007" s="67"/>
      <c r="E1007" s="25" t="str">
        <f>IFERROR(VLOOKUP(B1007,Especialidades!A$1:H$23,7,FALSE),"")</f>
        <v/>
      </c>
      <c r="G1007" s="60">
        <f t="shared" si="45"/>
        <v>0</v>
      </c>
      <c r="H1007" s="25" t="str">
        <f>IFERROR(VLOOKUP(B1007,Especialidades!A$1:H$23,2,FALSE),"")</f>
        <v/>
      </c>
      <c r="I1007" s="25" t="str">
        <f>IFERROR(VLOOKUP(B1007,Especialidades!A$1:H$23,3,FALSE),"")</f>
        <v/>
      </c>
      <c r="J1007" s="25" t="str">
        <f>IFERROR(VLOOKUP(B1007,Especialidades!A$1:H$23,4,FALSE),"")</f>
        <v/>
      </c>
      <c r="K1007" s="26">
        <f t="shared" si="46"/>
        <v>0</v>
      </c>
      <c r="L1007" s="15"/>
      <c r="AZ1007" s="4"/>
      <c r="BD1007" s="2"/>
      <c r="BF1007" s="5"/>
    </row>
    <row r="1008" spans="1:58" ht="30" customHeight="1" x14ac:dyDescent="0.3">
      <c r="A1008" s="59" t="str">
        <f t="shared" si="47"/>
        <v/>
      </c>
      <c r="C1008" s="66" t="str">
        <f>IFERROR(VLOOKUP(B1008,Especialidades!A$1:H$23,5,FALSE),"")</f>
        <v/>
      </c>
      <c r="D1008" s="67"/>
      <c r="E1008" s="25" t="str">
        <f>IFERROR(VLOOKUP(B1008,Especialidades!A$1:H$23,7,FALSE),"")</f>
        <v/>
      </c>
      <c r="G1008" s="60">
        <f t="shared" si="45"/>
        <v>0</v>
      </c>
      <c r="H1008" s="25" t="str">
        <f>IFERROR(VLOOKUP(B1008,Especialidades!A$1:H$23,2,FALSE),"")</f>
        <v/>
      </c>
      <c r="I1008" s="25" t="str">
        <f>IFERROR(VLOOKUP(B1008,Especialidades!A$1:H$23,3,FALSE),"")</f>
        <v/>
      </c>
      <c r="J1008" s="25" t="str">
        <f>IFERROR(VLOOKUP(B1008,Especialidades!A$1:H$23,4,FALSE),"")</f>
        <v/>
      </c>
      <c r="K1008" s="26">
        <f t="shared" si="46"/>
        <v>0</v>
      </c>
      <c r="L1008" s="15"/>
      <c r="AZ1008" s="4"/>
      <c r="BD1008" s="2"/>
      <c r="BF1008" s="5"/>
    </row>
    <row r="1009" spans="1:58" ht="30" customHeight="1" x14ac:dyDescent="0.3">
      <c r="A1009" s="59" t="str">
        <f t="shared" si="47"/>
        <v/>
      </c>
      <c r="C1009" s="66" t="str">
        <f>IFERROR(VLOOKUP(B1009,Especialidades!A$1:H$23,5,FALSE),"")</f>
        <v/>
      </c>
      <c r="D1009" s="67"/>
      <c r="E1009" s="25" t="str">
        <f>IFERROR(VLOOKUP(B1009,Especialidades!A$1:H$23,7,FALSE),"")</f>
        <v/>
      </c>
      <c r="G1009" s="60">
        <f t="shared" si="45"/>
        <v>0</v>
      </c>
      <c r="H1009" s="25" t="str">
        <f>IFERROR(VLOOKUP(B1009,Especialidades!A$1:H$23,2,FALSE),"")</f>
        <v/>
      </c>
      <c r="I1009" s="25" t="str">
        <f>IFERROR(VLOOKUP(B1009,Especialidades!A$1:H$23,3,FALSE),"")</f>
        <v/>
      </c>
      <c r="J1009" s="25" t="str">
        <f>IFERROR(VLOOKUP(B1009,Especialidades!A$1:H$23,4,FALSE),"")</f>
        <v/>
      </c>
      <c r="K1009" s="26">
        <f t="shared" si="46"/>
        <v>0</v>
      </c>
      <c r="L1009" s="15"/>
      <c r="AZ1009" s="4"/>
      <c r="BD1009" s="2"/>
      <c r="BF1009" s="5"/>
    </row>
    <row r="1010" spans="1:58" ht="30" customHeight="1" x14ac:dyDescent="0.3">
      <c r="A1010" s="59" t="str">
        <f t="shared" si="47"/>
        <v/>
      </c>
      <c r="C1010" s="66" t="str">
        <f>IFERROR(VLOOKUP(B1010,Especialidades!A$1:H$23,5,FALSE),"")</f>
        <v/>
      </c>
      <c r="D1010" s="67"/>
      <c r="E1010" s="25" t="str">
        <f>IFERROR(VLOOKUP(B1010,Especialidades!A$1:H$23,7,FALSE),"")</f>
        <v/>
      </c>
      <c r="G1010" s="60">
        <f t="shared" si="45"/>
        <v>0</v>
      </c>
      <c r="H1010" s="25" t="str">
        <f>IFERROR(VLOOKUP(B1010,Especialidades!A$1:H$23,2,FALSE),"")</f>
        <v/>
      </c>
      <c r="I1010" s="25" t="str">
        <f>IFERROR(VLOOKUP(B1010,Especialidades!A$1:H$23,3,FALSE),"")</f>
        <v/>
      </c>
      <c r="J1010" s="25" t="str">
        <f>IFERROR(VLOOKUP(B1010,Especialidades!A$1:H$23,4,FALSE),"")</f>
        <v/>
      </c>
      <c r="K1010" s="26">
        <f t="shared" si="46"/>
        <v>0</v>
      </c>
      <c r="L1010" s="15"/>
      <c r="AZ1010" s="4"/>
      <c r="BD1010" s="2"/>
      <c r="BF1010" s="5"/>
    </row>
    <row r="1011" spans="1:58" ht="30" customHeight="1" x14ac:dyDescent="0.3">
      <c r="A1011" s="59" t="str">
        <f t="shared" si="47"/>
        <v/>
      </c>
      <c r="C1011" s="66" t="str">
        <f>IFERROR(VLOOKUP(B1011,Especialidades!A$1:H$23,5,FALSE),"")</f>
        <v/>
      </c>
      <c r="D1011" s="67"/>
      <c r="E1011" s="25" t="str">
        <f>IFERROR(VLOOKUP(B1011,Especialidades!A$1:H$23,7,FALSE),"")</f>
        <v/>
      </c>
      <c r="G1011" s="60">
        <f t="shared" si="45"/>
        <v>0</v>
      </c>
      <c r="H1011" s="25" t="str">
        <f>IFERROR(VLOOKUP(B1011,Especialidades!A$1:H$23,2,FALSE),"")</f>
        <v/>
      </c>
      <c r="I1011" s="25" t="str">
        <f>IFERROR(VLOOKUP(B1011,Especialidades!A$1:H$23,3,FALSE),"")</f>
        <v/>
      </c>
      <c r="J1011" s="25" t="str">
        <f>IFERROR(VLOOKUP(B1011,Especialidades!A$1:H$23,4,FALSE),"")</f>
        <v/>
      </c>
      <c r="K1011" s="26">
        <f t="shared" si="46"/>
        <v>0</v>
      </c>
      <c r="L1011" s="15"/>
      <c r="AZ1011" s="4"/>
      <c r="BD1011" s="2"/>
      <c r="BF1011" s="5"/>
    </row>
    <row r="1012" spans="1:58" ht="30" customHeight="1" x14ac:dyDescent="0.3">
      <c r="A1012" s="59" t="str">
        <f t="shared" si="47"/>
        <v/>
      </c>
      <c r="C1012" s="66" t="str">
        <f>IFERROR(VLOOKUP(B1012,Especialidades!A$1:H$23,5,FALSE),"")</f>
        <v/>
      </c>
      <c r="D1012" s="67"/>
      <c r="E1012" s="25" t="str">
        <f>IFERROR(VLOOKUP(B1012,Especialidades!A$1:H$23,7,FALSE),"")</f>
        <v/>
      </c>
      <c r="G1012" s="60">
        <f t="shared" si="45"/>
        <v>0</v>
      </c>
      <c r="H1012" s="25" t="str">
        <f>IFERROR(VLOOKUP(B1012,Especialidades!A$1:H$23,2,FALSE),"")</f>
        <v/>
      </c>
      <c r="I1012" s="25" t="str">
        <f>IFERROR(VLOOKUP(B1012,Especialidades!A$1:H$23,3,FALSE),"")</f>
        <v/>
      </c>
      <c r="J1012" s="25" t="str">
        <f>IFERROR(VLOOKUP(B1012,Especialidades!A$1:H$23,4,FALSE),"")</f>
        <v/>
      </c>
      <c r="K1012" s="26">
        <f t="shared" si="46"/>
        <v>0</v>
      </c>
      <c r="L1012" s="15"/>
      <c r="AZ1012" s="4"/>
      <c r="BD1012" s="2"/>
      <c r="BF1012" s="5"/>
    </row>
    <row r="1013" spans="1:58" ht="30" customHeight="1" x14ac:dyDescent="0.3">
      <c r="A1013" s="59" t="str">
        <f t="shared" si="47"/>
        <v/>
      </c>
      <c r="C1013" s="66" t="str">
        <f>IFERROR(VLOOKUP(B1013,Especialidades!A$1:H$23,5,FALSE),"")</f>
        <v/>
      </c>
      <c r="D1013" s="67"/>
      <c r="E1013" s="25" t="str">
        <f>IFERROR(VLOOKUP(B1013,Especialidades!A$1:H$23,7,FALSE),"")</f>
        <v/>
      </c>
      <c r="G1013" s="60">
        <f t="shared" si="45"/>
        <v>0</v>
      </c>
      <c r="H1013" s="25" t="str">
        <f>IFERROR(VLOOKUP(B1013,Especialidades!A$1:H$23,2,FALSE),"")</f>
        <v/>
      </c>
      <c r="I1013" s="25" t="str">
        <f>IFERROR(VLOOKUP(B1013,Especialidades!A$1:H$23,3,FALSE),"")</f>
        <v/>
      </c>
      <c r="J1013" s="25" t="str">
        <f>IFERROR(VLOOKUP(B1013,Especialidades!A$1:H$23,4,FALSE),"")</f>
        <v/>
      </c>
      <c r="K1013" s="26">
        <f t="shared" si="46"/>
        <v>0</v>
      </c>
      <c r="L1013" s="15"/>
      <c r="AZ1013" s="4"/>
      <c r="BD1013" s="2"/>
      <c r="BF1013" s="5"/>
    </row>
    <row r="1014" spans="1:58" ht="30" customHeight="1" x14ac:dyDescent="0.3">
      <c r="A1014" s="59" t="str">
        <f t="shared" si="47"/>
        <v/>
      </c>
      <c r="C1014" s="66" t="str">
        <f>IFERROR(VLOOKUP(B1014,Especialidades!A$1:H$23,5,FALSE),"")</f>
        <v/>
      </c>
      <c r="D1014" s="67"/>
      <c r="E1014" s="25" t="str">
        <f>IFERROR(VLOOKUP(B1014,Especialidades!A$1:H$23,7,FALSE),"")</f>
        <v/>
      </c>
      <c r="G1014" s="60">
        <f t="shared" si="45"/>
        <v>0</v>
      </c>
      <c r="H1014" s="25" t="str">
        <f>IFERROR(VLOOKUP(B1014,Especialidades!A$1:H$23,2,FALSE),"")</f>
        <v/>
      </c>
      <c r="I1014" s="25" t="str">
        <f>IFERROR(VLOOKUP(B1014,Especialidades!A$1:H$23,3,FALSE),"")</f>
        <v/>
      </c>
      <c r="J1014" s="25" t="str">
        <f>IFERROR(VLOOKUP(B1014,Especialidades!A$1:H$23,4,FALSE),"")</f>
        <v/>
      </c>
      <c r="K1014" s="26">
        <f t="shared" si="46"/>
        <v>0</v>
      </c>
      <c r="L1014" s="15"/>
      <c r="AZ1014" s="4"/>
      <c r="BD1014" s="2"/>
      <c r="BF1014" s="5"/>
    </row>
    <row r="1015" spans="1:58" ht="30" customHeight="1" x14ac:dyDescent="0.3">
      <c r="A1015" s="59" t="str">
        <f t="shared" si="47"/>
        <v/>
      </c>
      <c r="C1015" s="66" t="str">
        <f>IFERROR(VLOOKUP(B1015,Especialidades!A$1:H$23,5,FALSE),"")</f>
        <v/>
      </c>
      <c r="D1015" s="67"/>
      <c r="E1015" s="25" t="str">
        <f>IFERROR(VLOOKUP(B1015,Especialidades!A$1:H$23,7,FALSE),"")</f>
        <v/>
      </c>
      <c r="G1015" s="60">
        <f t="shared" si="45"/>
        <v>0</v>
      </c>
      <c r="H1015" s="25" t="str">
        <f>IFERROR(VLOOKUP(B1015,Especialidades!A$1:H$23,2,FALSE),"")</f>
        <v/>
      </c>
      <c r="I1015" s="25" t="str">
        <f>IFERROR(VLOOKUP(B1015,Especialidades!A$1:H$23,3,FALSE),"")</f>
        <v/>
      </c>
      <c r="J1015" s="25" t="str">
        <f>IFERROR(VLOOKUP(B1015,Especialidades!A$1:H$23,4,FALSE),"")</f>
        <v/>
      </c>
      <c r="K1015" s="26">
        <f t="shared" si="46"/>
        <v>0</v>
      </c>
      <c r="L1015" s="15"/>
      <c r="AZ1015" s="4"/>
      <c r="BD1015" s="2"/>
      <c r="BF1015" s="5"/>
    </row>
    <row r="1016" spans="1:58" ht="30" customHeight="1" x14ac:dyDescent="0.3">
      <c r="A1016" s="59" t="str">
        <f t="shared" si="47"/>
        <v/>
      </c>
      <c r="C1016" s="66" t="str">
        <f>IFERROR(VLOOKUP(B1016,Especialidades!A$1:H$23,5,FALSE),"")</f>
        <v/>
      </c>
      <c r="D1016" s="67"/>
      <c r="E1016" s="25" t="str">
        <f>IFERROR(VLOOKUP(B1016,Especialidades!A$1:H$23,7,FALSE),"")</f>
        <v/>
      </c>
      <c r="G1016" s="60">
        <f t="shared" si="45"/>
        <v>0</v>
      </c>
      <c r="H1016" s="25" t="str">
        <f>IFERROR(VLOOKUP(B1016,Especialidades!A$1:H$23,2,FALSE),"")</f>
        <v/>
      </c>
      <c r="I1016" s="25" t="str">
        <f>IFERROR(VLOOKUP(B1016,Especialidades!A$1:H$23,3,FALSE),"")</f>
        <v/>
      </c>
      <c r="J1016" s="25" t="str">
        <f>IFERROR(VLOOKUP(B1016,Especialidades!A$1:H$23,4,FALSE),"")</f>
        <v/>
      </c>
      <c r="K1016" s="26">
        <f t="shared" si="46"/>
        <v>0</v>
      </c>
      <c r="L1016" s="15"/>
      <c r="AZ1016" s="4"/>
      <c r="BD1016" s="2"/>
      <c r="BF1016" s="5"/>
    </row>
    <row r="1017" spans="1:58" ht="30" customHeight="1" x14ac:dyDescent="0.3">
      <c r="A1017" s="59" t="str">
        <f t="shared" si="47"/>
        <v/>
      </c>
      <c r="C1017" s="66" t="str">
        <f>IFERROR(VLOOKUP(B1017,Especialidades!A$1:H$23,5,FALSE),"")</f>
        <v/>
      </c>
      <c r="D1017" s="67"/>
      <c r="E1017" s="25" t="str">
        <f>IFERROR(VLOOKUP(B1017,Especialidades!A$1:H$23,7,FALSE),"")</f>
        <v/>
      </c>
      <c r="G1017" s="60">
        <f t="shared" si="45"/>
        <v>0</v>
      </c>
      <c r="H1017" s="25" t="str">
        <f>IFERROR(VLOOKUP(B1017,Especialidades!A$1:H$23,2,FALSE),"")</f>
        <v/>
      </c>
      <c r="I1017" s="25" t="str">
        <f>IFERROR(VLOOKUP(B1017,Especialidades!A$1:H$23,3,FALSE),"")</f>
        <v/>
      </c>
      <c r="J1017" s="25" t="str">
        <f>IFERROR(VLOOKUP(B1017,Especialidades!A$1:H$23,4,FALSE),"")</f>
        <v/>
      </c>
      <c r="K1017" s="26">
        <f t="shared" si="46"/>
        <v>0</v>
      </c>
      <c r="L1017" s="15"/>
      <c r="AZ1017" s="4"/>
      <c r="BD1017" s="2"/>
      <c r="BF1017" s="5"/>
    </row>
    <row r="1018" spans="1:58" ht="30" customHeight="1" x14ac:dyDescent="0.3">
      <c r="A1018" s="59" t="str">
        <f t="shared" si="47"/>
        <v/>
      </c>
      <c r="C1018" s="66" t="str">
        <f>IFERROR(VLOOKUP(B1018,Especialidades!A$1:H$23,5,FALSE),"")</f>
        <v/>
      </c>
      <c r="D1018" s="67"/>
      <c r="E1018" s="25" t="str">
        <f>IFERROR(VLOOKUP(B1018,Especialidades!A$1:H$23,7,FALSE),"")</f>
        <v/>
      </c>
      <c r="G1018" s="60">
        <f t="shared" si="45"/>
        <v>0</v>
      </c>
      <c r="H1018" s="25" t="str">
        <f>IFERROR(VLOOKUP(B1018,Especialidades!A$1:H$23,2,FALSE),"")</f>
        <v/>
      </c>
      <c r="I1018" s="25" t="str">
        <f>IFERROR(VLOOKUP(B1018,Especialidades!A$1:H$23,3,FALSE),"")</f>
        <v/>
      </c>
      <c r="J1018" s="25" t="str">
        <f>IFERROR(VLOOKUP(B1018,Especialidades!A$1:H$23,4,FALSE),"")</f>
        <v/>
      </c>
      <c r="K1018" s="26">
        <f t="shared" si="46"/>
        <v>0</v>
      </c>
      <c r="L1018" s="15"/>
      <c r="AZ1018" s="4"/>
      <c r="BD1018" s="2"/>
      <c r="BF1018" s="5"/>
    </row>
    <row r="1019" spans="1:58" ht="30" customHeight="1" x14ac:dyDescent="0.3">
      <c r="A1019" s="59" t="str">
        <f t="shared" si="47"/>
        <v/>
      </c>
      <c r="C1019" s="66" t="str">
        <f>IFERROR(VLOOKUP(B1019,Especialidades!A$1:H$23,5,FALSE),"")</f>
        <v/>
      </c>
      <c r="D1019" s="67"/>
      <c r="E1019" s="25" t="str">
        <f>IFERROR(VLOOKUP(B1019,Especialidades!A$1:H$23,7,FALSE),"")</f>
        <v/>
      </c>
      <c r="G1019" s="60">
        <f t="shared" si="45"/>
        <v>0</v>
      </c>
      <c r="H1019" s="25" t="str">
        <f>IFERROR(VLOOKUP(B1019,Especialidades!A$1:H$23,2,FALSE),"")</f>
        <v/>
      </c>
      <c r="I1019" s="25" t="str">
        <f>IFERROR(VLOOKUP(B1019,Especialidades!A$1:H$23,3,FALSE),"")</f>
        <v/>
      </c>
      <c r="J1019" s="25" t="str">
        <f>IFERROR(VLOOKUP(B1019,Especialidades!A$1:H$23,4,FALSE),"")</f>
        <v/>
      </c>
      <c r="K1019" s="26">
        <f t="shared" si="46"/>
        <v>0</v>
      </c>
      <c r="L1019" s="15"/>
      <c r="AZ1019" s="4"/>
      <c r="BD1019" s="2"/>
      <c r="BF1019" s="5"/>
    </row>
    <row r="1020" spans="1:58" ht="30" customHeight="1" x14ac:dyDescent="0.3">
      <c r="A1020" s="59" t="str">
        <f t="shared" si="47"/>
        <v/>
      </c>
      <c r="C1020" s="66" t="str">
        <f>IFERROR(VLOOKUP(B1020,Especialidades!A$1:H$23,5,FALSE),"")</f>
        <v/>
      </c>
      <c r="D1020" s="67"/>
      <c r="E1020" s="25" t="str">
        <f>IFERROR(VLOOKUP(B1020,Especialidades!A$1:H$23,7,FALSE),"")</f>
        <v/>
      </c>
      <c r="G1020" s="60">
        <f t="shared" si="45"/>
        <v>0</v>
      </c>
      <c r="H1020" s="25" t="str">
        <f>IFERROR(VLOOKUP(B1020,Especialidades!A$1:H$23,2,FALSE),"")</f>
        <v/>
      </c>
      <c r="I1020" s="25" t="str">
        <f>IFERROR(VLOOKUP(B1020,Especialidades!A$1:H$23,3,FALSE),"")</f>
        <v/>
      </c>
      <c r="J1020" s="25" t="str">
        <f>IFERROR(VLOOKUP(B1020,Especialidades!A$1:H$23,4,FALSE),"")</f>
        <v/>
      </c>
      <c r="K1020" s="26">
        <f t="shared" si="46"/>
        <v>0</v>
      </c>
      <c r="L1020" s="15"/>
      <c r="AZ1020" s="4"/>
      <c r="BD1020" s="2"/>
      <c r="BF1020" s="5"/>
    </row>
    <row r="1021" spans="1:58" ht="30" customHeight="1" x14ac:dyDescent="0.3">
      <c r="A1021" s="59" t="str">
        <f t="shared" si="47"/>
        <v/>
      </c>
      <c r="C1021" s="66" t="str">
        <f>IFERROR(VLOOKUP(B1021,Especialidades!A$1:H$23,5,FALSE),"")</f>
        <v/>
      </c>
      <c r="D1021" s="67"/>
      <c r="E1021" s="25" t="str">
        <f>IFERROR(VLOOKUP(B1021,Especialidades!A$1:H$23,7,FALSE),"")</f>
        <v/>
      </c>
      <c r="G1021" s="60">
        <f t="shared" si="45"/>
        <v>0</v>
      </c>
      <c r="H1021" s="25" t="str">
        <f>IFERROR(VLOOKUP(B1021,Especialidades!A$1:H$23,2,FALSE),"")</f>
        <v/>
      </c>
      <c r="I1021" s="25" t="str">
        <f>IFERROR(VLOOKUP(B1021,Especialidades!A$1:H$23,3,FALSE),"")</f>
        <v/>
      </c>
      <c r="J1021" s="25" t="str">
        <f>IFERROR(VLOOKUP(B1021,Especialidades!A$1:H$23,4,FALSE),"")</f>
        <v/>
      </c>
      <c r="K1021" s="26">
        <f t="shared" si="46"/>
        <v>0</v>
      </c>
      <c r="L1021" s="15"/>
      <c r="AZ1021" s="4"/>
      <c r="BD1021" s="2"/>
      <c r="BF1021" s="5"/>
    </row>
    <row r="1022" spans="1:58" ht="30" customHeight="1" x14ac:dyDescent="0.3">
      <c r="A1022" s="59" t="str">
        <f t="shared" si="47"/>
        <v/>
      </c>
      <c r="C1022" s="66" t="str">
        <f>IFERROR(VLOOKUP(B1022,Especialidades!A$1:H$23,5,FALSE),"")</f>
        <v/>
      </c>
      <c r="D1022" s="67"/>
      <c r="E1022" s="25" t="str">
        <f>IFERROR(VLOOKUP(B1022,Especialidades!A$1:H$23,7,FALSE),"")</f>
        <v/>
      </c>
      <c r="G1022" s="60">
        <f t="shared" si="45"/>
        <v>0</v>
      </c>
      <c r="H1022" s="25" t="str">
        <f>IFERROR(VLOOKUP(B1022,Especialidades!A$1:H$23,2,FALSE),"")</f>
        <v/>
      </c>
      <c r="I1022" s="25" t="str">
        <f>IFERROR(VLOOKUP(B1022,Especialidades!A$1:H$23,3,FALSE),"")</f>
        <v/>
      </c>
      <c r="J1022" s="25" t="str">
        <f>IFERROR(VLOOKUP(B1022,Especialidades!A$1:H$23,4,FALSE),"")</f>
        <v/>
      </c>
      <c r="K1022" s="26">
        <f t="shared" si="46"/>
        <v>0</v>
      </c>
      <c r="L1022" s="15"/>
      <c r="AZ1022" s="4"/>
      <c r="BD1022" s="2"/>
      <c r="BF1022" s="5"/>
    </row>
    <row r="1023" spans="1:58" ht="30" customHeight="1" x14ac:dyDescent="0.3">
      <c r="A1023" s="59" t="str">
        <f t="shared" si="47"/>
        <v/>
      </c>
      <c r="C1023" s="66" t="str">
        <f>IFERROR(VLOOKUP(B1023,Especialidades!A$1:H$23,5,FALSE),"")</f>
        <v/>
      </c>
      <c r="D1023" s="67"/>
      <c r="E1023" s="25" t="str">
        <f>IFERROR(VLOOKUP(B1023,Especialidades!A$1:H$23,7,FALSE),"")</f>
        <v/>
      </c>
      <c r="G1023" s="60">
        <f t="shared" si="45"/>
        <v>0</v>
      </c>
      <c r="H1023" s="25" t="str">
        <f>IFERROR(VLOOKUP(B1023,Especialidades!A$1:H$23,2,FALSE),"")</f>
        <v/>
      </c>
      <c r="I1023" s="25" t="str">
        <f>IFERROR(VLOOKUP(B1023,Especialidades!A$1:H$23,3,FALSE),"")</f>
        <v/>
      </c>
      <c r="J1023" s="25" t="str">
        <f>IFERROR(VLOOKUP(B1023,Especialidades!A$1:H$23,4,FALSE),"")</f>
        <v/>
      </c>
      <c r="K1023" s="26">
        <f t="shared" si="46"/>
        <v>0</v>
      </c>
      <c r="L1023" s="15"/>
      <c r="AZ1023" s="4"/>
      <c r="BD1023" s="2"/>
      <c r="BF1023" s="5"/>
    </row>
    <row r="1024" spans="1:58" ht="30" customHeight="1" x14ac:dyDescent="0.3">
      <c r="A1024" s="59" t="str">
        <f t="shared" si="47"/>
        <v/>
      </c>
      <c r="C1024" s="66" t="str">
        <f>IFERROR(VLOOKUP(B1024,Especialidades!A$1:H$23,5,FALSE),"")</f>
        <v/>
      </c>
      <c r="D1024" s="67"/>
      <c r="E1024" s="25" t="str">
        <f>IFERROR(VLOOKUP(B1024,Especialidades!A$1:H$23,7,FALSE),"")</f>
        <v/>
      </c>
      <c r="G1024" s="60">
        <f t="shared" si="45"/>
        <v>0</v>
      </c>
      <c r="H1024" s="25" t="str">
        <f>IFERROR(VLOOKUP(B1024,Especialidades!A$1:H$23,2,FALSE),"")</f>
        <v/>
      </c>
      <c r="I1024" s="25" t="str">
        <f>IFERROR(VLOOKUP(B1024,Especialidades!A$1:H$23,3,FALSE),"")</f>
        <v/>
      </c>
      <c r="J1024" s="25" t="str">
        <f>IFERROR(VLOOKUP(B1024,Especialidades!A$1:H$23,4,FALSE),"")</f>
        <v/>
      </c>
      <c r="K1024" s="26">
        <f t="shared" si="46"/>
        <v>0</v>
      </c>
      <c r="L1024" s="15"/>
      <c r="AZ1024" s="4"/>
      <c r="BD1024" s="2"/>
      <c r="BF1024" s="5"/>
    </row>
    <row r="1025" spans="1:58" ht="30" customHeight="1" x14ac:dyDescent="0.3">
      <c r="A1025" s="59" t="str">
        <f t="shared" si="47"/>
        <v/>
      </c>
      <c r="C1025" s="66" t="str">
        <f>IFERROR(VLOOKUP(B1025,Especialidades!A$1:H$23,5,FALSE),"")</f>
        <v/>
      </c>
      <c r="D1025" s="67"/>
      <c r="E1025" s="25" t="str">
        <f>IFERROR(VLOOKUP(B1025,Especialidades!A$1:H$23,7,FALSE),"")</f>
        <v/>
      </c>
      <c r="G1025" s="60">
        <f t="shared" si="45"/>
        <v>0</v>
      </c>
      <c r="H1025" s="25" t="str">
        <f>IFERROR(VLOOKUP(B1025,Especialidades!A$1:H$23,2,FALSE),"")</f>
        <v/>
      </c>
      <c r="I1025" s="25" t="str">
        <f>IFERROR(VLOOKUP(B1025,Especialidades!A$1:H$23,3,FALSE),"")</f>
        <v/>
      </c>
      <c r="J1025" s="25" t="str">
        <f>IFERROR(VLOOKUP(B1025,Especialidades!A$1:H$23,4,FALSE),"")</f>
        <v/>
      </c>
      <c r="K1025" s="26">
        <f t="shared" si="46"/>
        <v>0</v>
      </c>
      <c r="L1025" s="15"/>
      <c r="AZ1025" s="4"/>
      <c r="BD1025" s="2"/>
      <c r="BF1025" s="5"/>
    </row>
    <row r="1026" spans="1:58" ht="30" customHeight="1" x14ac:dyDescent="0.3">
      <c r="A1026" s="59" t="str">
        <f t="shared" si="47"/>
        <v/>
      </c>
      <c r="C1026" s="66" t="str">
        <f>IFERROR(VLOOKUP(B1026,Especialidades!A$1:H$23,5,FALSE),"")</f>
        <v/>
      </c>
      <c r="D1026" s="67"/>
      <c r="E1026" s="25" t="str">
        <f>IFERROR(VLOOKUP(B1026,Especialidades!A$1:H$23,7,FALSE),"")</f>
        <v/>
      </c>
      <c r="G1026" s="60">
        <f t="shared" si="45"/>
        <v>0</v>
      </c>
      <c r="H1026" s="25" t="str">
        <f>IFERROR(VLOOKUP(B1026,Especialidades!A$1:H$23,2,FALSE),"")</f>
        <v/>
      </c>
      <c r="I1026" s="25" t="str">
        <f>IFERROR(VLOOKUP(B1026,Especialidades!A$1:H$23,3,FALSE),"")</f>
        <v/>
      </c>
      <c r="J1026" s="25" t="str">
        <f>IFERROR(VLOOKUP(B1026,Especialidades!A$1:H$23,4,FALSE),"")</f>
        <v/>
      </c>
      <c r="K1026" s="26">
        <f t="shared" si="46"/>
        <v>0</v>
      </c>
      <c r="L1026" s="15"/>
      <c r="AZ1026" s="4"/>
      <c r="BD1026" s="2"/>
      <c r="BF1026" s="5"/>
    </row>
    <row r="1027" spans="1:58" ht="30" customHeight="1" x14ac:dyDescent="0.3">
      <c r="A1027" s="59" t="str">
        <f t="shared" si="47"/>
        <v/>
      </c>
      <c r="C1027" s="66" t="str">
        <f>IFERROR(VLOOKUP(B1027,Especialidades!A$1:H$23,5,FALSE),"")</f>
        <v/>
      </c>
      <c r="D1027" s="67"/>
      <c r="E1027" s="25" t="str">
        <f>IFERROR(VLOOKUP(B1027,Especialidades!A$1:H$23,7,FALSE),"")</f>
        <v/>
      </c>
      <c r="G1027" s="60">
        <f t="shared" si="45"/>
        <v>0</v>
      </c>
      <c r="H1027" s="25" t="str">
        <f>IFERROR(VLOOKUP(B1027,Especialidades!A$1:H$23,2,FALSE),"")</f>
        <v/>
      </c>
      <c r="I1027" s="25" t="str">
        <f>IFERROR(VLOOKUP(B1027,Especialidades!A$1:H$23,3,FALSE),"")</f>
        <v/>
      </c>
      <c r="J1027" s="25" t="str">
        <f>IFERROR(VLOOKUP(B1027,Especialidades!A$1:H$23,4,FALSE),"")</f>
        <v/>
      </c>
      <c r="K1027" s="26">
        <f t="shared" si="46"/>
        <v>0</v>
      </c>
      <c r="L1027" s="15"/>
      <c r="AZ1027" s="4"/>
      <c r="BD1027" s="2"/>
      <c r="BF1027" s="5"/>
    </row>
    <row r="1028" spans="1:58" ht="30" customHeight="1" x14ac:dyDescent="0.3">
      <c r="A1028" s="59" t="str">
        <f t="shared" si="47"/>
        <v/>
      </c>
      <c r="C1028" s="66" t="str">
        <f>IFERROR(VLOOKUP(B1028,Especialidades!A$1:H$23,5,FALSE),"")</f>
        <v/>
      </c>
      <c r="D1028" s="67"/>
      <c r="E1028" s="25" t="str">
        <f>IFERROR(VLOOKUP(B1028,Especialidades!A$1:H$23,7,FALSE),"")</f>
        <v/>
      </c>
      <c r="G1028" s="60">
        <f t="shared" si="45"/>
        <v>0</v>
      </c>
      <c r="H1028" s="25" t="str">
        <f>IFERROR(VLOOKUP(B1028,Especialidades!A$1:H$23,2,FALSE),"")</f>
        <v/>
      </c>
      <c r="I1028" s="25" t="str">
        <f>IFERROR(VLOOKUP(B1028,Especialidades!A$1:H$23,3,FALSE),"")</f>
        <v/>
      </c>
      <c r="J1028" s="25" t="str">
        <f>IFERROR(VLOOKUP(B1028,Especialidades!A$1:H$23,4,FALSE),"")</f>
        <v/>
      </c>
      <c r="K1028" s="26">
        <f t="shared" si="46"/>
        <v>0</v>
      </c>
      <c r="L1028" s="15"/>
      <c r="AZ1028" s="4"/>
      <c r="BD1028" s="2"/>
      <c r="BF1028" s="5"/>
    </row>
    <row r="1029" spans="1:58" ht="30" customHeight="1" x14ac:dyDescent="0.3">
      <c r="A1029" s="59" t="str">
        <f t="shared" si="47"/>
        <v/>
      </c>
      <c r="C1029" s="66" t="str">
        <f>IFERROR(VLOOKUP(B1029,Especialidades!A$1:H$23,5,FALSE),"")</f>
        <v/>
      </c>
      <c r="D1029" s="67"/>
      <c r="E1029" s="25" t="str">
        <f>IFERROR(VLOOKUP(B1029,Especialidades!A$1:H$23,7,FALSE),"")</f>
        <v/>
      </c>
      <c r="G1029" s="60">
        <f t="shared" si="45"/>
        <v>0</v>
      </c>
      <c r="H1029" s="25" t="str">
        <f>IFERROR(VLOOKUP(B1029,Especialidades!A$1:H$23,2,FALSE),"")</f>
        <v/>
      </c>
      <c r="I1029" s="25" t="str">
        <f>IFERROR(VLOOKUP(B1029,Especialidades!A$1:H$23,3,FALSE),"")</f>
        <v/>
      </c>
      <c r="J1029" s="25" t="str">
        <f>IFERROR(VLOOKUP(B1029,Especialidades!A$1:H$23,4,FALSE),"")</f>
        <v/>
      </c>
      <c r="K1029" s="26">
        <f t="shared" si="46"/>
        <v>0</v>
      </c>
      <c r="L1029" s="15"/>
      <c r="AZ1029" s="4"/>
      <c r="BD1029" s="2"/>
      <c r="BF1029" s="5"/>
    </row>
    <row r="1030" spans="1:58" ht="30" customHeight="1" x14ac:dyDescent="0.3">
      <c r="A1030" s="59" t="str">
        <f t="shared" si="47"/>
        <v/>
      </c>
      <c r="C1030" s="66" t="str">
        <f>IFERROR(VLOOKUP(B1030,Especialidades!A$1:H$23,5,FALSE),"")</f>
        <v/>
      </c>
      <c r="D1030" s="67"/>
      <c r="E1030" s="25" t="str">
        <f>IFERROR(VLOOKUP(B1030,Especialidades!A$1:H$23,7,FALSE),"")</f>
        <v/>
      </c>
      <c r="G1030" s="60">
        <f t="shared" si="45"/>
        <v>0</v>
      </c>
      <c r="H1030" s="25" t="str">
        <f>IFERROR(VLOOKUP(B1030,Especialidades!A$1:H$23,2,FALSE),"")</f>
        <v/>
      </c>
      <c r="I1030" s="25" t="str">
        <f>IFERROR(VLOOKUP(B1030,Especialidades!A$1:H$23,3,FALSE),"")</f>
        <v/>
      </c>
      <c r="J1030" s="25" t="str">
        <f>IFERROR(VLOOKUP(B1030,Especialidades!A$1:H$23,4,FALSE),"")</f>
        <v/>
      </c>
      <c r="K1030" s="26">
        <f t="shared" si="46"/>
        <v>0</v>
      </c>
      <c r="L1030" s="15"/>
      <c r="AZ1030" s="4"/>
      <c r="BD1030" s="2"/>
      <c r="BF1030" s="5"/>
    </row>
    <row r="1031" spans="1:58" ht="30" customHeight="1" x14ac:dyDescent="0.3">
      <c r="A1031" s="59" t="str">
        <f t="shared" si="47"/>
        <v/>
      </c>
      <c r="C1031" s="66" t="str">
        <f>IFERROR(VLOOKUP(B1031,Especialidades!A$1:H$23,5,FALSE),"")</f>
        <v/>
      </c>
      <c r="D1031" s="67"/>
      <c r="E1031" s="25" t="str">
        <f>IFERROR(VLOOKUP(B1031,Especialidades!A$1:H$23,7,FALSE),"")</f>
        <v/>
      </c>
      <c r="G1031" s="60">
        <f t="shared" si="45"/>
        <v>0</v>
      </c>
      <c r="H1031" s="25" t="str">
        <f>IFERROR(VLOOKUP(B1031,Especialidades!A$1:H$23,2,FALSE),"")</f>
        <v/>
      </c>
      <c r="I1031" s="25" t="str">
        <f>IFERROR(VLOOKUP(B1031,Especialidades!A$1:H$23,3,FALSE),"")</f>
        <v/>
      </c>
      <c r="J1031" s="25" t="str">
        <f>IFERROR(VLOOKUP(B1031,Especialidades!A$1:H$23,4,FALSE),"")</f>
        <v/>
      </c>
      <c r="K1031" s="26">
        <f t="shared" si="46"/>
        <v>0</v>
      </c>
      <c r="L1031" s="15"/>
      <c r="AZ1031" s="4"/>
      <c r="BD1031" s="2"/>
      <c r="BF1031" s="5"/>
    </row>
    <row r="1032" spans="1:58" ht="30" customHeight="1" x14ac:dyDescent="0.3">
      <c r="A1032" s="59" t="str">
        <f t="shared" si="47"/>
        <v/>
      </c>
      <c r="C1032" s="66" t="str">
        <f>IFERROR(VLOOKUP(B1032,Especialidades!A$1:H$23,5,FALSE),"")</f>
        <v/>
      </c>
      <c r="D1032" s="67"/>
      <c r="E1032" s="25" t="str">
        <f>IFERROR(VLOOKUP(B1032,Especialidades!A$1:H$23,7,FALSE),"")</f>
        <v/>
      </c>
      <c r="G1032" s="60">
        <f t="shared" si="45"/>
        <v>0</v>
      </c>
      <c r="H1032" s="25" t="str">
        <f>IFERROR(VLOOKUP(B1032,Especialidades!A$1:H$23,2,FALSE),"")</f>
        <v/>
      </c>
      <c r="I1032" s="25" t="str">
        <f>IFERROR(VLOOKUP(B1032,Especialidades!A$1:H$23,3,FALSE),"")</f>
        <v/>
      </c>
      <c r="J1032" s="25" t="str">
        <f>IFERROR(VLOOKUP(B1032,Especialidades!A$1:H$23,4,FALSE),"")</f>
        <v/>
      </c>
      <c r="K1032" s="26">
        <f t="shared" si="46"/>
        <v>0</v>
      </c>
      <c r="L1032" s="15"/>
      <c r="AZ1032" s="4"/>
      <c r="BD1032" s="2"/>
      <c r="BF1032" s="5"/>
    </row>
    <row r="1033" spans="1:58" ht="30" customHeight="1" x14ac:dyDescent="0.3">
      <c r="A1033" s="59" t="str">
        <f t="shared" si="47"/>
        <v/>
      </c>
      <c r="C1033" s="66" t="str">
        <f>IFERROR(VLOOKUP(B1033,Especialidades!A$1:H$23,5,FALSE),"")</f>
        <v/>
      </c>
      <c r="D1033" s="67"/>
      <c r="E1033" s="25" t="str">
        <f>IFERROR(VLOOKUP(B1033,Especialidades!A$1:H$23,7,FALSE),"")</f>
        <v/>
      </c>
      <c r="G1033" s="60">
        <f t="shared" si="45"/>
        <v>0</v>
      </c>
      <c r="H1033" s="25" t="str">
        <f>IFERROR(VLOOKUP(B1033,Especialidades!A$1:H$23,2,FALSE),"")</f>
        <v/>
      </c>
      <c r="I1033" s="25" t="str">
        <f>IFERROR(VLOOKUP(B1033,Especialidades!A$1:H$23,3,FALSE),"")</f>
        <v/>
      </c>
      <c r="J1033" s="25" t="str">
        <f>IFERROR(VLOOKUP(B1033,Especialidades!A$1:H$23,4,FALSE),"")</f>
        <v/>
      </c>
      <c r="K1033" s="26">
        <f t="shared" si="46"/>
        <v>0</v>
      </c>
      <c r="L1033" s="15"/>
      <c r="AZ1033" s="4"/>
      <c r="BD1033" s="2"/>
      <c r="BF1033" s="5"/>
    </row>
    <row r="1034" spans="1:58" ht="30" customHeight="1" x14ac:dyDescent="0.3">
      <c r="A1034" s="59" t="str">
        <f t="shared" si="47"/>
        <v/>
      </c>
      <c r="C1034" s="66" t="str">
        <f>IFERROR(VLOOKUP(B1034,Especialidades!A$1:H$23,5,FALSE),"")</f>
        <v/>
      </c>
      <c r="D1034" s="67"/>
      <c r="E1034" s="25" t="str">
        <f>IFERROR(VLOOKUP(B1034,Especialidades!A$1:H$23,7,FALSE),"")</f>
        <v/>
      </c>
      <c r="G1034" s="60">
        <f t="shared" si="45"/>
        <v>0</v>
      </c>
      <c r="H1034" s="25" t="str">
        <f>IFERROR(VLOOKUP(B1034,Especialidades!A$1:H$23,2,FALSE),"")</f>
        <v/>
      </c>
      <c r="I1034" s="25" t="str">
        <f>IFERROR(VLOOKUP(B1034,Especialidades!A$1:H$23,3,FALSE),"")</f>
        <v/>
      </c>
      <c r="J1034" s="25" t="str">
        <f>IFERROR(VLOOKUP(B1034,Especialidades!A$1:H$23,4,FALSE),"")</f>
        <v/>
      </c>
      <c r="K1034" s="26">
        <f t="shared" si="46"/>
        <v>0</v>
      </c>
      <c r="L1034" s="15"/>
      <c r="AZ1034" s="4"/>
      <c r="BD1034" s="2"/>
      <c r="BF1034" s="5"/>
    </row>
    <row r="1035" spans="1:58" ht="30" customHeight="1" x14ac:dyDescent="0.3">
      <c r="A1035" s="59" t="str">
        <f t="shared" si="47"/>
        <v/>
      </c>
      <c r="C1035" s="66" t="str">
        <f>IFERROR(VLOOKUP(B1035,Especialidades!A$1:H$23,5,FALSE),"")</f>
        <v/>
      </c>
      <c r="D1035" s="67"/>
      <c r="E1035" s="25" t="str">
        <f>IFERROR(VLOOKUP(B1035,Especialidades!A$1:H$23,7,FALSE),"")</f>
        <v/>
      </c>
      <c r="G1035" s="60">
        <f t="shared" si="45"/>
        <v>0</v>
      </c>
      <c r="H1035" s="25" t="str">
        <f>IFERROR(VLOOKUP(B1035,Especialidades!A$1:H$23,2,FALSE),"")</f>
        <v/>
      </c>
      <c r="I1035" s="25" t="str">
        <f>IFERROR(VLOOKUP(B1035,Especialidades!A$1:H$23,3,FALSE),"")</f>
        <v/>
      </c>
      <c r="J1035" s="25" t="str">
        <f>IFERROR(VLOOKUP(B1035,Especialidades!A$1:H$23,4,FALSE),"")</f>
        <v/>
      </c>
      <c r="K1035" s="26">
        <f t="shared" si="46"/>
        <v>0</v>
      </c>
      <c r="L1035" s="15"/>
      <c r="AZ1035" s="4"/>
      <c r="BD1035" s="2"/>
      <c r="BF1035" s="5"/>
    </row>
    <row r="1036" spans="1:58" ht="30" customHeight="1" x14ac:dyDescent="0.3">
      <c r="A1036" s="59" t="str">
        <f t="shared" si="47"/>
        <v/>
      </c>
      <c r="C1036" s="66" t="str">
        <f>IFERROR(VLOOKUP(B1036,Especialidades!A$1:H$23,5,FALSE),"")</f>
        <v/>
      </c>
      <c r="D1036" s="67"/>
      <c r="E1036" s="25" t="str">
        <f>IFERROR(VLOOKUP(B1036,Especialidades!A$1:H$23,7,FALSE),"")</f>
        <v/>
      </c>
      <c r="G1036" s="60">
        <f t="shared" si="45"/>
        <v>0</v>
      </c>
      <c r="H1036" s="25" t="str">
        <f>IFERROR(VLOOKUP(B1036,Especialidades!A$1:H$23,2,FALSE),"")</f>
        <v/>
      </c>
      <c r="I1036" s="25" t="str">
        <f>IFERROR(VLOOKUP(B1036,Especialidades!A$1:H$23,3,FALSE),"")</f>
        <v/>
      </c>
      <c r="J1036" s="25" t="str">
        <f>IFERROR(VLOOKUP(B1036,Especialidades!A$1:H$23,4,FALSE),"")</f>
        <v/>
      </c>
      <c r="K1036" s="26">
        <f t="shared" si="46"/>
        <v>0</v>
      </c>
      <c r="L1036" s="15"/>
      <c r="AZ1036" s="4"/>
      <c r="BD1036" s="2"/>
      <c r="BF1036" s="5"/>
    </row>
    <row r="1037" spans="1:58" ht="30" customHeight="1" x14ac:dyDescent="0.3">
      <c r="A1037" s="59" t="str">
        <f t="shared" si="47"/>
        <v/>
      </c>
      <c r="C1037" s="66" t="str">
        <f>IFERROR(VLOOKUP(B1037,Especialidades!A$1:H$23,5,FALSE),"")</f>
        <v/>
      </c>
      <c r="D1037" s="67"/>
      <c r="E1037" s="25" t="str">
        <f>IFERROR(VLOOKUP(B1037,Especialidades!A$1:H$23,7,FALSE),"")</f>
        <v/>
      </c>
      <c r="G1037" s="60">
        <f t="shared" ref="G1037:G1100" si="48">SUMIF(B:B, B1037,F:F)</f>
        <v>0</v>
      </c>
      <c r="H1037" s="25" t="str">
        <f>IFERROR(VLOOKUP(B1037,Especialidades!A$1:H$23,2,FALSE),"")</f>
        <v/>
      </c>
      <c r="I1037" s="25" t="str">
        <f>IFERROR(VLOOKUP(B1037,Especialidades!A$1:H$23,3,FALSE),"")</f>
        <v/>
      </c>
      <c r="J1037" s="25" t="str">
        <f>IFERROR(VLOOKUP(B1037,Especialidades!A$1:H$23,4,FALSE),"")</f>
        <v/>
      </c>
      <c r="K1037" s="26">
        <f t="shared" si="46"/>
        <v>0</v>
      </c>
      <c r="L1037" s="15"/>
      <c r="AZ1037" s="4"/>
      <c r="BD1037" s="2"/>
      <c r="BF1037" s="5"/>
    </row>
    <row r="1038" spans="1:58" ht="30" customHeight="1" x14ac:dyDescent="0.3">
      <c r="A1038" s="59" t="str">
        <f t="shared" si="47"/>
        <v/>
      </c>
      <c r="C1038" s="66" t="str">
        <f>IFERROR(VLOOKUP(B1038,Especialidades!A$1:H$23,5,FALSE),"")</f>
        <v/>
      </c>
      <c r="D1038" s="67"/>
      <c r="E1038" s="25" t="str">
        <f>IFERROR(VLOOKUP(B1038,Especialidades!A$1:H$23,7,FALSE),"")</f>
        <v/>
      </c>
      <c r="G1038" s="60">
        <f t="shared" si="48"/>
        <v>0</v>
      </c>
      <c r="H1038" s="25" t="str">
        <f>IFERROR(VLOOKUP(B1038,Especialidades!A$1:H$23,2,FALSE),"")</f>
        <v/>
      </c>
      <c r="I1038" s="25" t="str">
        <f>IFERROR(VLOOKUP(B1038,Especialidades!A$1:H$23,3,FALSE),"")</f>
        <v/>
      </c>
      <c r="J1038" s="25" t="str">
        <f>IFERROR(VLOOKUP(B1038,Especialidades!A$1:H$23,4,FALSE),"")</f>
        <v/>
      </c>
      <c r="K1038" s="26">
        <f t="shared" ref="K1038:K1101" si="49">IFERROR((E1038*F1038),0)</f>
        <v>0</v>
      </c>
      <c r="L1038" s="15"/>
      <c r="AZ1038" s="4"/>
      <c r="BD1038" s="2"/>
      <c r="BF1038" s="5"/>
    </row>
    <row r="1039" spans="1:58" ht="30" customHeight="1" x14ac:dyDescent="0.3">
      <c r="A1039" s="59" t="str">
        <f t="shared" si="47"/>
        <v/>
      </c>
      <c r="C1039" s="66" t="str">
        <f>IFERROR(VLOOKUP(B1039,Especialidades!A$1:H$23,5,FALSE),"")</f>
        <v/>
      </c>
      <c r="D1039" s="67"/>
      <c r="E1039" s="25" t="str">
        <f>IFERROR(VLOOKUP(B1039,Especialidades!A$1:H$23,7,FALSE),"")</f>
        <v/>
      </c>
      <c r="G1039" s="60">
        <f t="shared" si="48"/>
        <v>0</v>
      </c>
      <c r="H1039" s="25" t="str">
        <f>IFERROR(VLOOKUP(B1039,Especialidades!A$1:H$23,2,FALSE),"")</f>
        <v/>
      </c>
      <c r="I1039" s="25" t="str">
        <f>IFERROR(VLOOKUP(B1039,Especialidades!A$1:H$23,3,FALSE),"")</f>
        <v/>
      </c>
      <c r="J1039" s="25" t="str">
        <f>IFERROR(VLOOKUP(B1039,Especialidades!A$1:H$23,4,FALSE),"")</f>
        <v/>
      </c>
      <c r="K1039" s="26">
        <f t="shared" si="49"/>
        <v>0</v>
      </c>
      <c r="L1039" s="15"/>
      <c r="AZ1039" s="4"/>
      <c r="BD1039" s="2"/>
      <c r="BF1039" s="5"/>
    </row>
    <row r="1040" spans="1:58" ht="30" customHeight="1" x14ac:dyDescent="0.3">
      <c r="A1040" s="59" t="str">
        <f t="shared" ref="A1040:A1103" si="50">IF(ISBLANK(B1039),"",+A1039+1)</f>
        <v/>
      </c>
      <c r="C1040" s="66" t="str">
        <f>IFERROR(VLOOKUP(B1040,Especialidades!A$1:H$23,5,FALSE),"")</f>
        <v/>
      </c>
      <c r="D1040" s="67"/>
      <c r="E1040" s="25" t="str">
        <f>IFERROR(VLOOKUP(B1040,Especialidades!A$1:H$23,7,FALSE),"")</f>
        <v/>
      </c>
      <c r="G1040" s="60">
        <f t="shared" si="48"/>
        <v>0</v>
      </c>
      <c r="H1040" s="25" t="str">
        <f>IFERROR(VLOOKUP(B1040,Especialidades!A$1:H$23,2,FALSE),"")</f>
        <v/>
      </c>
      <c r="I1040" s="25" t="str">
        <f>IFERROR(VLOOKUP(B1040,Especialidades!A$1:H$23,3,FALSE),"")</f>
        <v/>
      </c>
      <c r="J1040" s="25" t="str">
        <f>IFERROR(VLOOKUP(B1040,Especialidades!A$1:H$23,4,FALSE),"")</f>
        <v/>
      </c>
      <c r="K1040" s="26">
        <f t="shared" si="49"/>
        <v>0</v>
      </c>
      <c r="L1040" s="15"/>
      <c r="AZ1040" s="4"/>
      <c r="BD1040" s="2"/>
      <c r="BF1040" s="5"/>
    </row>
    <row r="1041" spans="1:58" ht="30" customHeight="1" x14ac:dyDescent="0.3">
      <c r="A1041" s="59" t="str">
        <f t="shared" si="50"/>
        <v/>
      </c>
      <c r="C1041" s="66" t="str">
        <f>IFERROR(VLOOKUP(B1041,Especialidades!A$1:H$23,5,FALSE),"")</f>
        <v/>
      </c>
      <c r="D1041" s="67"/>
      <c r="E1041" s="25" t="str">
        <f>IFERROR(VLOOKUP(B1041,Especialidades!A$1:H$23,7,FALSE),"")</f>
        <v/>
      </c>
      <c r="G1041" s="60">
        <f t="shared" si="48"/>
        <v>0</v>
      </c>
      <c r="H1041" s="25" t="str">
        <f>IFERROR(VLOOKUP(B1041,Especialidades!A$1:H$23,2,FALSE),"")</f>
        <v/>
      </c>
      <c r="I1041" s="25" t="str">
        <f>IFERROR(VLOOKUP(B1041,Especialidades!A$1:H$23,3,FALSE),"")</f>
        <v/>
      </c>
      <c r="J1041" s="25" t="str">
        <f>IFERROR(VLOOKUP(B1041,Especialidades!A$1:H$23,4,FALSE),"")</f>
        <v/>
      </c>
      <c r="K1041" s="26">
        <f t="shared" si="49"/>
        <v>0</v>
      </c>
      <c r="L1041" s="15"/>
      <c r="AZ1041" s="4"/>
      <c r="BD1041" s="2"/>
      <c r="BF1041" s="5"/>
    </row>
    <row r="1042" spans="1:58" ht="30" customHeight="1" x14ac:dyDescent="0.3">
      <c r="A1042" s="59" t="str">
        <f t="shared" si="50"/>
        <v/>
      </c>
      <c r="C1042" s="66" t="str">
        <f>IFERROR(VLOOKUP(B1042,Especialidades!A$1:H$23,5,FALSE),"")</f>
        <v/>
      </c>
      <c r="D1042" s="67"/>
      <c r="E1042" s="25" t="str">
        <f>IFERROR(VLOOKUP(B1042,Especialidades!A$1:H$23,7,FALSE),"")</f>
        <v/>
      </c>
      <c r="G1042" s="60">
        <f t="shared" si="48"/>
        <v>0</v>
      </c>
      <c r="H1042" s="25" t="str">
        <f>IFERROR(VLOOKUP(B1042,Especialidades!A$1:H$23,2,FALSE),"")</f>
        <v/>
      </c>
      <c r="I1042" s="25" t="str">
        <f>IFERROR(VLOOKUP(B1042,Especialidades!A$1:H$23,3,FALSE),"")</f>
        <v/>
      </c>
      <c r="J1042" s="25" t="str">
        <f>IFERROR(VLOOKUP(B1042,Especialidades!A$1:H$23,4,FALSE),"")</f>
        <v/>
      </c>
      <c r="K1042" s="26">
        <f t="shared" si="49"/>
        <v>0</v>
      </c>
      <c r="L1042" s="15"/>
      <c r="AZ1042" s="4"/>
      <c r="BD1042" s="2"/>
      <c r="BF1042" s="5"/>
    </row>
    <row r="1043" spans="1:58" ht="30" customHeight="1" x14ac:dyDescent="0.3">
      <c r="A1043" s="59" t="str">
        <f t="shared" si="50"/>
        <v/>
      </c>
      <c r="C1043" s="66" t="str">
        <f>IFERROR(VLOOKUP(B1043,Especialidades!A$1:H$23,5,FALSE),"")</f>
        <v/>
      </c>
      <c r="D1043" s="67"/>
      <c r="E1043" s="25" t="str">
        <f>IFERROR(VLOOKUP(B1043,Especialidades!A$1:H$23,7,FALSE),"")</f>
        <v/>
      </c>
      <c r="G1043" s="60">
        <f t="shared" si="48"/>
        <v>0</v>
      </c>
      <c r="H1043" s="25" t="str">
        <f>IFERROR(VLOOKUP(B1043,Especialidades!A$1:H$23,2,FALSE),"")</f>
        <v/>
      </c>
      <c r="I1043" s="25" t="str">
        <f>IFERROR(VLOOKUP(B1043,Especialidades!A$1:H$23,3,FALSE),"")</f>
        <v/>
      </c>
      <c r="J1043" s="25" t="str">
        <f>IFERROR(VLOOKUP(B1043,Especialidades!A$1:H$23,4,FALSE),"")</f>
        <v/>
      </c>
      <c r="K1043" s="26">
        <f t="shared" si="49"/>
        <v>0</v>
      </c>
      <c r="L1043" s="15"/>
      <c r="AZ1043" s="4"/>
      <c r="BD1043" s="2"/>
      <c r="BF1043" s="5"/>
    </row>
    <row r="1044" spans="1:58" ht="30" customHeight="1" x14ac:dyDescent="0.3">
      <c r="A1044" s="59" t="str">
        <f t="shared" si="50"/>
        <v/>
      </c>
      <c r="C1044" s="66" t="str">
        <f>IFERROR(VLOOKUP(B1044,Especialidades!A$1:H$23,5,FALSE),"")</f>
        <v/>
      </c>
      <c r="D1044" s="67"/>
      <c r="E1044" s="25" t="str">
        <f>IFERROR(VLOOKUP(B1044,Especialidades!A$1:H$23,7,FALSE),"")</f>
        <v/>
      </c>
      <c r="G1044" s="60">
        <f t="shared" si="48"/>
        <v>0</v>
      </c>
      <c r="H1044" s="25" t="str">
        <f>IFERROR(VLOOKUP(B1044,Especialidades!A$1:H$23,2,FALSE),"")</f>
        <v/>
      </c>
      <c r="I1044" s="25" t="str">
        <f>IFERROR(VLOOKUP(B1044,Especialidades!A$1:H$23,3,FALSE),"")</f>
        <v/>
      </c>
      <c r="J1044" s="25" t="str">
        <f>IFERROR(VLOOKUP(B1044,Especialidades!A$1:H$23,4,FALSE),"")</f>
        <v/>
      </c>
      <c r="K1044" s="26">
        <f t="shared" si="49"/>
        <v>0</v>
      </c>
      <c r="L1044" s="15"/>
      <c r="AZ1044" s="4"/>
      <c r="BD1044" s="2"/>
      <c r="BF1044" s="5"/>
    </row>
    <row r="1045" spans="1:58" ht="30" customHeight="1" x14ac:dyDescent="0.3">
      <c r="A1045" s="59" t="str">
        <f t="shared" si="50"/>
        <v/>
      </c>
      <c r="C1045" s="66" t="str">
        <f>IFERROR(VLOOKUP(B1045,Especialidades!A$1:H$23,5,FALSE),"")</f>
        <v/>
      </c>
      <c r="D1045" s="67"/>
      <c r="E1045" s="25" t="str">
        <f>IFERROR(VLOOKUP(B1045,Especialidades!A$1:H$23,7,FALSE),"")</f>
        <v/>
      </c>
      <c r="G1045" s="60">
        <f t="shared" si="48"/>
        <v>0</v>
      </c>
      <c r="H1045" s="25" t="str">
        <f>IFERROR(VLOOKUP(B1045,Especialidades!A$1:H$23,2,FALSE),"")</f>
        <v/>
      </c>
      <c r="I1045" s="25" t="str">
        <f>IFERROR(VLOOKUP(B1045,Especialidades!A$1:H$23,3,FALSE),"")</f>
        <v/>
      </c>
      <c r="J1045" s="25" t="str">
        <f>IFERROR(VLOOKUP(B1045,Especialidades!A$1:H$23,4,FALSE),"")</f>
        <v/>
      </c>
      <c r="K1045" s="26">
        <f t="shared" si="49"/>
        <v>0</v>
      </c>
      <c r="L1045" s="15"/>
      <c r="AZ1045" s="4"/>
      <c r="BD1045" s="2"/>
      <c r="BF1045" s="5"/>
    </row>
    <row r="1046" spans="1:58" ht="30" customHeight="1" x14ac:dyDescent="0.3">
      <c r="A1046" s="59" t="str">
        <f t="shared" si="50"/>
        <v/>
      </c>
      <c r="C1046" s="66" t="str">
        <f>IFERROR(VLOOKUP(B1046,Especialidades!A$1:H$23,5,FALSE),"")</f>
        <v/>
      </c>
      <c r="D1046" s="67"/>
      <c r="E1046" s="25" t="str">
        <f>IFERROR(VLOOKUP(B1046,Especialidades!A$1:H$23,7,FALSE),"")</f>
        <v/>
      </c>
      <c r="G1046" s="60">
        <f t="shared" si="48"/>
        <v>0</v>
      </c>
      <c r="H1046" s="25" t="str">
        <f>IFERROR(VLOOKUP(B1046,Especialidades!A$1:H$23,2,FALSE),"")</f>
        <v/>
      </c>
      <c r="I1046" s="25" t="str">
        <f>IFERROR(VLOOKUP(B1046,Especialidades!A$1:H$23,3,FALSE),"")</f>
        <v/>
      </c>
      <c r="J1046" s="25" t="str">
        <f>IFERROR(VLOOKUP(B1046,Especialidades!A$1:H$23,4,FALSE),"")</f>
        <v/>
      </c>
      <c r="K1046" s="26">
        <f t="shared" si="49"/>
        <v>0</v>
      </c>
      <c r="L1046" s="15"/>
      <c r="AZ1046" s="4"/>
      <c r="BD1046" s="2"/>
      <c r="BF1046" s="5"/>
    </row>
    <row r="1047" spans="1:58" ht="30" customHeight="1" x14ac:dyDescent="0.3">
      <c r="A1047" s="59" t="str">
        <f t="shared" si="50"/>
        <v/>
      </c>
      <c r="C1047" s="66" t="str">
        <f>IFERROR(VLOOKUP(B1047,Especialidades!A$1:H$23,5,FALSE),"")</f>
        <v/>
      </c>
      <c r="D1047" s="67"/>
      <c r="E1047" s="25" t="str">
        <f>IFERROR(VLOOKUP(B1047,Especialidades!A$1:H$23,7,FALSE),"")</f>
        <v/>
      </c>
      <c r="G1047" s="60">
        <f t="shared" si="48"/>
        <v>0</v>
      </c>
      <c r="H1047" s="25" t="str">
        <f>IFERROR(VLOOKUP(B1047,Especialidades!A$1:H$23,2,FALSE),"")</f>
        <v/>
      </c>
      <c r="I1047" s="25" t="str">
        <f>IFERROR(VLOOKUP(B1047,Especialidades!A$1:H$23,3,FALSE),"")</f>
        <v/>
      </c>
      <c r="J1047" s="25" t="str">
        <f>IFERROR(VLOOKUP(B1047,Especialidades!A$1:H$23,4,FALSE),"")</f>
        <v/>
      </c>
      <c r="K1047" s="26">
        <f t="shared" si="49"/>
        <v>0</v>
      </c>
      <c r="L1047" s="15"/>
      <c r="AZ1047" s="4"/>
      <c r="BD1047" s="2"/>
      <c r="BF1047" s="5"/>
    </row>
    <row r="1048" spans="1:58" ht="30" customHeight="1" x14ac:dyDescent="0.3">
      <c r="A1048" s="59" t="str">
        <f t="shared" si="50"/>
        <v/>
      </c>
      <c r="C1048" s="66" t="str">
        <f>IFERROR(VLOOKUP(B1048,Especialidades!A$1:H$23,5,FALSE),"")</f>
        <v/>
      </c>
      <c r="D1048" s="67"/>
      <c r="E1048" s="25" t="str">
        <f>IFERROR(VLOOKUP(B1048,Especialidades!A$1:H$23,7,FALSE),"")</f>
        <v/>
      </c>
      <c r="G1048" s="60">
        <f t="shared" si="48"/>
        <v>0</v>
      </c>
      <c r="H1048" s="25" t="str">
        <f>IFERROR(VLOOKUP(B1048,Especialidades!A$1:H$23,2,FALSE),"")</f>
        <v/>
      </c>
      <c r="I1048" s="25" t="str">
        <f>IFERROR(VLOOKUP(B1048,Especialidades!A$1:H$23,3,FALSE),"")</f>
        <v/>
      </c>
      <c r="J1048" s="25" t="str">
        <f>IFERROR(VLOOKUP(B1048,Especialidades!A$1:H$23,4,FALSE),"")</f>
        <v/>
      </c>
      <c r="K1048" s="26">
        <f t="shared" si="49"/>
        <v>0</v>
      </c>
      <c r="L1048" s="15"/>
      <c r="AZ1048" s="4"/>
      <c r="BD1048" s="2"/>
      <c r="BF1048" s="5"/>
    </row>
    <row r="1049" spans="1:58" ht="30" customHeight="1" x14ac:dyDescent="0.3">
      <c r="A1049" s="59" t="str">
        <f t="shared" si="50"/>
        <v/>
      </c>
      <c r="C1049" s="66" t="str">
        <f>IFERROR(VLOOKUP(B1049,Especialidades!A$1:H$23,5,FALSE),"")</f>
        <v/>
      </c>
      <c r="D1049" s="67"/>
      <c r="E1049" s="25" t="str">
        <f>IFERROR(VLOOKUP(B1049,Especialidades!A$1:H$23,7,FALSE),"")</f>
        <v/>
      </c>
      <c r="G1049" s="60">
        <f t="shared" si="48"/>
        <v>0</v>
      </c>
      <c r="H1049" s="25" t="str">
        <f>IFERROR(VLOOKUP(B1049,Especialidades!A$1:H$23,2,FALSE),"")</f>
        <v/>
      </c>
      <c r="I1049" s="25" t="str">
        <f>IFERROR(VLOOKUP(B1049,Especialidades!A$1:H$23,3,FALSE),"")</f>
        <v/>
      </c>
      <c r="J1049" s="25" t="str">
        <f>IFERROR(VLOOKUP(B1049,Especialidades!A$1:H$23,4,FALSE),"")</f>
        <v/>
      </c>
      <c r="K1049" s="26">
        <f t="shared" si="49"/>
        <v>0</v>
      </c>
      <c r="L1049" s="15"/>
      <c r="AZ1049" s="4"/>
      <c r="BD1049" s="2"/>
      <c r="BF1049" s="5"/>
    </row>
    <row r="1050" spans="1:58" ht="30" customHeight="1" x14ac:dyDescent="0.3">
      <c r="A1050" s="59" t="str">
        <f t="shared" si="50"/>
        <v/>
      </c>
      <c r="C1050" s="66" t="str">
        <f>IFERROR(VLOOKUP(B1050,Especialidades!A$1:H$23,5,FALSE),"")</f>
        <v/>
      </c>
      <c r="D1050" s="67"/>
      <c r="E1050" s="25" t="str">
        <f>IFERROR(VLOOKUP(B1050,Especialidades!A$1:H$23,7,FALSE),"")</f>
        <v/>
      </c>
      <c r="G1050" s="60">
        <f t="shared" si="48"/>
        <v>0</v>
      </c>
      <c r="H1050" s="25" t="str">
        <f>IFERROR(VLOOKUP(B1050,Especialidades!A$1:H$23,2,FALSE),"")</f>
        <v/>
      </c>
      <c r="I1050" s="25" t="str">
        <f>IFERROR(VLOOKUP(B1050,Especialidades!A$1:H$23,3,FALSE),"")</f>
        <v/>
      </c>
      <c r="J1050" s="25" t="str">
        <f>IFERROR(VLOOKUP(B1050,Especialidades!A$1:H$23,4,FALSE),"")</f>
        <v/>
      </c>
      <c r="K1050" s="26">
        <f t="shared" si="49"/>
        <v>0</v>
      </c>
      <c r="L1050" s="15"/>
      <c r="AZ1050" s="4"/>
      <c r="BD1050" s="2"/>
      <c r="BF1050" s="5"/>
    </row>
    <row r="1051" spans="1:58" ht="30" customHeight="1" x14ac:dyDescent="0.3">
      <c r="A1051" s="59" t="str">
        <f t="shared" si="50"/>
        <v/>
      </c>
      <c r="C1051" s="66" t="str">
        <f>IFERROR(VLOOKUP(B1051,Especialidades!A$1:H$23,5,FALSE),"")</f>
        <v/>
      </c>
      <c r="D1051" s="67"/>
      <c r="E1051" s="25" t="str">
        <f>IFERROR(VLOOKUP(B1051,Especialidades!A$1:H$23,7,FALSE),"")</f>
        <v/>
      </c>
      <c r="G1051" s="60">
        <f t="shared" si="48"/>
        <v>0</v>
      </c>
      <c r="H1051" s="25" t="str">
        <f>IFERROR(VLOOKUP(B1051,Especialidades!A$1:H$23,2,FALSE),"")</f>
        <v/>
      </c>
      <c r="I1051" s="25" t="str">
        <f>IFERROR(VLOOKUP(B1051,Especialidades!A$1:H$23,3,FALSE),"")</f>
        <v/>
      </c>
      <c r="J1051" s="25" t="str">
        <f>IFERROR(VLOOKUP(B1051,Especialidades!A$1:H$23,4,FALSE),"")</f>
        <v/>
      </c>
      <c r="K1051" s="26">
        <f t="shared" si="49"/>
        <v>0</v>
      </c>
      <c r="L1051" s="15"/>
      <c r="AZ1051" s="4"/>
      <c r="BD1051" s="2"/>
      <c r="BF1051" s="5"/>
    </row>
    <row r="1052" spans="1:58" ht="30" customHeight="1" x14ac:dyDescent="0.3">
      <c r="A1052" s="59" t="str">
        <f t="shared" si="50"/>
        <v/>
      </c>
      <c r="C1052" s="66" t="str">
        <f>IFERROR(VLOOKUP(B1052,Especialidades!A$1:H$23,5,FALSE),"")</f>
        <v/>
      </c>
      <c r="D1052" s="67"/>
      <c r="E1052" s="25" t="str">
        <f>IFERROR(VLOOKUP(B1052,Especialidades!A$1:H$23,7,FALSE),"")</f>
        <v/>
      </c>
      <c r="G1052" s="60">
        <f t="shared" si="48"/>
        <v>0</v>
      </c>
      <c r="H1052" s="25" t="str">
        <f>IFERROR(VLOOKUP(B1052,Especialidades!A$1:H$23,2,FALSE),"")</f>
        <v/>
      </c>
      <c r="I1052" s="25" t="str">
        <f>IFERROR(VLOOKUP(B1052,Especialidades!A$1:H$23,3,FALSE),"")</f>
        <v/>
      </c>
      <c r="J1052" s="25" t="str">
        <f>IFERROR(VLOOKUP(B1052,Especialidades!A$1:H$23,4,FALSE),"")</f>
        <v/>
      </c>
      <c r="K1052" s="26">
        <f t="shared" si="49"/>
        <v>0</v>
      </c>
      <c r="L1052" s="15"/>
      <c r="AZ1052" s="4"/>
      <c r="BD1052" s="2"/>
      <c r="BF1052" s="5"/>
    </row>
    <row r="1053" spans="1:58" ht="30" customHeight="1" x14ac:dyDescent="0.3">
      <c r="A1053" s="59" t="str">
        <f t="shared" si="50"/>
        <v/>
      </c>
      <c r="C1053" s="66" t="str">
        <f>IFERROR(VLOOKUP(B1053,Especialidades!A$1:H$23,5,FALSE),"")</f>
        <v/>
      </c>
      <c r="D1053" s="67"/>
      <c r="E1053" s="25" t="str">
        <f>IFERROR(VLOOKUP(B1053,Especialidades!A$1:H$23,7,FALSE),"")</f>
        <v/>
      </c>
      <c r="G1053" s="60">
        <f t="shared" si="48"/>
        <v>0</v>
      </c>
      <c r="H1053" s="25" t="str">
        <f>IFERROR(VLOOKUP(B1053,Especialidades!A$1:H$23,2,FALSE),"")</f>
        <v/>
      </c>
      <c r="I1053" s="25" t="str">
        <f>IFERROR(VLOOKUP(B1053,Especialidades!A$1:H$23,3,FALSE),"")</f>
        <v/>
      </c>
      <c r="J1053" s="25" t="str">
        <f>IFERROR(VLOOKUP(B1053,Especialidades!A$1:H$23,4,FALSE),"")</f>
        <v/>
      </c>
      <c r="K1053" s="26">
        <f t="shared" si="49"/>
        <v>0</v>
      </c>
      <c r="L1053" s="15"/>
      <c r="AZ1053" s="4"/>
      <c r="BD1053" s="2"/>
      <c r="BF1053" s="5"/>
    </row>
    <row r="1054" spans="1:58" ht="30" customHeight="1" x14ac:dyDescent="0.3">
      <c r="A1054" s="59" t="str">
        <f t="shared" si="50"/>
        <v/>
      </c>
      <c r="C1054" s="66" t="str">
        <f>IFERROR(VLOOKUP(B1054,Especialidades!A$1:H$23,5,FALSE),"")</f>
        <v/>
      </c>
      <c r="D1054" s="67"/>
      <c r="E1054" s="25" t="str">
        <f>IFERROR(VLOOKUP(B1054,Especialidades!A$1:H$23,7,FALSE),"")</f>
        <v/>
      </c>
      <c r="G1054" s="60">
        <f t="shared" si="48"/>
        <v>0</v>
      </c>
      <c r="H1054" s="25" t="str">
        <f>IFERROR(VLOOKUP(B1054,Especialidades!A$1:H$23,2,FALSE),"")</f>
        <v/>
      </c>
      <c r="I1054" s="25" t="str">
        <f>IFERROR(VLOOKUP(B1054,Especialidades!A$1:H$23,3,FALSE),"")</f>
        <v/>
      </c>
      <c r="J1054" s="25" t="str">
        <f>IFERROR(VLOOKUP(B1054,Especialidades!A$1:H$23,4,FALSE),"")</f>
        <v/>
      </c>
      <c r="K1054" s="26">
        <f t="shared" si="49"/>
        <v>0</v>
      </c>
      <c r="L1054" s="15"/>
      <c r="AZ1054" s="4"/>
      <c r="BD1054" s="2"/>
      <c r="BF1054" s="5"/>
    </row>
    <row r="1055" spans="1:58" ht="30" customHeight="1" x14ac:dyDescent="0.3">
      <c r="A1055" s="59" t="str">
        <f t="shared" si="50"/>
        <v/>
      </c>
      <c r="C1055" s="66" t="str">
        <f>IFERROR(VLOOKUP(B1055,Especialidades!A$1:H$23,5,FALSE),"")</f>
        <v/>
      </c>
      <c r="D1055" s="67"/>
      <c r="E1055" s="25" t="str">
        <f>IFERROR(VLOOKUP(B1055,Especialidades!A$1:H$23,7,FALSE),"")</f>
        <v/>
      </c>
      <c r="G1055" s="60">
        <f t="shared" si="48"/>
        <v>0</v>
      </c>
      <c r="H1055" s="25" t="str">
        <f>IFERROR(VLOOKUP(B1055,Especialidades!A$1:H$23,2,FALSE),"")</f>
        <v/>
      </c>
      <c r="I1055" s="25" t="str">
        <f>IFERROR(VLOOKUP(B1055,Especialidades!A$1:H$23,3,FALSE),"")</f>
        <v/>
      </c>
      <c r="J1055" s="25" t="str">
        <f>IFERROR(VLOOKUP(B1055,Especialidades!A$1:H$23,4,FALSE),"")</f>
        <v/>
      </c>
      <c r="K1055" s="26">
        <f t="shared" si="49"/>
        <v>0</v>
      </c>
      <c r="L1055" s="15"/>
      <c r="AZ1055" s="4"/>
      <c r="BD1055" s="2"/>
      <c r="BF1055" s="5"/>
    </row>
    <row r="1056" spans="1:58" ht="30" customHeight="1" x14ac:dyDescent="0.3">
      <c r="A1056" s="59" t="str">
        <f t="shared" si="50"/>
        <v/>
      </c>
      <c r="C1056" s="66" t="str">
        <f>IFERROR(VLOOKUP(B1056,Especialidades!A$1:H$23,5,FALSE),"")</f>
        <v/>
      </c>
      <c r="D1056" s="67"/>
      <c r="E1056" s="25" t="str">
        <f>IFERROR(VLOOKUP(B1056,Especialidades!A$1:H$23,7,FALSE),"")</f>
        <v/>
      </c>
      <c r="G1056" s="60">
        <f t="shared" si="48"/>
        <v>0</v>
      </c>
      <c r="H1056" s="25" t="str">
        <f>IFERROR(VLOOKUP(B1056,Especialidades!A$1:H$23,2,FALSE),"")</f>
        <v/>
      </c>
      <c r="I1056" s="25" t="str">
        <f>IFERROR(VLOOKUP(B1056,Especialidades!A$1:H$23,3,FALSE),"")</f>
        <v/>
      </c>
      <c r="J1056" s="25" t="str">
        <f>IFERROR(VLOOKUP(B1056,Especialidades!A$1:H$23,4,FALSE),"")</f>
        <v/>
      </c>
      <c r="K1056" s="26">
        <f t="shared" si="49"/>
        <v>0</v>
      </c>
      <c r="L1056" s="15"/>
      <c r="AZ1056" s="4"/>
      <c r="BD1056" s="2"/>
      <c r="BF1056" s="5"/>
    </row>
    <row r="1057" spans="1:58" ht="30" customHeight="1" x14ac:dyDescent="0.3">
      <c r="A1057" s="59" t="str">
        <f t="shared" si="50"/>
        <v/>
      </c>
      <c r="C1057" s="66" t="str">
        <f>IFERROR(VLOOKUP(B1057,Especialidades!A$1:H$23,5,FALSE),"")</f>
        <v/>
      </c>
      <c r="D1057" s="67"/>
      <c r="E1057" s="25" t="str">
        <f>IFERROR(VLOOKUP(B1057,Especialidades!A$1:H$23,7,FALSE),"")</f>
        <v/>
      </c>
      <c r="G1057" s="60">
        <f t="shared" si="48"/>
        <v>0</v>
      </c>
      <c r="H1057" s="25" t="str">
        <f>IFERROR(VLOOKUP(B1057,Especialidades!A$1:H$23,2,FALSE),"")</f>
        <v/>
      </c>
      <c r="I1057" s="25" t="str">
        <f>IFERROR(VLOOKUP(B1057,Especialidades!A$1:H$23,3,FALSE),"")</f>
        <v/>
      </c>
      <c r="J1057" s="25" t="str">
        <f>IFERROR(VLOOKUP(B1057,Especialidades!A$1:H$23,4,FALSE),"")</f>
        <v/>
      </c>
      <c r="K1057" s="26">
        <f t="shared" si="49"/>
        <v>0</v>
      </c>
      <c r="L1057" s="15"/>
      <c r="AZ1057" s="4"/>
      <c r="BD1057" s="2"/>
      <c r="BF1057" s="5"/>
    </row>
    <row r="1058" spans="1:58" ht="30" customHeight="1" x14ac:dyDescent="0.3">
      <c r="A1058" s="59" t="str">
        <f t="shared" si="50"/>
        <v/>
      </c>
      <c r="C1058" s="66" t="str">
        <f>IFERROR(VLOOKUP(B1058,Especialidades!A$1:H$23,5,FALSE),"")</f>
        <v/>
      </c>
      <c r="D1058" s="67"/>
      <c r="E1058" s="25" t="str">
        <f>IFERROR(VLOOKUP(B1058,Especialidades!A$1:H$23,7,FALSE),"")</f>
        <v/>
      </c>
      <c r="G1058" s="60">
        <f t="shared" si="48"/>
        <v>0</v>
      </c>
      <c r="H1058" s="25" t="str">
        <f>IFERROR(VLOOKUP(B1058,Especialidades!A$1:H$23,2,FALSE),"")</f>
        <v/>
      </c>
      <c r="I1058" s="25" t="str">
        <f>IFERROR(VLOOKUP(B1058,Especialidades!A$1:H$23,3,FALSE),"")</f>
        <v/>
      </c>
      <c r="J1058" s="25" t="str">
        <f>IFERROR(VLOOKUP(B1058,Especialidades!A$1:H$23,4,FALSE),"")</f>
        <v/>
      </c>
      <c r="K1058" s="26">
        <f t="shared" si="49"/>
        <v>0</v>
      </c>
      <c r="L1058" s="15"/>
      <c r="AZ1058" s="4"/>
      <c r="BD1058" s="2"/>
      <c r="BF1058" s="5"/>
    </row>
    <row r="1059" spans="1:58" ht="30" customHeight="1" x14ac:dyDescent="0.3">
      <c r="A1059" s="59" t="str">
        <f t="shared" si="50"/>
        <v/>
      </c>
      <c r="C1059" s="66" t="str">
        <f>IFERROR(VLOOKUP(B1059,Especialidades!A$1:H$23,5,FALSE),"")</f>
        <v/>
      </c>
      <c r="D1059" s="67"/>
      <c r="E1059" s="25" t="str">
        <f>IFERROR(VLOOKUP(B1059,Especialidades!A$1:H$23,7,FALSE),"")</f>
        <v/>
      </c>
      <c r="G1059" s="60">
        <f t="shared" si="48"/>
        <v>0</v>
      </c>
      <c r="H1059" s="25" t="str">
        <f>IFERROR(VLOOKUP(B1059,Especialidades!A$1:H$23,2,FALSE),"")</f>
        <v/>
      </c>
      <c r="I1059" s="25" t="str">
        <f>IFERROR(VLOOKUP(B1059,Especialidades!A$1:H$23,3,FALSE),"")</f>
        <v/>
      </c>
      <c r="J1059" s="25" t="str">
        <f>IFERROR(VLOOKUP(B1059,Especialidades!A$1:H$23,4,FALSE),"")</f>
        <v/>
      </c>
      <c r="K1059" s="26">
        <f t="shared" si="49"/>
        <v>0</v>
      </c>
      <c r="L1059" s="15"/>
      <c r="AZ1059" s="4"/>
      <c r="BD1059" s="2"/>
      <c r="BF1059" s="5"/>
    </row>
    <row r="1060" spans="1:58" ht="30" customHeight="1" x14ac:dyDescent="0.3">
      <c r="A1060" s="59" t="str">
        <f t="shared" si="50"/>
        <v/>
      </c>
      <c r="C1060" s="66" t="str">
        <f>IFERROR(VLOOKUP(B1060,Especialidades!A$1:H$23,5,FALSE),"")</f>
        <v/>
      </c>
      <c r="D1060" s="67"/>
      <c r="E1060" s="25" t="str">
        <f>IFERROR(VLOOKUP(B1060,Especialidades!A$1:H$23,7,FALSE),"")</f>
        <v/>
      </c>
      <c r="G1060" s="60">
        <f t="shared" si="48"/>
        <v>0</v>
      </c>
      <c r="H1060" s="25" t="str">
        <f>IFERROR(VLOOKUP(B1060,Especialidades!A$1:H$23,2,FALSE),"")</f>
        <v/>
      </c>
      <c r="I1060" s="25" t="str">
        <f>IFERROR(VLOOKUP(B1060,Especialidades!A$1:H$23,3,FALSE),"")</f>
        <v/>
      </c>
      <c r="J1060" s="25" t="str">
        <f>IFERROR(VLOOKUP(B1060,Especialidades!A$1:H$23,4,FALSE),"")</f>
        <v/>
      </c>
      <c r="K1060" s="26">
        <f t="shared" si="49"/>
        <v>0</v>
      </c>
      <c r="L1060" s="15"/>
      <c r="AZ1060" s="4"/>
      <c r="BD1060" s="2"/>
      <c r="BF1060" s="5"/>
    </row>
    <row r="1061" spans="1:58" ht="30" customHeight="1" x14ac:dyDescent="0.3">
      <c r="A1061" s="59" t="str">
        <f t="shared" si="50"/>
        <v/>
      </c>
      <c r="C1061" s="66" t="str">
        <f>IFERROR(VLOOKUP(B1061,Especialidades!A$1:H$23,5,FALSE),"")</f>
        <v/>
      </c>
      <c r="D1061" s="67"/>
      <c r="E1061" s="25" t="str">
        <f>IFERROR(VLOOKUP(B1061,Especialidades!A$1:H$23,7,FALSE),"")</f>
        <v/>
      </c>
      <c r="G1061" s="60">
        <f t="shared" si="48"/>
        <v>0</v>
      </c>
      <c r="H1061" s="25" t="str">
        <f>IFERROR(VLOOKUP(B1061,Especialidades!A$1:H$23,2,FALSE),"")</f>
        <v/>
      </c>
      <c r="I1061" s="25" t="str">
        <f>IFERROR(VLOOKUP(B1061,Especialidades!A$1:H$23,3,FALSE),"")</f>
        <v/>
      </c>
      <c r="J1061" s="25" t="str">
        <f>IFERROR(VLOOKUP(B1061,Especialidades!A$1:H$23,4,FALSE),"")</f>
        <v/>
      </c>
      <c r="K1061" s="26">
        <f t="shared" si="49"/>
        <v>0</v>
      </c>
      <c r="L1061" s="15"/>
      <c r="AZ1061" s="4"/>
      <c r="BD1061" s="2"/>
      <c r="BF1061" s="5"/>
    </row>
    <row r="1062" spans="1:58" ht="30" customHeight="1" x14ac:dyDescent="0.3">
      <c r="A1062" s="59" t="str">
        <f t="shared" si="50"/>
        <v/>
      </c>
      <c r="C1062" s="66" t="str">
        <f>IFERROR(VLOOKUP(B1062,Especialidades!A$1:H$23,5,FALSE),"")</f>
        <v/>
      </c>
      <c r="D1062" s="67"/>
      <c r="E1062" s="25" t="str">
        <f>IFERROR(VLOOKUP(B1062,Especialidades!A$1:H$23,7,FALSE),"")</f>
        <v/>
      </c>
      <c r="G1062" s="60">
        <f t="shared" si="48"/>
        <v>0</v>
      </c>
      <c r="H1062" s="25" t="str">
        <f>IFERROR(VLOOKUP(B1062,Especialidades!A$1:H$23,2,FALSE),"")</f>
        <v/>
      </c>
      <c r="I1062" s="25" t="str">
        <f>IFERROR(VLOOKUP(B1062,Especialidades!A$1:H$23,3,FALSE),"")</f>
        <v/>
      </c>
      <c r="J1062" s="25" t="str">
        <f>IFERROR(VLOOKUP(B1062,Especialidades!A$1:H$23,4,FALSE),"")</f>
        <v/>
      </c>
      <c r="K1062" s="26">
        <f t="shared" si="49"/>
        <v>0</v>
      </c>
      <c r="L1062" s="15"/>
      <c r="AZ1062" s="4"/>
      <c r="BD1062" s="2"/>
      <c r="BF1062" s="5"/>
    </row>
    <row r="1063" spans="1:58" ht="30" customHeight="1" x14ac:dyDescent="0.3">
      <c r="A1063" s="59" t="str">
        <f t="shared" si="50"/>
        <v/>
      </c>
      <c r="C1063" s="66" t="str">
        <f>IFERROR(VLOOKUP(B1063,Especialidades!A$1:H$23,5,FALSE),"")</f>
        <v/>
      </c>
      <c r="D1063" s="67"/>
      <c r="E1063" s="25" t="str">
        <f>IFERROR(VLOOKUP(B1063,Especialidades!A$1:H$23,7,FALSE),"")</f>
        <v/>
      </c>
      <c r="G1063" s="60">
        <f t="shared" si="48"/>
        <v>0</v>
      </c>
      <c r="H1063" s="25" t="str">
        <f>IFERROR(VLOOKUP(B1063,Especialidades!A$1:H$23,2,FALSE),"")</f>
        <v/>
      </c>
      <c r="I1063" s="25" t="str">
        <f>IFERROR(VLOOKUP(B1063,Especialidades!A$1:H$23,3,FALSE),"")</f>
        <v/>
      </c>
      <c r="J1063" s="25" t="str">
        <f>IFERROR(VLOOKUP(B1063,Especialidades!A$1:H$23,4,FALSE),"")</f>
        <v/>
      </c>
      <c r="K1063" s="26">
        <f t="shared" si="49"/>
        <v>0</v>
      </c>
      <c r="L1063" s="15"/>
      <c r="AZ1063" s="4"/>
      <c r="BD1063" s="2"/>
      <c r="BF1063" s="5"/>
    </row>
    <row r="1064" spans="1:58" ht="30" customHeight="1" x14ac:dyDescent="0.3">
      <c r="A1064" s="59" t="str">
        <f t="shared" si="50"/>
        <v/>
      </c>
      <c r="C1064" s="66" t="str">
        <f>IFERROR(VLOOKUP(B1064,Especialidades!A$1:H$23,5,FALSE),"")</f>
        <v/>
      </c>
      <c r="D1064" s="67"/>
      <c r="E1064" s="25" t="str">
        <f>IFERROR(VLOOKUP(B1064,Especialidades!A$1:H$23,7,FALSE),"")</f>
        <v/>
      </c>
      <c r="G1064" s="60">
        <f t="shared" si="48"/>
        <v>0</v>
      </c>
      <c r="H1064" s="25" t="str">
        <f>IFERROR(VLOOKUP(B1064,Especialidades!A$1:H$23,2,FALSE),"")</f>
        <v/>
      </c>
      <c r="I1064" s="25" t="str">
        <f>IFERROR(VLOOKUP(B1064,Especialidades!A$1:H$23,3,FALSE),"")</f>
        <v/>
      </c>
      <c r="J1064" s="25" t="str">
        <f>IFERROR(VLOOKUP(B1064,Especialidades!A$1:H$23,4,FALSE),"")</f>
        <v/>
      </c>
      <c r="K1064" s="26">
        <f t="shared" si="49"/>
        <v>0</v>
      </c>
      <c r="L1064" s="15"/>
      <c r="AZ1064" s="4"/>
      <c r="BD1064" s="2"/>
      <c r="BF1064" s="5"/>
    </row>
    <row r="1065" spans="1:58" ht="30" customHeight="1" x14ac:dyDescent="0.3">
      <c r="A1065" s="59" t="str">
        <f t="shared" si="50"/>
        <v/>
      </c>
      <c r="C1065" s="66" t="str">
        <f>IFERROR(VLOOKUP(B1065,Especialidades!A$1:H$23,5,FALSE),"")</f>
        <v/>
      </c>
      <c r="D1065" s="67"/>
      <c r="E1065" s="25" t="str">
        <f>IFERROR(VLOOKUP(B1065,Especialidades!A$1:H$23,7,FALSE),"")</f>
        <v/>
      </c>
      <c r="G1065" s="60">
        <f t="shared" si="48"/>
        <v>0</v>
      </c>
      <c r="H1065" s="25" t="str">
        <f>IFERROR(VLOOKUP(B1065,Especialidades!A$1:H$23,2,FALSE),"")</f>
        <v/>
      </c>
      <c r="I1065" s="25" t="str">
        <f>IFERROR(VLOOKUP(B1065,Especialidades!A$1:H$23,3,FALSE),"")</f>
        <v/>
      </c>
      <c r="J1065" s="25" t="str">
        <f>IFERROR(VLOOKUP(B1065,Especialidades!A$1:H$23,4,FALSE),"")</f>
        <v/>
      </c>
      <c r="K1065" s="26">
        <f t="shared" si="49"/>
        <v>0</v>
      </c>
      <c r="L1065" s="15"/>
      <c r="AZ1065" s="4"/>
      <c r="BD1065" s="2"/>
      <c r="BF1065" s="5"/>
    </row>
    <row r="1066" spans="1:58" ht="30" customHeight="1" x14ac:dyDescent="0.3">
      <c r="A1066" s="59" t="str">
        <f t="shared" si="50"/>
        <v/>
      </c>
      <c r="C1066" s="66" t="str">
        <f>IFERROR(VLOOKUP(B1066,Especialidades!A$1:H$23,5,FALSE),"")</f>
        <v/>
      </c>
      <c r="D1066" s="67"/>
      <c r="E1066" s="25" t="str">
        <f>IFERROR(VLOOKUP(B1066,Especialidades!A$1:H$23,7,FALSE),"")</f>
        <v/>
      </c>
      <c r="G1066" s="60">
        <f t="shared" si="48"/>
        <v>0</v>
      </c>
      <c r="H1066" s="25" t="str">
        <f>IFERROR(VLOOKUP(B1066,Especialidades!A$1:H$23,2,FALSE),"")</f>
        <v/>
      </c>
      <c r="I1066" s="25" t="str">
        <f>IFERROR(VLOOKUP(B1066,Especialidades!A$1:H$23,3,FALSE),"")</f>
        <v/>
      </c>
      <c r="J1066" s="25" t="str">
        <f>IFERROR(VLOOKUP(B1066,Especialidades!A$1:H$23,4,FALSE),"")</f>
        <v/>
      </c>
      <c r="K1066" s="26">
        <f t="shared" si="49"/>
        <v>0</v>
      </c>
      <c r="L1066" s="15"/>
      <c r="AZ1066" s="4"/>
      <c r="BD1066" s="2"/>
      <c r="BF1066" s="5"/>
    </row>
    <row r="1067" spans="1:58" ht="30" customHeight="1" x14ac:dyDescent="0.3">
      <c r="A1067" s="59" t="str">
        <f t="shared" si="50"/>
        <v/>
      </c>
      <c r="C1067" s="66" t="str">
        <f>IFERROR(VLOOKUP(B1067,Especialidades!A$1:H$23,5,FALSE),"")</f>
        <v/>
      </c>
      <c r="D1067" s="67"/>
      <c r="E1067" s="25" t="str">
        <f>IFERROR(VLOOKUP(B1067,Especialidades!A$1:H$23,7,FALSE),"")</f>
        <v/>
      </c>
      <c r="G1067" s="60">
        <f t="shared" si="48"/>
        <v>0</v>
      </c>
      <c r="H1067" s="25" t="str">
        <f>IFERROR(VLOOKUP(B1067,Especialidades!A$1:H$23,2,FALSE),"")</f>
        <v/>
      </c>
      <c r="I1067" s="25" t="str">
        <f>IFERROR(VLOOKUP(B1067,Especialidades!A$1:H$23,3,FALSE),"")</f>
        <v/>
      </c>
      <c r="J1067" s="25" t="str">
        <f>IFERROR(VLOOKUP(B1067,Especialidades!A$1:H$23,4,FALSE),"")</f>
        <v/>
      </c>
      <c r="K1067" s="26">
        <f t="shared" si="49"/>
        <v>0</v>
      </c>
      <c r="L1067" s="15"/>
      <c r="AZ1067" s="4"/>
      <c r="BD1067" s="2"/>
      <c r="BF1067" s="5"/>
    </row>
    <row r="1068" spans="1:58" ht="30" customHeight="1" x14ac:dyDescent="0.3">
      <c r="A1068" s="59" t="str">
        <f t="shared" si="50"/>
        <v/>
      </c>
      <c r="C1068" s="66" t="str">
        <f>IFERROR(VLOOKUP(B1068,Especialidades!A$1:H$23,5,FALSE),"")</f>
        <v/>
      </c>
      <c r="D1068" s="67"/>
      <c r="E1068" s="25" t="str">
        <f>IFERROR(VLOOKUP(B1068,Especialidades!A$1:H$23,7,FALSE),"")</f>
        <v/>
      </c>
      <c r="G1068" s="60">
        <f t="shared" si="48"/>
        <v>0</v>
      </c>
      <c r="H1068" s="25" t="str">
        <f>IFERROR(VLOOKUP(B1068,Especialidades!A$1:H$23,2,FALSE),"")</f>
        <v/>
      </c>
      <c r="I1068" s="25" t="str">
        <f>IFERROR(VLOOKUP(B1068,Especialidades!A$1:H$23,3,FALSE),"")</f>
        <v/>
      </c>
      <c r="J1068" s="25" t="str">
        <f>IFERROR(VLOOKUP(B1068,Especialidades!A$1:H$23,4,FALSE),"")</f>
        <v/>
      </c>
      <c r="K1068" s="26">
        <f t="shared" si="49"/>
        <v>0</v>
      </c>
      <c r="L1068" s="15"/>
      <c r="AZ1068" s="4"/>
      <c r="BD1068" s="2"/>
      <c r="BF1068" s="5"/>
    </row>
    <row r="1069" spans="1:58" ht="30" customHeight="1" x14ac:dyDescent="0.3">
      <c r="A1069" s="59" t="str">
        <f t="shared" si="50"/>
        <v/>
      </c>
      <c r="C1069" s="66" t="str">
        <f>IFERROR(VLOOKUP(B1069,Especialidades!A$1:H$23,5,FALSE),"")</f>
        <v/>
      </c>
      <c r="D1069" s="67"/>
      <c r="E1069" s="25" t="str">
        <f>IFERROR(VLOOKUP(B1069,Especialidades!A$1:H$23,7,FALSE),"")</f>
        <v/>
      </c>
      <c r="G1069" s="60">
        <f t="shared" si="48"/>
        <v>0</v>
      </c>
      <c r="H1069" s="25" t="str">
        <f>IFERROR(VLOOKUP(B1069,Especialidades!A$1:H$23,2,FALSE),"")</f>
        <v/>
      </c>
      <c r="I1069" s="25" t="str">
        <f>IFERROR(VLOOKUP(B1069,Especialidades!A$1:H$23,3,FALSE),"")</f>
        <v/>
      </c>
      <c r="J1069" s="25" t="str">
        <f>IFERROR(VLOOKUP(B1069,Especialidades!A$1:H$23,4,FALSE),"")</f>
        <v/>
      </c>
      <c r="K1069" s="26">
        <f t="shared" si="49"/>
        <v>0</v>
      </c>
      <c r="L1069" s="15"/>
      <c r="AZ1069" s="4"/>
      <c r="BD1069" s="2"/>
      <c r="BF1069" s="5"/>
    </row>
    <row r="1070" spans="1:58" ht="30" customHeight="1" x14ac:dyDescent="0.3">
      <c r="A1070" s="59" t="str">
        <f t="shared" si="50"/>
        <v/>
      </c>
      <c r="C1070" s="66" t="str">
        <f>IFERROR(VLOOKUP(B1070,Especialidades!A$1:H$23,5,FALSE),"")</f>
        <v/>
      </c>
      <c r="D1070" s="67"/>
      <c r="E1070" s="25" t="str">
        <f>IFERROR(VLOOKUP(B1070,Especialidades!A$1:H$23,7,FALSE),"")</f>
        <v/>
      </c>
      <c r="G1070" s="60">
        <f t="shared" si="48"/>
        <v>0</v>
      </c>
      <c r="H1070" s="25" t="str">
        <f>IFERROR(VLOOKUP(B1070,Especialidades!A$1:H$23,2,FALSE),"")</f>
        <v/>
      </c>
      <c r="I1070" s="25" t="str">
        <f>IFERROR(VLOOKUP(B1070,Especialidades!A$1:H$23,3,FALSE),"")</f>
        <v/>
      </c>
      <c r="J1070" s="25" t="str">
        <f>IFERROR(VLOOKUP(B1070,Especialidades!A$1:H$23,4,FALSE),"")</f>
        <v/>
      </c>
      <c r="K1070" s="26">
        <f t="shared" si="49"/>
        <v>0</v>
      </c>
      <c r="L1070" s="15"/>
      <c r="AZ1070" s="4"/>
      <c r="BD1070" s="2"/>
      <c r="BF1070" s="5"/>
    </row>
    <row r="1071" spans="1:58" ht="30" customHeight="1" x14ac:dyDescent="0.3">
      <c r="A1071" s="59" t="str">
        <f t="shared" si="50"/>
        <v/>
      </c>
      <c r="C1071" s="66" t="str">
        <f>IFERROR(VLOOKUP(B1071,Especialidades!A$1:H$23,5,FALSE),"")</f>
        <v/>
      </c>
      <c r="D1071" s="67"/>
      <c r="E1071" s="25" t="str">
        <f>IFERROR(VLOOKUP(B1071,Especialidades!A$1:H$23,7,FALSE),"")</f>
        <v/>
      </c>
      <c r="G1071" s="60">
        <f t="shared" si="48"/>
        <v>0</v>
      </c>
      <c r="H1071" s="25" t="str">
        <f>IFERROR(VLOOKUP(B1071,Especialidades!A$1:H$23,2,FALSE),"")</f>
        <v/>
      </c>
      <c r="I1071" s="25" t="str">
        <f>IFERROR(VLOOKUP(B1071,Especialidades!A$1:H$23,3,FALSE),"")</f>
        <v/>
      </c>
      <c r="J1071" s="25" t="str">
        <f>IFERROR(VLOOKUP(B1071,Especialidades!A$1:H$23,4,FALSE),"")</f>
        <v/>
      </c>
      <c r="K1071" s="26">
        <f t="shared" si="49"/>
        <v>0</v>
      </c>
      <c r="L1071" s="15"/>
      <c r="AZ1071" s="4"/>
      <c r="BD1071" s="2"/>
      <c r="BF1071" s="5"/>
    </row>
    <row r="1072" spans="1:58" ht="30" customHeight="1" x14ac:dyDescent="0.3">
      <c r="A1072" s="59" t="str">
        <f t="shared" si="50"/>
        <v/>
      </c>
      <c r="C1072" s="66" t="str">
        <f>IFERROR(VLOOKUP(B1072,Especialidades!A$1:H$23,5,FALSE),"")</f>
        <v/>
      </c>
      <c r="D1072" s="67"/>
      <c r="E1072" s="25" t="str">
        <f>IFERROR(VLOOKUP(B1072,Especialidades!A$1:H$23,7,FALSE),"")</f>
        <v/>
      </c>
      <c r="G1072" s="60">
        <f t="shared" si="48"/>
        <v>0</v>
      </c>
      <c r="H1072" s="25" t="str">
        <f>IFERROR(VLOOKUP(B1072,Especialidades!A$1:H$23,2,FALSE),"")</f>
        <v/>
      </c>
      <c r="I1072" s="25" t="str">
        <f>IFERROR(VLOOKUP(B1072,Especialidades!A$1:H$23,3,FALSE),"")</f>
        <v/>
      </c>
      <c r="J1072" s="25" t="str">
        <f>IFERROR(VLOOKUP(B1072,Especialidades!A$1:H$23,4,FALSE),"")</f>
        <v/>
      </c>
      <c r="K1072" s="26">
        <f t="shared" si="49"/>
        <v>0</v>
      </c>
      <c r="L1072" s="15"/>
      <c r="AZ1072" s="4"/>
      <c r="BD1072" s="2"/>
      <c r="BF1072" s="5"/>
    </row>
    <row r="1073" spans="1:58" ht="30" customHeight="1" x14ac:dyDescent="0.3">
      <c r="A1073" s="59" t="str">
        <f t="shared" si="50"/>
        <v/>
      </c>
      <c r="C1073" s="66" t="str">
        <f>IFERROR(VLOOKUP(B1073,Especialidades!A$1:H$23,5,FALSE),"")</f>
        <v/>
      </c>
      <c r="D1073" s="67"/>
      <c r="E1073" s="25" t="str">
        <f>IFERROR(VLOOKUP(B1073,Especialidades!A$1:H$23,7,FALSE),"")</f>
        <v/>
      </c>
      <c r="G1073" s="60">
        <f t="shared" si="48"/>
        <v>0</v>
      </c>
      <c r="H1073" s="25" t="str">
        <f>IFERROR(VLOOKUP(B1073,Especialidades!A$1:H$23,2,FALSE),"")</f>
        <v/>
      </c>
      <c r="I1073" s="25" t="str">
        <f>IFERROR(VLOOKUP(B1073,Especialidades!A$1:H$23,3,FALSE),"")</f>
        <v/>
      </c>
      <c r="J1073" s="25" t="str">
        <f>IFERROR(VLOOKUP(B1073,Especialidades!A$1:H$23,4,FALSE),"")</f>
        <v/>
      </c>
      <c r="K1073" s="26">
        <f t="shared" si="49"/>
        <v>0</v>
      </c>
      <c r="L1073" s="15"/>
      <c r="AZ1073" s="4"/>
      <c r="BD1073" s="2"/>
      <c r="BF1073" s="5"/>
    </row>
    <row r="1074" spans="1:58" ht="30" customHeight="1" x14ac:dyDescent="0.3">
      <c r="A1074" s="59" t="str">
        <f t="shared" si="50"/>
        <v/>
      </c>
      <c r="C1074" s="66" t="str">
        <f>IFERROR(VLOOKUP(B1074,Especialidades!A$1:H$23,5,FALSE),"")</f>
        <v/>
      </c>
      <c r="D1074" s="67"/>
      <c r="E1074" s="25" t="str">
        <f>IFERROR(VLOOKUP(B1074,Especialidades!A$1:H$23,7,FALSE),"")</f>
        <v/>
      </c>
      <c r="G1074" s="60">
        <f t="shared" si="48"/>
        <v>0</v>
      </c>
      <c r="H1074" s="25" t="str">
        <f>IFERROR(VLOOKUP(B1074,Especialidades!A$1:H$23,2,FALSE),"")</f>
        <v/>
      </c>
      <c r="I1074" s="25" t="str">
        <f>IFERROR(VLOOKUP(B1074,Especialidades!A$1:H$23,3,FALSE),"")</f>
        <v/>
      </c>
      <c r="J1074" s="25" t="str">
        <f>IFERROR(VLOOKUP(B1074,Especialidades!A$1:H$23,4,FALSE),"")</f>
        <v/>
      </c>
      <c r="K1074" s="26">
        <f t="shared" si="49"/>
        <v>0</v>
      </c>
      <c r="L1074" s="15"/>
      <c r="AZ1074" s="4"/>
      <c r="BD1074" s="2"/>
      <c r="BF1074" s="5"/>
    </row>
    <row r="1075" spans="1:58" ht="30" customHeight="1" x14ac:dyDescent="0.3">
      <c r="A1075" s="59" t="str">
        <f t="shared" si="50"/>
        <v/>
      </c>
      <c r="C1075" s="66" t="str">
        <f>IFERROR(VLOOKUP(B1075,Especialidades!A$1:H$23,5,FALSE),"")</f>
        <v/>
      </c>
      <c r="D1075" s="67"/>
      <c r="E1075" s="25" t="str">
        <f>IFERROR(VLOOKUP(B1075,Especialidades!A$1:H$23,7,FALSE),"")</f>
        <v/>
      </c>
      <c r="G1075" s="60">
        <f t="shared" si="48"/>
        <v>0</v>
      </c>
      <c r="H1075" s="25" t="str">
        <f>IFERROR(VLOOKUP(B1075,Especialidades!A$1:H$23,2,FALSE),"")</f>
        <v/>
      </c>
      <c r="I1075" s="25" t="str">
        <f>IFERROR(VLOOKUP(B1075,Especialidades!A$1:H$23,3,FALSE),"")</f>
        <v/>
      </c>
      <c r="J1075" s="25" t="str">
        <f>IFERROR(VLOOKUP(B1075,Especialidades!A$1:H$23,4,FALSE),"")</f>
        <v/>
      </c>
      <c r="K1075" s="26">
        <f t="shared" si="49"/>
        <v>0</v>
      </c>
      <c r="L1075" s="15"/>
      <c r="AZ1075" s="4"/>
      <c r="BD1075" s="2"/>
      <c r="BF1075" s="5"/>
    </row>
    <row r="1076" spans="1:58" ht="30" customHeight="1" x14ac:dyDescent="0.3">
      <c r="A1076" s="59" t="str">
        <f t="shared" si="50"/>
        <v/>
      </c>
      <c r="C1076" s="66" t="str">
        <f>IFERROR(VLOOKUP(B1076,Especialidades!A$1:H$23,5,FALSE),"")</f>
        <v/>
      </c>
      <c r="D1076" s="67"/>
      <c r="E1076" s="25" t="str">
        <f>IFERROR(VLOOKUP(B1076,Especialidades!A$1:H$23,7,FALSE),"")</f>
        <v/>
      </c>
      <c r="G1076" s="60">
        <f t="shared" si="48"/>
        <v>0</v>
      </c>
      <c r="H1076" s="25" t="str">
        <f>IFERROR(VLOOKUP(B1076,Especialidades!A$1:H$23,2,FALSE),"")</f>
        <v/>
      </c>
      <c r="I1076" s="25" t="str">
        <f>IFERROR(VLOOKUP(B1076,Especialidades!A$1:H$23,3,FALSE),"")</f>
        <v/>
      </c>
      <c r="J1076" s="25" t="str">
        <f>IFERROR(VLOOKUP(B1076,Especialidades!A$1:H$23,4,FALSE),"")</f>
        <v/>
      </c>
      <c r="K1076" s="26">
        <f t="shared" si="49"/>
        <v>0</v>
      </c>
      <c r="L1076" s="15"/>
      <c r="AZ1076" s="4"/>
      <c r="BD1076" s="2"/>
      <c r="BF1076" s="5"/>
    </row>
    <row r="1077" spans="1:58" ht="30" customHeight="1" x14ac:dyDescent="0.3">
      <c r="A1077" s="59" t="str">
        <f t="shared" si="50"/>
        <v/>
      </c>
      <c r="C1077" s="66" t="str">
        <f>IFERROR(VLOOKUP(B1077,Especialidades!A$1:H$23,5,FALSE),"")</f>
        <v/>
      </c>
      <c r="D1077" s="67"/>
      <c r="E1077" s="25" t="str">
        <f>IFERROR(VLOOKUP(B1077,Especialidades!A$1:H$23,7,FALSE),"")</f>
        <v/>
      </c>
      <c r="G1077" s="60">
        <f t="shared" si="48"/>
        <v>0</v>
      </c>
      <c r="H1077" s="25" t="str">
        <f>IFERROR(VLOOKUP(B1077,Especialidades!A$1:H$23,2,FALSE),"")</f>
        <v/>
      </c>
      <c r="I1077" s="25" t="str">
        <f>IFERROR(VLOOKUP(B1077,Especialidades!A$1:H$23,3,FALSE),"")</f>
        <v/>
      </c>
      <c r="J1077" s="25" t="str">
        <f>IFERROR(VLOOKUP(B1077,Especialidades!A$1:H$23,4,FALSE),"")</f>
        <v/>
      </c>
      <c r="K1077" s="26">
        <f t="shared" si="49"/>
        <v>0</v>
      </c>
      <c r="L1077" s="15"/>
      <c r="AZ1077" s="4"/>
      <c r="BD1077" s="2"/>
      <c r="BF1077" s="5"/>
    </row>
    <row r="1078" spans="1:58" ht="30" customHeight="1" x14ac:dyDescent="0.3">
      <c r="A1078" s="59" t="str">
        <f t="shared" si="50"/>
        <v/>
      </c>
      <c r="C1078" s="66" t="str">
        <f>IFERROR(VLOOKUP(B1078,Especialidades!A$1:H$23,5,FALSE),"")</f>
        <v/>
      </c>
      <c r="D1078" s="67"/>
      <c r="E1078" s="25" t="str">
        <f>IFERROR(VLOOKUP(B1078,Especialidades!A$1:H$23,7,FALSE),"")</f>
        <v/>
      </c>
      <c r="G1078" s="60">
        <f t="shared" si="48"/>
        <v>0</v>
      </c>
      <c r="H1078" s="25" t="str">
        <f>IFERROR(VLOOKUP(B1078,Especialidades!A$1:H$23,2,FALSE),"")</f>
        <v/>
      </c>
      <c r="I1078" s="25" t="str">
        <f>IFERROR(VLOOKUP(B1078,Especialidades!A$1:H$23,3,FALSE),"")</f>
        <v/>
      </c>
      <c r="J1078" s="25" t="str">
        <f>IFERROR(VLOOKUP(B1078,Especialidades!A$1:H$23,4,FALSE),"")</f>
        <v/>
      </c>
      <c r="K1078" s="26">
        <f t="shared" si="49"/>
        <v>0</v>
      </c>
      <c r="L1078" s="15"/>
      <c r="AZ1078" s="4"/>
      <c r="BD1078" s="2"/>
      <c r="BF1078" s="5"/>
    </row>
    <row r="1079" spans="1:58" ht="30" customHeight="1" x14ac:dyDescent="0.3">
      <c r="A1079" s="59" t="str">
        <f t="shared" si="50"/>
        <v/>
      </c>
      <c r="C1079" s="66" t="str">
        <f>IFERROR(VLOOKUP(B1079,Especialidades!A$1:H$23,5,FALSE),"")</f>
        <v/>
      </c>
      <c r="D1079" s="67"/>
      <c r="E1079" s="25" t="str">
        <f>IFERROR(VLOOKUP(B1079,Especialidades!A$1:H$23,7,FALSE),"")</f>
        <v/>
      </c>
      <c r="G1079" s="60">
        <f t="shared" si="48"/>
        <v>0</v>
      </c>
      <c r="H1079" s="25" t="str">
        <f>IFERROR(VLOOKUP(B1079,Especialidades!A$1:H$23,2,FALSE),"")</f>
        <v/>
      </c>
      <c r="I1079" s="25" t="str">
        <f>IFERROR(VLOOKUP(B1079,Especialidades!A$1:H$23,3,FALSE),"")</f>
        <v/>
      </c>
      <c r="J1079" s="25" t="str">
        <f>IFERROR(VLOOKUP(B1079,Especialidades!A$1:H$23,4,FALSE),"")</f>
        <v/>
      </c>
      <c r="K1079" s="26">
        <f t="shared" si="49"/>
        <v>0</v>
      </c>
      <c r="L1079" s="15"/>
      <c r="AZ1079" s="4"/>
      <c r="BD1079" s="2"/>
      <c r="BF1079" s="5"/>
    </row>
    <row r="1080" spans="1:58" ht="30" customHeight="1" x14ac:dyDescent="0.3">
      <c r="A1080" s="59" t="str">
        <f t="shared" si="50"/>
        <v/>
      </c>
      <c r="C1080" s="66" t="str">
        <f>IFERROR(VLOOKUP(B1080,Especialidades!A$1:H$23,5,FALSE),"")</f>
        <v/>
      </c>
      <c r="D1080" s="67"/>
      <c r="E1080" s="25" t="str">
        <f>IFERROR(VLOOKUP(B1080,Especialidades!A$1:H$23,7,FALSE),"")</f>
        <v/>
      </c>
      <c r="G1080" s="60">
        <f t="shared" si="48"/>
        <v>0</v>
      </c>
      <c r="H1080" s="25" t="str">
        <f>IFERROR(VLOOKUP(B1080,Especialidades!A$1:H$23,2,FALSE),"")</f>
        <v/>
      </c>
      <c r="I1080" s="25" t="str">
        <f>IFERROR(VLOOKUP(B1080,Especialidades!A$1:H$23,3,FALSE),"")</f>
        <v/>
      </c>
      <c r="J1080" s="25" t="str">
        <f>IFERROR(VLOOKUP(B1080,Especialidades!A$1:H$23,4,FALSE),"")</f>
        <v/>
      </c>
      <c r="K1080" s="26">
        <f t="shared" si="49"/>
        <v>0</v>
      </c>
      <c r="L1080" s="15"/>
      <c r="AZ1080" s="4"/>
      <c r="BD1080" s="2"/>
      <c r="BF1080" s="5"/>
    </row>
    <row r="1081" spans="1:58" ht="30" customHeight="1" x14ac:dyDescent="0.3">
      <c r="A1081" s="59" t="str">
        <f t="shared" si="50"/>
        <v/>
      </c>
      <c r="C1081" s="66" t="str">
        <f>IFERROR(VLOOKUP(B1081,Especialidades!A$1:H$23,5,FALSE),"")</f>
        <v/>
      </c>
      <c r="D1081" s="67"/>
      <c r="E1081" s="25" t="str">
        <f>IFERROR(VLOOKUP(B1081,Especialidades!A$1:H$23,7,FALSE),"")</f>
        <v/>
      </c>
      <c r="G1081" s="60">
        <f t="shared" si="48"/>
        <v>0</v>
      </c>
      <c r="H1081" s="25" t="str">
        <f>IFERROR(VLOOKUP(B1081,Especialidades!A$1:H$23,2,FALSE),"")</f>
        <v/>
      </c>
      <c r="I1081" s="25" t="str">
        <f>IFERROR(VLOOKUP(B1081,Especialidades!A$1:H$23,3,FALSE),"")</f>
        <v/>
      </c>
      <c r="J1081" s="25" t="str">
        <f>IFERROR(VLOOKUP(B1081,Especialidades!A$1:H$23,4,FALSE),"")</f>
        <v/>
      </c>
      <c r="K1081" s="26">
        <f t="shared" si="49"/>
        <v>0</v>
      </c>
      <c r="L1081" s="15"/>
      <c r="AZ1081" s="4"/>
      <c r="BD1081" s="2"/>
      <c r="BF1081" s="5"/>
    </row>
    <row r="1082" spans="1:58" ht="30" customHeight="1" x14ac:dyDescent="0.3">
      <c r="A1082" s="59" t="str">
        <f t="shared" si="50"/>
        <v/>
      </c>
      <c r="C1082" s="66" t="str">
        <f>IFERROR(VLOOKUP(B1082,Especialidades!A$1:H$23,5,FALSE),"")</f>
        <v/>
      </c>
      <c r="D1082" s="67"/>
      <c r="E1082" s="25" t="str">
        <f>IFERROR(VLOOKUP(B1082,Especialidades!A$1:H$23,7,FALSE),"")</f>
        <v/>
      </c>
      <c r="G1082" s="60">
        <f t="shared" si="48"/>
        <v>0</v>
      </c>
      <c r="H1082" s="25" t="str">
        <f>IFERROR(VLOOKUP(B1082,Especialidades!A$1:H$23,2,FALSE),"")</f>
        <v/>
      </c>
      <c r="I1082" s="25" t="str">
        <f>IFERROR(VLOOKUP(B1082,Especialidades!A$1:H$23,3,FALSE),"")</f>
        <v/>
      </c>
      <c r="J1082" s="25" t="str">
        <f>IFERROR(VLOOKUP(B1082,Especialidades!A$1:H$23,4,FALSE),"")</f>
        <v/>
      </c>
      <c r="K1082" s="26">
        <f t="shared" si="49"/>
        <v>0</v>
      </c>
      <c r="L1082" s="15"/>
      <c r="AZ1082" s="4"/>
      <c r="BD1082" s="2"/>
      <c r="BF1082" s="5"/>
    </row>
    <row r="1083" spans="1:58" ht="30" customHeight="1" x14ac:dyDescent="0.3">
      <c r="A1083" s="59" t="str">
        <f t="shared" si="50"/>
        <v/>
      </c>
      <c r="C1083" s="66" t="str">
        <f>IFERROR(VLOOKUP(B1083,Especialidades!A$1:H$23,5,FALSE),"")</f>
        <v/>
      </c>
      <c r="D1083" s="67"/>
      <c r="E1083" s="25" t="str">
        <f>IFERROR(VLOOKUP(B1083,Especialidades!A$1:H$23,7,FALSE),"")</f>
        <v/>
      </c>
      <c r="G1083" s="60">
        <f t="shared" si="48"/>
        <v>0</v>
      </c>
      <c r="H1083" s="25" t="str">
        <f>IFERROR(VLOOKUP(B1083,Especialidades!A$1:H$23,2,FALSE),"")</f>
        <v/>
      </c>
      <c r="I1083" s="25" t="str">
        <f>IFERROR(VLOOKUP(B1083,Especialidades!A$1:H$23,3,FALSE),"")</f>
        <v/>
      </c>
      <c r="J1083" s="25" t="str">
        <f>IFERROR(VLOOKUP(B1083,Especialidades!A$1:H$23,4,FALSE),"")</f>
        <v/>
      </c>
      <c r="K1083" s="26">
        <f t="shared" si="49"/>
        <v>0</v>
      </c>
      <c r="L1083" s="15"/>
      <c r="AZ1083" s="4"/>
      <c r="BD1083" s="2"/>
      <c r="BF1083" s="5"/>
    </row>
    <row r="1084" spans="1:58" ht="30" customHeight="1" x14ac:dyDescent="0.3">
      <c r="A1084" s="59" t="str">
        <f t="shared" si="50"/>
        <v/>
      </c>
      <c r="C1084" s="66" t="str">
        <f>IFERROR(VLOOKUP(B1084,Especialidades!A$1:H$23,5,FALSE),"")</f>
        <v/>
      </c>
      <c r="D1084" s="67"/>
      <c r="E1084" s="25" t="str">
        <f>IFERROR(VLOOKUP(B1084,Especialidades!A$1:H$23,7,FALSE),"")</f>
        <v/>
      </c>
      <c r="G1084" s="60">
        <f t="shared" si="48"/>
        <v>0</v>
      </c>
      <c r="H1084" s="25" t="str">
        <f>IFERROR(VLOOKUP(B1084,Especialidades!A$1:H$23,2,FALSE),"")</f>
        <v/>
      </c>
      <c r="I1084" s="25" t="str">
        <f>IFERROR(VLOOKUP(B1084,Especialidades!A$1:H$23,3,FALSE),"")</f>
        <v/>
      </c>
      <c r="J1084" s="25" t="str">
        <f>IFERROR(VLOOKUP(B1084,Especialidades!A$1:H$23,4,FALSE),"")</f>
        <v/>
      </c>
      <c r="K1084" s="26">
        <f t="shared" si="49"/>
        <v>0</v>
      </c>
      <c r="L1084" s="15"/>
      <c r="AZ1084" s="4"/>
      <c r="BD1084" s="2"/>
      <c r="BF1084" s="5"/>
    </row>
    <row r="1085" spans="1:58" ht="30" customHeight="1" x14ac:dyDescent="0.3">
      <c r="A1085" s="59" t="str">
        <f t="shared" si="50"/>
        <v/>
      </c>
      <c r="C1085" s="66" t="str">
        <f>IFERROR(VLOOKUP(B1085,Especialidades!A$1:H$23,5,FALSE),"")</f>
        <v/>
      </c>
      <c r="D1085" s="67"/>
      <c r="E1085" s="25" t="str">
        <f>IFERROR(VLOOKUP(B1085,Especialidades!A$1:H$23,7,FALSE),"")</f>
        <v/>
      </c>
      <c r="G1085" s="60">
        <f t="shared" si="48"/>
        <v>0</v>
      </c>
      <c r="H1085" s="25" t="str">
        <f>IFERROR(VLOOKUP(B1085,Especialidades!A$1:H$23,2,FALSE),"")</f>
        <v/>
      </c>
      <c r="I1085" s="25" t="str">
        <f>IFERROR(VLOOKUP(B1085,Especialidades!A$1:H$23,3,FALSE),"")</f>
        <v/>
      </c>
      <c r="J1085" s="25" t="str">
        <f>IFERROR(VLOOKUP(B1085,Especialidades!A$1:H$23,4,FALSE),"")</f>
        <v/>
      </c>
      <c r="K1085" s="26">
        <f t="shared" si="49"/>
        <v>0</v>
      </c>
      <c r="L1085" s="15"/>
      <c r="AZ1085" s="4"/>
      <c r="BD1085" s="2"/>
      <c r="BF1085" s="5"/>
    </row>
    <row r="1086" spans="1:58" ht="30" customHeight="1" x14ac:dyDescent="0.3">
      <c r="A1086" s="59" t="str">
        <f t="shared" si="50"/>
        <v/>
      </c>
      <c r="C1086" s="66" t="str">
        <f>IFERROR(VLOOKUP(B1086,Especialidades!A$1:H$23,5,FALSE),"")</f>
        <v/>
      </c>
      <c r="D1086" s="67"/>
      <c r="E1086" s="25" t="str">
        <f>IFERROR(VLOOKUP(B1086,Especialidades!A$1:H$23,7,FALSE),"")</f>
        <v/>
      </c>
      <c r="G1086" s="60">
        <f t="shared" si="48"/>
        <v>0</v>
      </c>
      <c r="H1086" s="25" t="str">
        <f>IFERROR(VLOOKUP(B1086,Especialidades!A$1:H$23,2,FALSE),"")</f>
        <v/>
      </c>
      <c r="I1086" s="25" t="str">
        <f>IFERROR(VLOOKUP(B1086,Especialidades!A$1:H$23,3,FALSE),"")</f>
        <v/>
      </c>
      <c r="J1086" s="25" t="str">
        <f>IFERROR(VLOOKUP(B1086,Especialidades!A$1:H$23,4,FALSE),"")</f>
        <v/>
      </c>
      <c r="K1086" s="26">
        <f t="shared" si="49"/>
        <v>0</v>
      </c>
      <c r="L1086" s="15"/>
      <c r="AZ1086" s="4"/>
      <c r="BD1086" s="2"/>
      <c r="BF1086" s="5"/>
    </row>
    <row r="1087" spans="1:58" ht="30" customHeight="1" x14ac:dyDescent="0.3">
      <c r="A1087" s="59" t="str">
        <f t="shared" si="50"/>
        <v/>
      </c>
      <c r="C1087" s="66" t="str">
        <f>IFERROR(VLOOKUP(B1087,Especialidades!A$1:H$23,5,FALSE),"")</f>
        <v/>
      </c>
      <c r="D1087" s="67"/>
      <c r="E1087" s="25" t="str">
        <f>IFERROR(VLOOKUP(B1087,Especialidades!A$1:H$23,7,FALSE),"")</f>
        <v/>
      </c>
      <c r="G1087" s="60">
        <f t="shared" si="48"/>
        <v>0</v>
      </c>
      <c r="H1087" s="25" t="str">
        <f>IFERROR(VLOOKUP(B1087,Especialidades!A$1:H$23,2,FALSE),"")</f>
        <v/>
      </c>
      <c r="I1087" s="25" t="str">
        <f>IFERROR(VLOOKUP(B1087,Especialidades!A$1:H$23,3,FALSE),"")</f>
        <v/>
      </c>
      <c r="J1087" s="25" t="str">
        <f>IFERROR(VLOOKUP(B1087,Especialidades!A$1:H$23,4,FALSE),"")</f>
        <v/>
      </c>
      <c r="K1087" s="26">
        <f t="shared" si="49"/>
        <v>0</v>
      </c>
      <c r="L1087" s="15"/>
      <c r="AZ1087" s="4"/>
      <c r="BD1087" s="2"/>
      <c r="BF1087" s="5"/>
    </row>
    <row r="1088" spans="1:58" ht="30" customHeight="1" x14ac:dyDescent="0.3">
      <c r="A1088" s="59" t="str">
        <f t="shared" si="50"/>
        <v/>
      </c>
      <c r="C1088" s="66" t="str">
        <f>IFERROR(VLOOKUP(B1088,Especialidades!A$1:H$23,5,FALSE),"")</f>
        <v/>
      </c>
      <c r="D1088" s="67"/>
      <c r="E1088" s="25" t="str">
        <f>IFERROR(VLOOKUP(B1088,Especialidades!A$1:H$23,7,FALSE),"")</f>
        <v/>
      </c>
      <c r="G1088" s="60">
        <f t="shared" si="48"/>
        <v>0</v>
      </c>
      <c r="H1088" s="25" t="str">
        <f>IFERROR(VLOOKUP(B1088,Especialidades!A$1:H$23,2,FALSE),"")</f>
        <v/>
      </c>
      <c r="I1088" s="25" t="str">
        <f>IFERROR(VLOOKUP(B1088,Especialidades!A$1:H$23,3,FALSE),"")</f>
        <v/>
      </c>
      <c r="J1088" s="25" t="str">
        <f>IFERROR(VLOOKUP(B1088,Especialidades!A$1:H$23,4,FALSE),"")</f>
        <v/>
      </c>
      <c r="K1088" s="26">
        <f t="shared" si="49"/>
        <v>0</v>
      </c>
      <c r="L1088" s="15"/>
      <c r="AZ1088" s="4"/>
      <c r="BD1088" s="2"/>
      <c r="BF1088" s="5"/>
    </row>
    <row r="1089" spans="1:58" ht="30" customHeight="1" x14ac:dyDescent="0.3">
      <c r="A1089" s="59" t="str">
        <f t="shared" si="50"/>
        <v/>
      </c>
      <c r="C1089" s="66" t="str">
        <f>IFERROR(VLOOKUP(B1089,Especialidades!A$1:H$23,5,FALSE),"")</f>
        <v/>
      </c>
      <c r="D1089" s="67"/>
      <c r="E1089" s="25" t="str">
        <f>IFERROR(VLOOKUP(B1089,Especialidades!A$1:H$23,7,FALSE),"")</f>
        <v/>
      </c>
      <c r="G1089" s="60">
        <f t="shared" si="48"/>
        <v>0</v>
      </c>
      <c r="H1089" s="25" t="str">
        <f>IFERROR(VLOOKUP(B1089,Especialidades!A$1:H$23,2,FALSE),"")</f>
        <v/>
      </c>
      <c r="I1089" s="25" t="str">
        <f>IFERROR(VLOOKUP(B1089,Especialidades!A$1:H$23,3,FALSE),"")</f>
        <v/>
      </c>
      <c r="J1089" s="25" t="str">
        <f>IFERROR(VLOOKUP(B1089,Especialidades!A$1:H$23,4,FALSE),"")</f>
        <v/>
      </c>
      <c r="K1089" s="26">
        <f t="shared" si="49"/>
        <v>0</v>
      </c>
      <c r="L1089" s="15"/>
      <c r="AZ1089" s="4"/>
      <c r="BD1089" s="2"/>
      <c r="BF1089" s="5"/>
    </row>
    <row r="1090" spans="1:58" ht="30" customHeight="1" x14ac:dyDescent="0.3">
      <c r="A1090" s="59" t="str">
        <f t="shared" si="50"/>
        <v/>
      </c>
      <c r="C1090" s="66" t="str">
        <f>IFERROR(VLOOKUP(B1090,Especialidades!A$1:H$23,5,FALSE),"")</f>
        <v/>
      </c>
      <c r="D1090" s="67"/>
      <c r="E1090" s="25" t="str">
        <f>IFERROR(VLOOKUP(B1090,Especialidades!A$1:H$23,7,FALSE),"")</f>
        <v/>
      </c>
      <c r="G1090" s="60">
        <f t="shared" si="48"/>
        <v>0</v>
      </c>
      <c r="H1090" s="25" t="str">
        <f>IFERROR(VLOOKUP(B1090,Especialidades!A$1:H$23,2,FALSE),"")</f>
        <v/>
      </c>
      <c r="I1090" s="25" t="str">
        <f>IFERROR(VLOOKUP(B1090,Especialidades!A$1:H$23,3,FALSE),"")</f>
        <v/>
      </c>
      <c r="J1090" s="25" t="str">
        <f>IFERROR(VLOOKUP(B1090,Especialidades!A$1:H$23,4,FALSE),"")</f>
        <v/>
      </c>
      <c r="K1090" s="26">
        <f t="shared" si="49"/>
        <v>0</v>
      </c>
      <c r="L1090" s="15"/>
      <c r="AZ1090" s="4"/>
      <c r="BD1090" s="2"/>
      <c r="BF1090" s="5"/>
    </row>
    <row r="1091" spans="1:58" ht="30" customHeight="1" x14ac:dyDescent="0.3">
      <c r="A1091" s="59" t="str">
        <f t="shared" si="50"/>
        <v/>
      </c>
      <c r="C1091" s="66" t="str">
        <f>IFERROR(VLOOKUP(B1091,Especialidades!A$1:H$23,5,FALSE),"")</f>
        <v/>
      </c>
      <c r="D1091" s="67"/>
      <c r="E1091" s="25" t="str">
        <f>IFERROR(VLOOKUP(B1091,Especialidades!A$1:H$23,7,FALSE),"")</f>
        <v/>
      </c>
      <c r="G1091" s="60">
        <f t="shared" si="48"/>
        <v>0</v>
      </c>
      <c r="H1091" s="25" t="str">
        <f>IFERROR(VLOOKUP(B1091,Especialidades!A$1:H$23,2,FALSE),"")</f>
        <v/>
      </c>
      <c r="I1091" s="25" t="str">
        <f>IFERROR(VLOOKUP(B1091,Especialidades!A$1:H$23,3,FALSE),"")</f>
        <v/>
      </c>
      <c r="J1091" s="25" t="str">
        <f>IFERROR(VLOOKUP(B1091,Especialidades!A$1:H$23,4,FALSE),"")</f>
        <v/>
      </c>
      <c r="K1091" s="26">
        <f t="shared" si="49"/>
        <v>0</v>
      </c>
      <c r="L1091" s="15"/>
      <c r="AZ1091" s="4"/>
      <c r="BD1091" s="2"/>
      <c r="BF1091" s="5"/>
    </row>
    <row r="1092" spans="1:58" ht="30" customHeight="1" x14ac:dyDescent="0.3">
      <c r="A1092" s="59" t="str">
        <f t="shared" si="50"/>
        <v/>
      </c>
      <c r="C1092" s="66" t="str">
        <f>IFERROR(VLOOKUP(B1092,Especialidades!A$1:H$23,5,FALSE),"")</f>
        <v/>
      </c>
      <c r="D1092" s="67"/>
      <c r="E1092" s="25" t="str">
        <f>IFERROR(VLOOKUP(B1092,Especialidades!A$1:H$23,7,FALSE),"")</f>
        <v/>
      </c>
      <c r="G1092" s="60">
        <f t="shared" si="48"/>
        <v>0</v>
      </c>
      <c r="H1092" s="25" t="str">
        <f>IFERROR(VLOOKUP(B1092,Especialidades!A$1:H$23,2,FALSE),"")</f>
        <v/>
      </c>
      <c r="I1092" s="25" t="str">
        <f>IFERROR(VLOOKUP(B1092,Especialidades!A$1:H$23,3,FALSE),"")</f>
        <v/>
      </c>
      <c r="J1092" s="25" t="str">
        <f>IFERROR(VLOOKUP(B1092,Especialidades!A$1:H$23,4,FALSE),"")</f>
        <v/>
      </c>
      <c r="K1092" s="26">
        <f t="shared" si="49"/>
        <v>0</v>
      </c>
      <c r="L1092" s="15"/>
      <c r="AZ1092" s="4"/>
      <c r="BD1092" s="2"/>
      <c r="BF1092" s="5"/>
    </row>
    <row r="1093" spans="1:58" ht="30" customHeight="1" x14ac:dyDescent="0.3">
      <c r="A1093" s="59" t="str">
        <f t="shared" si="50"/>
        <v/>
      </c>
      <c r="C1093" s="66" t="str">
        <f>IFERROR(VLOOKUP(B1093,Especialidades!A$1:H$23,5,FALSE),"")</f>
        <v/>
      </c>
      <c r="D1093" s="67"/>
      <c r="E1093" s="25" t="str">
        <f>IFERROR(VLOOKUP(B1093,Especialidades!A$1:H$23,7,FALSE),"")</f>
        <v/>
      </c>
      <c r="G1093" s="60">
        <f t="shared" si="48"/>
        <v>0</v>
      </c>
      <c r="H1093" s="25" t="str">
        <f>IFERROR(VLOOKUP(B1093,Especialidades!A$1:H$23,2,FALSE),"")</f>
        <v/>
      </c>
      <c r="I1093" s="25" t="str">
        <f>IFERROR(VLOOKUP(B1093,Especialidades!A$1:H$23,3,FALSE),"")</f>
        <v/>
      </c>
      <c r="J1093" s="25" t="str">
        <f>IFERROR(VLOOKUP(B1093,Especialidades!A$1:H$23,4,FALSE),"")</f>
        <v/>
      </c>
      <c r="K1093" s="26">
        <f t="shared" si="49"/>
        <v>0</v>
      </c>
      <c r="L1093" s="15"/>
      <c r="AZ1093" s="4"/>
      <c r="BD1093" s="2"/>
      <c r="BF1093" s="5"/>
    </row>
    <row r="1094" spans="1:58" ht="30" customHeight="1" x14ac:dyDescent="0.3">
      <c r="A1094" s="59" t="str">
        <f t="shared" si="50"/>
        <v/>
      </c>
      <c r="C1094" s="66" t="str">
        <f>IFERROR(VLOOKUP(B1094,Especialidades!A$1:H$23,5,FALSE),"")</f>
        <v/>
      </c>
      <c r="D1094" s="67"/>
      <c r="E1094" s="25" t="str">
        <f>IFERROR(VLOOKUP(B1094,Especialidades!A$1:H$23,7,FALSE),"")</f>
        <v/>
      </c>
      <c r="G1094" s="60">
        <f t="shared" si="48"/>
        <v>0</v>
      </c>
      <c r="H1094" s="25" t="str">
        <f>IFERROR(VLOOKUP(B1094,Especialidades!A$1:H$23,2,FALSE),"")</f>
        <v/>
      </c>
      <c r="I1094" s="25" t="str">
        <f>IFERROR(VLOOKUP(B1094,Especialidades!A$1:H$23,3,FALSE),"")</f>
        <v/>
      </c>
      <c r="J1094" s="25" t="str">
        <f>IFERROR(VLOOKUP(B1094,Especialidades!A$1:H$23,4,FALSE),"")</f>
        <v/>
      </c>
      <c r="K1094" s="26">
        <f t="shared" si="49"/>
        <v>0</v>
      </c>
      <c r="L1094" s="15"/>
      <c r="AZ1094" s="4"/>
      <c r="BD1094" s="2"/>
      <c r="BF1094" s="5"/>
    </row>
    <row r="1095" spans="1:58" ht="30" customHeight="1" x14ac:dyDescent="0.3">
      <c r="A1095" s="59" t="str">
        <f t="shared" si="50"/>
        <v/>
      </c>
      <c r="C1095" s="66" t="str">
        <f>IFERROR(VLOOKUP(B1095,Especialidades!A$1:H$23,5,FALSE),"")</f>
        <v/>
      </c>
      <c r="D1095" s="67"/>
      <c r="E1095" s="25" t="str">
        <f>IFERROR(VLOOKUP(B1095,Especialidades!A$1:H$23,7,FALSE),"")</f>
        <v/>
      </c>
      <c r="G1095" s="60">
        <f t="shared" si="48"/>
        <v>0</v>
      </c>
      <c r="H1095" s="25" t="str">
        <f>IFERROR(VLOOKUP(B1095,Especialidades!A$1:H$23,2,FALSE),"")</f>
        <v/>
      </c>
      <c r="I1095" s="25" t="str">
        <f>IFERROR(VLOOKUP(B1095,Especialidades!A$1:H$23,3,FALSE),"")</f>
        <v/>
      </c>
      <c r="J1095" s="25" t="str">
        <f>IFERROR(VLOOKUP(B1095,Especialidades!A$1:H$23,4,FALSE),"")</f>
        <v/>
      </c>
      <c r="K1095" s="26">
        <f t="shared" si="49"/>
        <v>0</v>
      </c>
      <c r="L1095" s="15"/>
      <c r="AZ1095" s="4"/>
      <c r="BD1095" s="2"/>
      <c r="BF1095" s="5"/>
    </row>
    <row r="1096" spans="1:58" ht="30" customHeight="1" x14ac:dyDescent="0.3">
      <c r="A1096" s="59" t="str">
        <f t="shared" si="50"/>
        <v/>
      </c>
      <c r="C1096" s="66" t="str">
        <f>IFERROR(VLOOKUP(B1096,Especialidades!A$1:H$23,5,FALSE),"")</f>
        <v/>
      </c>
      <c r="D1096" s="67"/>
      <c r="E1096" s="25" t="str">
        <f>IFERROR(VLOOKUP(B1096,Especialidades!A$1:H$23,7,FALSE),"")</f>
        <v/>
      </c>
      <c r="G1096" s="60">
        <f t="shared" si="48"/>
        <v>0</v>
      </c>
      <c r="H1096" s="25" t="str">
        <f>IFERROR(VLOOKUP(B1096,Especialidades!A$1:H$23,2,FALSE),"")</f>
        <v/>
      </c>
      <c r="I1096" s="25" t="str">
        <f>IFERROR(VLOOKUP(B1096,Especialidades!A$1:H$23,3,FALSE),"")</f>
        <v/>
      </c>
      <c r="J1096" s="25" t="str">
        <f>IFERROR(VLOOKUP(B1096,Especialidades!A$1:H$23,4,FALSE),"")</f>
        <v/>
      </c>
      <c r="K1096" s="26">
        <f t="shared" si="49"/>
        <v>0</v>
      </c>
      <c r="L1096" s="15"/>
      <c r="AZ1096" s="4"/>
      <c r="BD1096" s="2"/>
      <c r="BF1096" s="5"/>
    </row>
    <row r="1097" spans="1:58" ht="30" customHeight="1" x14ac:dyDescent="0.3">
      <c r="A1097" s="59" t="str">
        <f t="shared" si="50"/>
        <v/>
      </c>
      <c r="C1097" s="66" t="str">
        <f>IFERROR(VLOOKUP(B1097,Especialidades!A$1:H$23,5,FALSE),"")</f>
        <v/>
      </c>
      <c r="D1097" s="67"/>
      <c r="E1097" s="25" t="str">
        <f>IFERROR(VLOOKUP(B1097,Especialidades!A$1:H$23,7,FALSE),"")</f>
        <v/>
      </c>
      <c r="G1097" s="60">
        <f t="shared" si="48"/>
        <v>0</v>
      </c>
      <c r="H1097" s="25" t="str">
        <f>IFERROR(VLOOKUP(B1097,Especialidades!A$1:H$23,2,FALSE),"")</f>
        <v/>
      </c>
      <c r="I1097" s="25" t="str">
        <f>IFERROR(VLOOKUP(B1097,Especialidades!A$1:H$23,3,FALSE),"")</f>
        <v/>
      </c>
      <c r="J1097" s="25" t="str">
        <f>IFERROR(VLOOKUP(B1097,Especialidades!A$1:H$23,4,FALSE),"")</f>
        <v/>
      </c>
      <c r="K1097" s="26">
        <f t="shared" si="49"/>
        <v>0</v>
      </c>
      <c r="L1097" s="15"/>
      <c r="AZ1097" s="4"/>
      <c r="BD1097" s="2"/>
      <c r="BF1097" s="5"/>
    </row>
    <row r="1098" spans="1:58" ht="30" customHeight="1" x14ac:dyDescent="0.3">
      <c r="A1098" s="59" t="str">
        <f t="shared" si="50"/>
        <v/>
      </c>
      <c r="C1098" s="66" t="str">
        <f>IFERROR(VLOOKUP(B1098,Especialidades!A$1:H$23,5,FALSE),"")</f>
        <v/>
      </c>
      <c r="D1098" s="67"/>
      <c r="E1098" s="25" t="str">
        <f>IFERROR(VLOOKUP(B1098,Especialidades!A$1:H$23,7,FALSE),"")</f>
        <v/>
      </c>
      <c r="G1098" s="60">
        <f t="shared" si="48"/>
        <v>0</v>
      </c>
      <c r="H1098" s="25" t="str">
        <f>IFERROR(VLOOKUP(B1098,Especialidades!A$1:H$23,2,FALSE),"")</f>
        <v/>
      </c>
      <c r="I1098" s="25" t="str">
        <f>IFERROR(VLOOKUP(B1098,Especialidades!A$1:H$23,3,FALSE),"")</f>
        <v/>
      </c>
      <c r="J1098" s="25" t="str">
        <f>IFERROR(VLOOKUP(B1098,Especialidades!A$1:H$23,4,FALSE),"")</f>
        <v/>
      </c>
      <c r="K1098" s="26">
        <f t="shared" si="49"/>
        <v>0</v>
      </c>
      <c r="L1098" s="15"/>
      <c r="AZ1098" s="4"/>
      <c r="BD1098" s="2"/>
      <c r="BF1098" s="5"/>
    </row>
    <row r="1099" spans="1:58" ht="30" customHeight="1" x14ac:dyDescent="0.3">
      <c r="A1099" s="59" t="str">
        <f t="shared" si="50"/>
        <v/>
      </c>
      <c r="C1099" s="66" t="str">
        <f>IFERROR(VLOOKUP(B1099,Especialidades!A$1:H$23,5,FALSE),"")</f>
        <v/>
      </c>
      <c r="D1099" s="67"/>
      <c r="E1099" s="25" t="str">
        <f>IFERROR(VLOOKUP(B1099,Especialidades!A$1:H$23,7,FALSE),"")</f>
        <v/>
      </c>
      <c r="G1099" s="60">
        <f t="shared" si="48"/>
        <v>0</v>
      </c>
      <c r="H1099" s="25" t="str">
        <f>IFERROR(VLOOKUP(B1099,Especialidades!A$1:H$23,2,FALSE),"")</f>
        <v/>
      </c>
      <c r="I1099" s="25" t="str">
        <f>IFERROR(VLOOKUP(B1099,Especialidades!A$1:H$23,3,FALSE),"")</f>
        <v/>
      </c>
      <c r="J1099" s="25" t="str">
        <f>IFERROR(VLOOKUP(B1099,Especialidades!A$1:H$23,4,FALSE),"")</f>
        <v/>
      </c>
      <c r="K1099" s="26">
        <f t="shared" si="49"/>
        <v>0</v>
      </c>
      <c r="L1099" s="15"/>
      <c r="AZ1099" s="4"/>
      <c r="BD1099" s="2"/>
      <c r="BF1099" s="5"/>
    </row>
    <row r="1100" spans="1:58" ht="30" customHeight="1" x14ac:dyDescent="0.3">
      <c r="A1100" s="59" t="str">
        <f t="shared" si="50"/>
        <v/>
      </c>
      <c r="C1100" s="66" t="str">
        <f>IFERROR(VLOOKUP(B1100,Especialidades!A$1:H$23,5,FALSE),"")</f>
        <v/>
      </c>
      <c r="D1100" s="67"/>
      <c r="E1100" s="25" t="str">
        <f>IFERROR(VLOOKUP(B1100,Especialidades!A$1:H$23,7,FALSE),"")</f>
        <v/>
      </c>
      <c r="G1100" s="60">
        <f t="shared" si="48"/>
        <v>0</v>
      </c>
      <c r="H1100" s="25" t="str">
        <f>IFERROR(VLOOKUP(B1100,Especialidades!A$1:H$23,2,FALSE),"")</f>
        <v/>
      </c>
      <c r="I1100" s="25" t="str">
        <f>IFERROR(VLOOKUP(B1100,Especialidades!A$1:H$23,3,FALSE),"")</f>
        <v/>
      </c>
      <c r="J1100" s="25" t="str">
        <f>IFERROR(VLOOKUP(B1100,Especialidades!A$1:H$23,4,FALSE),"")</f>
        <v/>
      </c>
      <c r="K1100" s="26">
        <f t="shared" si="49"/>
        <v>0</v>
      </c>
      <c r="L1100" s="15"/>
      <c r="AZ1100" s="4"/>
      <c r="BD1100" s="2"/>
      <c r="BF1100" s="5"/>
    </row>
    <row r="1101" spans="1:58" ht="30" customHeight="1" x14ac:dyDescent="0.3">
      <c r="A1101" s="59" t="str">
        <f t="shared" si="50"/>
        <v/>
      </c>
      <c r="C1101" s="66" t="str">
        <f>IFERROR(VLOOKUP(B1101,Especialidades!A$1:H$23,5,FALSE),"")</f>
        <v/>
      </c>
      <c r="D1101" s="67"/>
      <c r="E1101" s="25" t="str">
        <f>IFERROR(VLOOKUP(B1101,Especialidades!A$1:H$23,7,FALSE),"")</f>
        <v/>
      </c>
      <c r="G1101" s="60">
        <f t="shared" ref="G1101:G1164" si="51">SUMIF(B:B, B1101,F:F)</f>
        <v>0</v>
      </c>
      <c r="H1101" s="25" t="str">
        <f>IFERROR(VLOOKUP(B1101,Especialidades!A$1:H$23,2,FALSE),"")</f>
        <v/>
      </c>
      <c r="I1101" s="25" t="str">
        <f>IFERROR(VLOOKUP(B1101,Especialidades!A$1:H$23,3,FALSE),"")</f>
        <v/>
      </c>
      <c r="J1101" s="25" t="str">
        <f>IFERROR(VLOOKUP(B1101,Especialidades!A$1:H$23,4,FALSE),"")</f>
        <v/>
      </c>
      <c r="K1101" s="26">
        <f t="shared" si="49"/>
        <v>0</v>
      </c>
      <c r="L1101" s="15"/>
      <c r="AZ1101" s="4"/>
      <c r="BD1101" s="2"/>
      <c r="BF1101" s="5"/>
    </row>
    <row r="1102" spans="1:58" ht="30" customHeight="1" x14ac:dyDescent="0.3">
      <c r="A1102" s="59" t="str">
        <f t="shared" si="50"/>
        <v/>
      </c>
      <c r="C1102" s="66" t="str">
        <f>IFERROR(VLOOKUP(B1102,Especialidades!A$1:H$23,5,FALSE),"")</f>
        <v/>
      </c>
      <c r="D1102" s="67"/>
      <c r="E1102" s="25" t="str">
        <f>IFERROR(VLOOKUP(B1102,Especialidades!A$1:H$23,7,FALSE),"")</f>
        <v/>
      </c>
      <c r="G1102" s="60">
        <f t="shared" si="51"/>
        <v>0</v>
      </c>
      <c r="H1102" s="25" t="str">
        <f>IFERROR(VLOOKUP(B1102,Especialidades!A$1:H$23,2,FALSE),"")</f>
        <v/>
      </c>
      <c r="I1102" s="25" t="str">
        <f>IFERROR(VLOOKUP(B1102,Especialidades!A$1:H$23,3,FALSE),"")</f>
        <v/>
      </c>
      <c r="J1102" s="25" t="str">
        <f>IFERROR(VLOOKUP(B1102,Especialidades!A$1:H$23,4,FALSE),"")</f>
        <v/>
      </c>
      <c r="K1102" s="26">
        <f t="shared" ref="K1102:K1165" si="52">IFERROR((E1102*F1102),0)</f>
        <v>0</v>
      </c>
      <c r="L1102" s="15"/>
      <c r="AZ1102" s="4"/>
      <c r="BD1102" s="2"/>
      <c r="BF1102" s="5"/>
    </row>
    <row r="1103" spans="1:58" ht="30" customHeight="1" x14ac:dyDescent="0.3">
      <c r="A1103" s="59" t="str">
        <f t="shared" si="50"/>
        <v/>
      </c>
      <c r="C1103" s="66" t="str">
        <f>IFERROR(VLOOKUP(B1103,Especialidades!A$1:H$23,5,FALSE),"")</f>
        <v/>
      </c>
      <c r="D1103" s="67"/>
      <c r="E1103" s="25" t="str">
        <f>IFERROR(VLOOKUP(B1103,Especialidades!A$1:H$23,7,FALSE),"")</f>
        <v/>
      </c>
      <c r="G1103" s="60">
        <f t="shared" si="51"/>
        <v>0</v>
      </c>
      <c r="H1103" s="25" t="str">
        <f>IFERROR(VLOOKUP(B1103,Especialidades!A$1:H$23,2,FALSE),"")</f>
        <v/>
      </c>
      <c r="I1103" s="25" t="str">
        <f>IFERROR(VLOOKUP(B1103,Especialidades!A$1:H$23,3,FALSE),"")</f>
        <v/>
      </c>
      <c r="J1103" s="25" t="str">
        <f>IFERROR(VLOOKUP(B1103,Especialidades!A$1:H$23,4,FALSE),"")</f>
        <v/>
      </c>
      <c r="K1103" s="26">
        <f t="shared" si="52"/>
        <v>0</v>
      </c>
      <c r="L1103" s="15"/>
      <c r="AZ1103" s="4"/>
      <c r="BD1103" s="2"/>
      <c r="BF1103" s="5"/>
    </row>
    <row r="1104" spans="1:58" ht="30" customHeight="1" x14ac:dyDescent="0.3">
      <c r="A1104" s="59" t="str">
        <f t="shared" ref="A1104:A1167" si="53">IF(ISBLANK(B1103),"",+A1103+1)</f>
        <v/>
      </c>
      <c r="C1104" s="66" t="str">
        <f>IFERROR(VLOOKUP(B1104,Especialidades!A$1:H$23,5,FALSE),"")</f>
        <v/>
      </c>
      <c r="D1104" s="67"/>
      <c r="E1104" s="25" t="str">
        <f>IFERROR(VLOOKUP(B1104,Especialidades!A$1:H$23,7,FALSE),"")</f>
        <v/>
      </c>
      <c r="G1104" s="60">
        <f t="shared" si="51"/>
        <v>0</v>
      </c>
      <c r="H1104" s="25" t="str">
        <f>IFERROR(VLOOKUP(B1104,Especialidades!A$1:H$23,2,FALSE),"")</f>
        <v/>
      </c>
      <c r="I1104" s="25" t="str">
        <f>IFERROR(VLOOKUP(B1104,Especialidades!A$1:H$23,3,FALSE),"")</f>
        <v/>
      </c>
      <c r="J1104" s="25" t="str">
        <f>IFERROR(VLOOKUP(B1104,Especialidades!A$1:H$23,4,FALSE),"")</f>
        <v/>
      </c>
      <c r="K1104" s="26">
        <f t="shared" si="52"/>
        <v>0</v>
      </c>
      <c r="L1104" s="15"/>
      <c r="AZ1104" s="4"/>
      <c r="BD1104" s="2"/>
      <c r="BF1104" s="5"/>
    </row>
    <row r="1105" spans="1:58" ht="30" customHeight="1" x14ac:dyDescent="0.3">
      <c r="A1105" s="59" t="str">
        <f t="shared" si="53"/>
        <v/>
      </c>
      <c r="C1105" s="66" t="str">
        <f>IFERROR(VLOOKUP(B1105,Especialidades!A$1:H$23,5,FALSE),"")</f>
        <v/>
      </c>
      <c r="D1105" s="67"/>
      <c r="E1105" s="25" t="str">
        <f>IFERROR(VLOOKUP(B1105,Especialidades!A$1:H$23,7,FALSE),"")</f>
        <v/>
      </c>
      <c r="G1105" s="60">
        <f t="shared" si="51"/>
        <v>0</v>
      </c>
      <c r="H1105" s="25" t="str">
        <f>IFERROR(VLOOKUP(B1105,Especialidades!A$1:H$23,2,FALSE),"")</f>
        <v/>
      </c>
      <c r="I1105" s="25" t="str">
        <f>IFERROR(VLOOKUP(B1105,Especialidades!A$1:H$23,3,FALSE),"")</f>
        <v/>
      </c>
      <c r="J1105" s="25" t="str">
        <f>IFERROR(VLOOKUP(B1105,Especialidades!A$1:H$23,4,FALSE),"")</f>
        <v/>
      </c>
      <c r="K1105" s="26">
        <f t="shared" si="52"/>
        <v>0</v>
      </c>
      <c r="L1105" s="15"/>
      <c r="AZ1105" s="4"/>
      <c r="BD1105" s="2"/>
      <c r="BF1105" s="5"/>
    </row>
    <row r="1106" spans="1:58" ht="30" customHeight="1" x14ac:dyDescent="0.3">
      <c r="A1106" s="59" t="str">
        <f t="shared" si="53"/>
        <v/>
      </c>
      <c r="C1106" s="66" t="str">
        <f>IFERROR(VLOOKUP(B1106,Especialidades!A$1:H$23,5,FALSE),"")</f>
        <v/>
      </c>
      <c r="D1106" s="67"/>
      <c r="E1106" s="25" t="str">
        <f>IFERROR(VLOOKUP(B1106,Especialidades!A$1:H$23,7,FALSE),"")</f>
        <v/>
      </c>
      <c r="G1106" s="60">
        <f t="shared" si="51"/>
        <v>0</v>
      </c>
      <c r="H1106" s="25" t="str">
        <f>IFERROR(VLOOKUP(B1106,Especialidades!A$1:H$23,2,FALSE),"")</f>
        <v/>
      </c>
      <c r="I1106" s="25" t="str">
        <f>IFERROR(VLOOKUP(B1106,Especialidades!A$1:H$23,3,FALSE),"")</f>
        <v/>
      </c>
      <c r="J1106" s="25" t="str">
        <f>IFERROR(VLOOKUP(B1106,Especialidades!A$1:H$23,4,FALSE),"")</f>
        <v/>
      </c>
      <c r="K1106" s="26">
        <f t="shared" si="52"/>
        <v>0</v>
      </c>
      <c r="L1106" s="15"/>
      <c r="AZ1106" s="4"/>
      <c r="BD1106" s="2"/>
      <c r="BF1106" s="5"/>
    </row>
    <row r="1107" spans="1:58" ht="30" customHeight="1" x14ac:dyDescent="0.3">
      <c r="A1107" s="59" t="str">
        <f t="shared" si="53"/>
        <v/>
      </c>
      <c r="C1107" s="66" t="str">
        <f>IFERROR(VLOOKUP(B1107,Especialidades!A$1:H$23,5,FALSE),"")</f>
        <v/>
      </c>
      <c r="D1107" s="67"/>
      <c r="E1107" s="25" t="str">
        <f>IFERROR(VLOOKUP(B1107,Especialidades!A$1:H$23,7,FALSE),"")</f>
        <v/>
      </c>
      <c r="G1107" s="60">
        <f t="shared" si="51"/>
        <v>0</v>
      </c>
      <c r="H1107" s="25" t="str">
        <f>IFERROR(VLOOKUP(B1107,Especialidades!A$1:H$23,2,FALSE),"")</f>
        <v/>
      </c>
      <c r="I1107" s="25" t="str">
        <f>IFERROR(VLOOKUP(B1107,Especialidades!A$1:H$23,3,FALSE),"")</f>
        <v/>
      </c>
      <c r="J1107" s="25" t="str">
        <f>IFERROR(VLOOKUP(B1107,Especialidades!A$1:H$23,4,FALSE),"")</f>
        <v/>
      </c>
      <c r="K1107" s="26">
        <f t="shared" si="52"/>
        <v>0</v>
      </c>
      <c r="L1107" s="15"/>
      <c r="AZ1107" s="4"/>
      <c r="BD1107" s="2"/>
      <c r="BF1107" s="5"/>
    </row>
    <row r="1108" spans="1:58" ht="30" customHeight="1" x14ac:dyDescent="0.3">
      <c r="A1108" s="59" t="str">
        <f t="shared" si="53"/>
        <v/>
      </c>
      <c r="C1108" s="66" t="str">
        <f>IFERROR(VLOOKUP(B1108,Especialidades!A$1:H$23,5,FALSE),"")</f>
        <v/>
      </c>
      <c r="D1108" s="67"/>
      <c r="E1108" s="25" t="str">
        <f>IFERROR(VLOOKUP(B1108,Especialidades!A$1:H$23,7,FALSE),"")</f>
        <v/>
      </c>
      <c r="G1108" s="60">
        <f t="shared" si="51"/>
        <v>0</v>
      </c>
      <c r="H1108" s="25" t="str">
        <f>IFERROR(VLOOKUP(B1108,Especialidades!A$1:H$23,2,FALSE),"")</f>
        <v/>
      </c>
      <c r="I1108" s="25" t="str">
        <f>IFERROR(VLOOKUP(B1108,Especialidades!A$1:H$23,3,FALSE),"")</f>
        <v/>
      </c>
      <c r="J1108" s="25" t="str">
        <f>IFERROR(VLOOKUP(B1108,Especialidades!A$1:H$23,4,FALSE),"")</f>
        <v/>
      </c>
      <c r="K1108" s="26">
        <f t="shared" si="52"/>
        <v>0</v>
      </c>
      <c r="L1108" s="15"/>
      <c r="AZ1108" s="4"/>
      <c r="BD1108" s="2"/>
      <c r="BF1108" s="5"/>
    </row>
    <row r="1109" spans="1:58" ht="30" customHeight="1" x14ac:dyDescent="0.3">
      <c r="A1109" s="59" t="str">
        <f t="shared" si="53"/>
        <v/>
      </c>
      <c r="C1109" s="66" t="str">
        <f>IFERROR(VLOOKUP(B1109,Especialidades!A$1:H$23,5,FALSE),"")</f>
        <v/>
      </c>
      <c r="D1109" s="67"/>
      <c r="E1109" s="25" t="str">
        <f>IFERROR(VLOOKUP(B1109,Especialidades!A$1:H$23,7,FALSE),"")</f>
        <v/>
      </c>
      <c r="G1109" s="60">
        <f t="shared" si="51"/>
        <v>0</v>
      </c>
      <c r="H1109" s="25" t="str">
        <f>IFERROR(VLOOKUP(B1109,Especialidades!A$1:H$23,2,FALSE),"")</f>
        <v/>
      </c>
      <c r="I1109" s="25" t="str">
        <f>IFERROR(VLOOKUP(B1109,Especialidades!A$1:H$23,3,FALSE),"")</f>
        <v/>
      </c>
      <c r="J1109" s="25" t="str">
        <f>IFERROR(VLOOKUP(B1109,Especialidades!A$1:H$23,4,FALSE),"")</f>
        <v/>
      </c>
      <c r="K1109" s="26">
        <f t="shared" si="52"/>
        <v>0</v>
      </c>
      <c r="L1109" s="15"/>
      <c r="AZ1109" s="4"/>
      <c r="BD1109" s="2"/>
      <c r="BF1109" s="5"/>
    </row>
    <row r="1110" spans="1:58" ht="30" customHeight="1" x14ac:dyDescent="0.3">
      <c r="A1110" s="59" t="str">
        <f t="shared" si="53"/>
        <v/>
      </c>
      <c r="C1110" s="66" t="str">
        <f>IFERROR(VLOOKUP(B1110,Especialidades!A$1:H$23,5,FALSE),"")</f>
        <v/>
      </c>
      <c r="D1110" s="67"/>
      <c r="E1110" s="25" t="str">
        <f>IFERROR(VLOOKUP(B1110,Especialidades!A$1:H$23,7,FALSE),"")</f>
        <v/>
      </c>
      <c r="G1110" s="60">
        <f t="shared" si="51"/>
        <v>0</v>
      </c>
      <c r="H1110" s="25" t="str">
        <f>IFERROR(VLOOKUP(B1110,Especialidades!A$1:H$23,2,FALSE),"")</f>
        <v/>
      </c>
      <c r="I1110" s="25" t="str">
        <f>IFERROR(VLOOKUP(B1110,Especialidades!A$1:H$23,3,FALSE),"")</f>
        <v/>
      </c>
      <c r="J1110" s="25" t="str">
        <f>IFERROR(VLOOKUP(B1110,Especialidades!A$1:H$23,4,FALSE),"")</f>
        <v/>
      </c>
      <c r="K1110" s="26">
        <f t="shared" si="52"/>
        <v>0</v>
      </c>
      <c r="L1110" s="15"/>
      <c r="AZ1110" s="4"/>
      <c r="BD1110" s="2"/>
      <c r="BF1110" s="5"/>
    </row>
    <row r="1111" spans="1:58" ht="30" customHeight="1" x14ac:dyDescent="0.3">
      <c r="A1111" s="59" t="str">
        <f t="shared" si="53"/>
        <v/>
      </c>
      <c r="C1111" s="66" t="str">
        <f>IFERROR(VLOOKUP(B1111,Especialidades!A$1:H$23,5,FALSE),"")</f>
        <v/>
      </c>
      <c r="D1111" s="67"/>
      <c r="E1111" s="25" t="str">
        <f>IFERROR(VLOOKUP(B1111,Especialidades!A$1:H$23,7,FALSE),"")</f>
        <v/>
      </c>
      <c r="G1111" s="60">
        <f t="shared" si="51"/>
        <v>0</v>
      </c>
      <c r="H1111" s="25" t="str">
        <f>IFERROR(VLOOKUP(B1111,Especialidades!A$1:H$23,2,FALSE),"")</f>
        <v/>
      </c>
      <c r="I1111" s="25" t="str">
        <f>IFERROR(VLOOKUP(B1111,Especialidades!A$1:H$23,3,FALSE),"")</f>
        <v/>
      </c>
      <c r="J1111" s="25" t="str">
        <f>IFERROR(VLOOKUP(B1111,Especialidades!A$1:H$23,4,FALSE),"")</f>
        <v/>
      </c>
      <c r="K1111" s="26">
        <f t="shared" si="52"/>
        <v>0</v>
      </c>
      <c r="L1111" s="15"/>
      <c r="AZ1111" s="4"/>
      <c r="BD1111" s="2"/>
      <c r="BF1111" s="5"/>
    </row>
    <row r="1112" spans="1:58" ht="30" customHeight="1" x14ac:dyDescent="0.3">
      <c r="A1112" s="59" t="str">
        <f t="shared" si="53"/>
        <v/>
      </c>
      <c r="C1112" s="66" t="str">
        <f>IFERROR(VLOOKUP(B1112,Especialidades!A$1:H$23,5,FALSE),"")</f>
        <v/>
      </c>
      <c r="D1112" s="67"/>
      <c r="E1112" s="25" t="str">
        <f>IFERROR(VLOOKUP(B1112,Especialidades!A$1:H$23,7,FALSE),"")</f>
        <v/>
      </c>
      <c r="G1112" s="60">
        <f t="shared" si="51"/>
        <v>0</v>
      </c>
      <c r="H1112" s="25" t="str">
        <f>IFERROR(VLOOKUP(B1112,Especialidades!A$1:H$23,2,FALSE),"")</f>
        <v/>
      </c>
      <c r="I1112" s="25" t="str">
        <f>IFERROR(VLOOKUP(B1112,Especialidades!A$1:H$23,3,FALSE),"")</f>
        <v/>
      </c>
      <c r="J1112" s="25" t="str">
        <f>IFERROR(VLOOKUP(B1112,Especialidades!A$1:H$23,4,FALSE),"")</f>
        <v/>
      </c>
      <c r="K1112" s="26">
        <f t="shared" si="52"/>
        <v>0</v>
      </c>
      <c r="L1112" s="15"/>
      <c r="AZ1112" s="4"/>
      <c r="BD1112" s="2"/>
      <c r="BF1112" s="5"/>
    </row>
    <row r="1113" spans="1:58" ht="30" customHeight="1" x14ac:dyDescent="0.3">
      <c r="A1113" s="59" t="str">
        <f t="shared" si="53"/>
        <v/>
      </c>
      <c r="C1113" s="66" t="str">
        <f>IFERROR(VLOOKUP(B1113,Especialidades!A$1:H$23,5,FALSE),"")</f>
        <v/>
      </c>
      <c r="D1113" s="67"/>
      <c r="E1113" s="25" t="str">
        <f>IFERROR(VLOOKUP(B1113,Especialidades!A$1:H$23,7,FALSE),"")</f>
        <v/>
      </c>
      <c r="G1113" s="60">
        <f t="shared" si="51"/>
        <v>0</v>
      </c>
      <c r="H1113" s="25" t="str">
        <f>IFERROR(VLOOKUP(B1113,Especialidades!A$1:H$23,2,FALSE),"")</f>
        <v/>
      </c>
      <c r="I1113" s="25" t="str">
        <f>IFERROR(VLOOKUP(B1113,Especialidades!A$1:H$23,3,FALSE),"")</f>
        <v/>
      </c>
      <c r="J1113" s="25" t="str">
        <f>IFERROR(VLOOKUP(B1113,Especialidades!A$1:H$23,4,FALSE),"")</f>
        <v/>
      </c>
      <c r="K1113" s="26">
        <f t="shared" si="52"/>
        <v>0</v>
      </c>
      <c r="L1113" s="15"/>
      <c r="AZ1113" s="4"/>
      <c r="BD1113" s="2"/>
      <c r="BF1113" s="5"/>
    </row>
    <row r="1114" spans="1:58" ht="30" customHeight="1" x14ac:dyDescent="0.3">
      <c r="A1114" s="59" t="str">
        <f t="shared" si="53"/>
        <v/>
      </c>
      <c r="C1114" s="66" t="str">
        <f>IFERROR(VLOOKUP(B1114,Especialidades!A$1:H$23,5,FALSE),"")</f>
        <v/>
      </c>
      <c r="D1114" s="67"/>
      <c r="E1114" s="25" t="str">
        <f>IFERROR(VLOOKUP(B1114,Especialidades!A$1:H$23,7,FALSE),"")</f>
        <v/>
      </c>
      <c r="G1114" s="60">
        <f t="shared" si="51"/>
        <v>0</v>
      </c>
      <c r="H1114" s="25" t="str">
        <f>IFERROR(VLOOKUP(B1114,Especialidades!A$1:H$23,2,FALSE),"")</f>
        <v/>
      </c>
      <c r="I1114" s="25" t="str">
        <f>IFERROR(VLOOKUP(B1114,Especialidades!A$1:H$23,3,FALSE),"")</f>
        <v/>
      </c>
      <c r="J1114" s="25" t="str">
        <f>IFERROR(VLOOKUP(B1114,Especialidades!A$1:H$23,4,FALSE),"")</f>
        <v/>
      </c>
      <c r="K1114" s="26">
        <f t="shared" si="52"/>
        <v>0</v>
      </c>
      <c r="L1114" s="15"/>
      <c r="AZ1114" s="4"/>
      <c r="BD1114" s="2"/>
      <c r="BF1114" s="5"/>
    </row>
    <row r="1115" spans="1:58" ht="30" customHeight="1" x14ac:dyDescent="0.3">
      <c r="A1115" s="59" t="str">
        <f t="shared" si="53"/>
        <v/>
      </c>
      <c r="C1115" s="66" t="str">
        <f>IFERROR(VLOOKUP(B1115,Especialidades!A$1:H$23,5,FALSE),"")</f>
        <v/>
      </c>
      <c r="D1115" s="67"/>
      <c r="E1115" s="25" t="str">
        <f>IFERROR(VLOOKUP(B1115,Especialidades!A$1:H$23,7,FALSE),"")</f>
        <v/>
      </c>
      <c r="G1115" s="60">
        <f t="shared" si="51"/>
        <v>0</v>
      </c>
      <c r="H1115" s="25" t="str">
        <f>IFERROR(VLOOKUP(B1115,Especialidades!A$1:H$23,2,FALSE),"")</f>
        <v/>
      </c>
      <c r="I1115" s="25" t="str">
        <f>IFERROR(VLOOKUP(B1115,Especialidades!A$1:H$23,3,FALSE),"")</f>
        <v/>
      </c>
      <c r="J1115" s="25" t="str">
        <f>IFERROR(VLOOKUP(B1115,Especialidades!A$1:H$23,4,FALSE),"")</f>
        <v/>
      </c>
      <c r="K1115" s="26">
        <f t="shared" si="52"/>
        <v>0</v>
      </c>
      <c r="L1115" s="15"/>
      <c r="AZ1115" s="4"/>
      <c r="BD1115" s="2"/>
      <c r="BF1115" s="5"/>
    </row>
    <row r="1116" spans="1:58" ht="30" customHeight="1" x14ac:dyDescent="0.3">
      <c r="A1116" s="59" t="str">
        <f t="shared" si="53"/>
        <v/>
      </c>
      <c r="C1116" s="66" t="str">
        <f>IFERROR(VLOOKUP(B1116,Especialidades!A$1:H$23,5,FALSE),"")</f>
        <v/>
      </c>
      <c r="D1116" s="67"/>
      <c r="E1116" s="25" t="str">
        <f>IFERROR(VLOOKUP(B1116,Especialidades!A$1:H$23,7,FALSE),"")</f>
        <v/>
      </c>
      <c r="G1116" s="60">
        <f t="shared" si="51"/>
        <v>0</v>
      </c>
      <c r="H1116" s="25" t="str">
        <f>IFERROR(VLOOKUP(B1116,Especialidades!A$1:H$23,2,FALSE),"")</f>
        <v/>
      </c>
      <c r="I1116" s="25" t="str">
        <f>IFERROR(VLOOKUP(B1116,Especialidades!A$1:H$23,3,FALSE),"")</f>
        <v/>
      </c>
      <c r="J1116" s="25" t="str">
        <f>IFERROR(VLOOKUP(B1116,Especialidades!A$1:H$23,4,FALSE),"")</f>
        <v/>
      </c>
      <c r="K1116" s="26">
        <f t="shared" si="52"/>
        <v>0</v>
      </c>
      <c r="L1116" s="15"/>
      <c r="AZ1116" s="4"/>
      <c r="BD1116" s="2"/>
      <c r="BF1116" s="5"/>
    </row>
    <row r="1117" spans="1:58" ht="30" customHeight="1" x14ac:dyDescent="0.3">
      <c r="A1117" s="59" t="str">
        <f t="shared" si="53"/>
        <v/>
      </c>
      <c r="C1117" s="66" t="str">
        <f>IFERROR(VLOOKUP(B1117,Especialidades!A$1:H$23,5,FALSE),"")</f>
        <v/>
      </c>
      <c r="D1117" s="67"/>
      <c r="E1117" s="25" t="str">
        <f>IFERROR(VLOOKUP(B1117,Especialidades!A$1:H$23,7,FALSE),"")</f>
        <v/>
      </c>
      <c r="G1117" s="60">
        <f t="shared" si="51"/>
        <v>0</v>
      </c>
      <c r="H1117" s="25" t="str">
        <f>IFERROR(VLOOKUP(B1117,Especialidades!A$1:H$23,2,FALSE),"")</f>
        <v/>
      </c>
      <c r="I1117" s="25" t="str">
        <f>IFERROR(VLOOKUP(B1117,Especialidades!A$1:H$23,3,FALSE),"")</f>
        <v/>
      </c>
      <c r="J1117" s="25" t="str">
        <f>IFERROR(VLOOKUP(B1117,Especialidades!A$1:H$23,4,FALSE),"")</f>
        <v/>
      </c>
      <c r="K1117" s="26">
        <f t="shared" si="52"/>
        <v>0</v>
      </c>
      <c r="L1117" s="15"/>
      <c r="AZ1117" s="4"/>
      <c r="BD1117" s="2"/>
      <c r="BF1117" s="5"/>
    </row>
    <row r="1118" spans="1:58" ht="30" customHeight="1" x14ac:dyDescent="0.3">
      <c r="A1118" s="59" t="str">
        <f t="shared" si="53"/>
        <v/>
      </c>
      <c r="C1118" s="66" t="str">
        <f>IFERROR(VLOOKUP(B1118,Especialidades!A$1:H$23,5,FALSE),"")</f>
        <v/>
      </c>
      <c r="D1118" s="67"/>
      <c r="E1118" s="25" t="str">
        <f>IFERROR(VLOOKUP(B1118,Especialidades!A$1:H$23,7,FALSE),"")</f>
        <v/>
      </c>
      <c r="G1118" s="60">
        <f t="shared" si="51"/>
        <v>0</v>
      </c>
      <c r="H1118" s="25" t="str">
        <f>IFERROR(VLOOKUP(B1118,Especialidades!A$1:H$23,2,FALSE),"")</f>
        <v/>
      </c>
      <c r="I1118" s="25" t="str">
        <f>IFERROR(VLOOKUP(B1118,Especialidades!A$1:H$23,3,FALSE),"")</f>
        <v/>
      </c>
      <c r="J1118" s="25" t="str">
        <f>IFERROR(VLOOKUP(B1118,Especialidades!A$1:H$23,4,FALSE),"")</f>
        <v/>
      </c>
      <c r="K1118" s="26">
        <f t="shared" si="52"/>
        <v>0</v>
      </c>
      <c r="L1118" s="15"/>
      <c r="AZ1118" s="4"/>
      <c r="BD1118" s="2"/>
      <c r="BF1118" s="5"/>
    </row>
    <row r="1119" spans="1:58" ht="30" customHeight="1" x14ac:dyDescent="0.3">
      <c r="A1119" s="59" t="str">
        <f t="shared" si="53"/>
        <v/>
      </c>
      <c r="C1119" s="66" t="str">
        <f>IFERROR(VLOOKUP(B1119,Especialidades!A$1:H$23,5,FALSE),"")</f>
        <v/>
      </c>
      <c r="D1119" s="67"/>
      <c r="E1119" s="25" t="str">
        <f>IFERROR(VLOOKUP(B1119,Especialidades!A$1:H$23,7,FALSE),"")</f>
        <v/>
      </c>
      <c r="G1119" s="60">
        <f t="shared" si="51"/>
        <v>0</v>
      </c>
      <c r="H1119" s="25" t="str">
        <f>IFERROR(VLOOKUP(B1119,Especialidades!A$1:H$23,2,FALSE),"")</f>
        <v/>
      </c>
      <c r="I1119" s="25" t="str">
        <f>IFERROR(VLOOKUP(B1119,Especialidades!A$1:H$23,3,FALSE),"")</f>
        <v/>
      </c>
      <c r="J1119" s="25" t="str">
        <f>IFERROR(VLOOKUP(B1119,Especialidades!A$1:H$23,4,FALSE),"")</f>
        <v/>
      </c>
      <c r="K1119" s="26">
        <f t="shared" si="52"/>
        <v>0</v>
      </c>
      <c r="L1119" s="15"/>
      <c r="AZ1119" s="4"/>
      <c r="BD1119" s="2"/>
      <c r="BF1119" s="5"/>
    </row>
    <row r="1120" spans="1:58" ht="30" customHeight="1" x14ac:dyDescent="0.3">
      <c r="A1120" s="59" t="str">
        <f t="shared" si="53"/>
        <v/>
      </c>
      <c r="C1120" s="66" t="str">
        <f>IFERROR(VLOOKUP(B1120,Especialidades!A$1:H$23,5,FALSE),"")</f>
        <v/>
      </c>
      <c r="D1120" s="67"/>
      <c r="E1120" s="25" t="str">
        <f>IFERROR(VLOOKUP(B1120,Especialidades!A$1:H$23,7,FALSE),"")</f>
        <v/>
      </c>
      <c r="G1120" s="60">
        <f t="shared" si="51"/>
        <v>0</v>
      </c>
      <c r="H1120" s="25" t="str">
        <f>IFERROR(VLOOKUP(B1120,Especialidades!A$1:H$23,2,FALSE),"")</f>
        <v/>
      </c>
      <c r="I1120" s="25" t="str">
        <f>IFERROR(VLOOKUP(B1120,Especialidades!A$1:H$23,3,FALSE),"")</f>
        <v/>
      </c>
      <c r="J1120" s="25" t="str">
        <f>IFERROR(VLOOKUP(B1120,Especialidades!A$1:H$23,4,FALSE),"")</f>
        <v/>
      </c>
      <c r="K1120" s="26">
        <f t="shared" si="52"/>
        <v>0</v>
      </c>
      <c r="L1120" s="15"/>
      <c r="AZ1120" s="4"/>
      <c r="BD1120" s="2"/>
      <c r="BF1120" s="5"/>
    </row>
    <row r="1121" spans="1:58" ht="30" customHeight="1" x14ac:dyDescent="0.3">
      <c r="A1121" s="59" t="str">
        <f t="shared" si="53"/>
        <v/>
      </c>
      <c r="C1121" s="66" t="str">
        <f>IFERROR(VLOOKUP(B1121,Especialidades!A$1:H$23,5,FALSE),"")</f>
        <v/>
      </c>
      <c r="D1121" s="67"/>
      <c r="E1121" s="25" t="str">
        <f>IFERROR(VLOOKUP(B1121,Especialidades!A$1:H$23,7,FALSE),"")</f>
        <v/>
      </c>
      <c r="G1121" s="60">
        <f t="shared" si="51"/>
        <v>0</v>
      </c>
      <c r="H1121" s="25" t="str">
        <f>IFERROR(VLOOKUP(B1121,Especialidades!A$1:H$23,2,FALSE),"")</f>
        <v/>
      </c>
      <c r="I1121" s="25" t="str">
        <f>IFERROR(VLOOKUP(B1121,Especialidades!A$1:H$23,3,FALSE),"")</f>
        <v/>
      </c>
      <c r="J1121" s="25" t="str">
        <f>IFERROR(VLOOKUP(B1121,Especialidades!A$1:H$23,4,FALSE),"")</f>
        <v/>
      </c>
      <c r="K1121" s="26">
        <f t="shared" si="52"/>
        <v>0</v>
      </c>
      <c r="L1121" s="15"/>
      <c r="AZ1121" s="4"/>
      <c r="BD1121" s="2"/>
      <c r="BF1121" s="5"/>
    </row>
    <row r="1122" spans="1:58" ht="30" customHeight="1" x14ac:dyDescent="0.3">
      <c r="A1122" s="59" t="str">
        <f t="shared" si="53"/>
        <v/>
      </c>
      <c r="C1122" s="66" t="str">
        <f>IFERROR(VLOOKUP(B1122,Especialidades!A$1:H$23,5,FALSE),"")</f>
        <v/>
      </c>
      <c r="D1122" s="67"/>
      <c r="E1122" s="25" t="str">
        <f>IFERROR(VLOOKUP(B1122,Especialidades!A$1:H$23,7,FALSE),"")</f>
        <v/>
      </c>
      <c r="G1122" s="60">
        <f t="shared" si="51"/>
        <v>0</v>
      </c>
      <c r="H1122" s="25" t="str">
        <f>IFERROR(VLOOKUP(B1122,Especialidades!A$1:H$23,2,FALSE),"")</f>
        <v/>
      </c>
      <c r="I1122" s="25" t="str">
        <f>IFERROR(VLOOKUP(B1122,Especialidades!A$1:H$23,3,FALSE),"")</f>
        <v/>
      </c>
      <c r="J1122" s="25" t="str">
        <f>IFERROR(VLOOKUP(B1122,Especialidades!A$1:H$23,4,FALSE),"")</f>
        <v/>
      </c>
      <c r="K1122" s="26">
        <f t="shared" si="52"/>
        <v>0</v>
      </c>
      <c r="L1122" s="15"/>
      <c r="AZ1122" s="4"/>
      <c r="BD1122" s="2"/>
      <c r="BF1122" s="5"/>
    </row>
    <row r="1123" spans="1:58" ht="30" customHeight="1" x14ac:dyDescent="0.3">
      <c r="A1123" s="59" t="str">
        <f t="shared" si="53"/>
        <v/>
      </c>
      <c r="C1123" s="66" t="str">
        <f>IFERROR(VLOOKUP(B1123,Especialidades!A$1:H$23,5,FALSE),"")</f>
        <v/>
      </c>
      <c r="D1123" s="67"/>
      <c r="E1123" s="25" t="str">
        <f>IFERROR(VLOOKUP(B1123,Especialidades!A$1:H$23,7,FALSE),"")</f>
        <v/>
      </c>
      <c r="G1123" s="60">
        <f t="shared" si="51"/>
        <v>0</v>
      </c>
      <c r="H1123" s="25" t="str">
        <f>IFERROR(VLOOKUP(B1123,Especialidades!A$1:H$23,2,FALSE),"")</f>
        <v/>
      </c>
      <c r="I1123" s="25" t="str">
        <f>IFERROR(VLOOKUP(B1123,Especialidades!A$1:H$23,3,FALSE),"")</f>
        <v/>
      </c>
      <c r="J1123" s="25" t="str">
        <f>IFERROR(VLOOKUP(B1123,Especialidades!A$1:H$23,4,FALSE),"")</f>
        <v/>
      </c>
      <c r="K1123" s="26">
        <f t="shared" si="52"/>
        <v>0</v>
      </c>
      <c r="L1123" s="15"/>
      <c r="AZ1123" s="4"/>
      <c r="BD1123" s="2"/>
      <c r="BF1123" s="5"/>
    </row>
    <row r="1124" spans="1:58" ht="30" customHeight="1" x14ac:dyDescent="0.3">
      <c r="A1124" s="59" t="str">
        <f t="shared" si="53"/>
        <v/>
      </c>
      <c r="C1124" s="66" t="str">
        <f>IFERROR(VLOOKUP(B1124,Especialidades!A$1:H$23,5,FALSE),"")</f>
        <v/>
      </c>
      <c r="D1124" s="67"/>
      <c r="E1124" s="25" t="str">
        <f>IFERROR(VLOOKUP(B1124,Especialidades!A$1:H$23,7,FALSE),"")</f>
        <v/>
      </c>
      <c r="G1124" s="60">
        <f t="shared" si="51"/>
        <v>0</v>
      </c>
      <c r="H1124" s="25" t="str">
        <f>IFERROR(VLOOKUP(B1124,Especialidades!A$1:H$23,2,FALSE),"")</f>
        <v/>
      </c>
      <c r="I1124" s="25" t="str">
        <f>IFERROR(VLOOKUP(B1124,Especialidades!A$1:H$23,3,FALSE),"")</f>
        <v/>
      </c>
      <c r="J1124" s="25" t="str">
        <f>IFERROR(VLOOKUP(B1124,Especialidades!A$1:H$23,4,FALSE),"")</f>
        <v/>
      </c>
      <c r="K1124" s="26">
        <f t="shared" si="52"/>
        <v>0</v>
      </c>
      <c r="L1124" s="15"/>
      <c r="AZ1124" s="4"/>
      <c r="BD1124" s="2"/>
      <c r="BF1124" s="5"/>
    </row>
    <row r="1125" spans="1:58" ht="30" customHeight="1" x14ac:dyDescent="0.3">
      <c r="A1125" s="59" t="str">
        <f t="shared" si="53"/>
        <v/>
      </c>
      <c r="C1125" s="66" t="str">
        <f>IFERROR(VLOOKUP(B1125,Especialidades!A$1:H$23,5,FALSE),"")</f>
        <v/>
      </c>
      <c r="D1125" s="67"/>
      <c r="E1125" s="25" t="str">
        <f>IFERROR(VLOOKUP(B1125,Especialidades!A$1:H$23,7,FALSE),"")</f>
        <v/>
      </c>
      <c r="G1125" s="60">
        <f t="shared" si="51"/>
        <v>0</v>
      </c>
      <c r="H1125" s="25" t="str">
        <f>IFERROR(VLOOKUP(B1125,Especialidades!A$1:H$23,2,FALSE),"")</f>
        <v/>
      </c>
      <c r="I1125" s="25" t="str">
        <f>IFERROR(VLOOKUP(B1125,Especialidades!A$1:H$23,3,FALSE),"")</f>
        <v/>
      </c>
      <c r="J1125" s="25" t="str">
        <f>IFERROR(VLOOKUP(B1125,Especialidades!A$1:H$23,4,FALSE),"")</f>
        <v/>
      </c>
      <c r="K1125" s="26">
        <f t="shared" si="52"/>
        <v>0</v>
      </c>
      <c r="L1125" s="15"/>
      <c r="AZ1125" s="4"/>
      <c r="BD1125" s="2"/>
      <c r="BF1125" s="5"/>
    </row>
    <row r="1126" spans="1:58" ht="30" customHeight="1" x14ac:dyDescent="0.3">
      <c r="A1126" s="59" t="str">
        <f t="shared" si="53"/>
        <v/>
      </c>
      <c r="C1126" s="66" t="str">
        <f>IFERROR(VLOOKUP(B1126,Especialidades!A$1:H$23,5,FALSE),"")</f>
        <v/>
      </c>
      <c r="D1126" s="67"/>
      <c r="E1126" s="25" t="str">
        <f>IFERROR(VLOOKUP(B1126,Especialidades!A$1:H$23,7,FALSE),"")</f>
        <v/>
      </c>
      <c r="G1126" s="60">
        <f t="shared" si="51"/>
        <v>0</v>
      </c>
      <c r="H1126" s="25" t="str">
        <f>IFERROR(VLOOKUP(B1126,Especialidades!A$1:H$23,2,FALSE),"")</f>
        <v/>
      </c>
      <c r="I1126" s="25" t="str">
        <f>IFERROR(VLOOKUP(B1126,Especialidades!A$1:H$23,3,FALSE),"")</f>
        <v/>
      </c>
      <c r="J1126" s="25" t="str">
        <f>IFERROR(VLOOKUP(B1126,Especialidades!A$1:H$23,4,FALSE),"")</f>
        <v/>
      </c>
      <c r="K1126" s="26">
        <f t="shared" si="52"/>
        <v>0</v>
      </c>
      <c r="L1126" s="15"/>
      <c r="AZ1126" s="4"/>
      <c r="BD1126" s="2"/>
      <c r="BF1126" s="5"/>
    </row>
    <row r="1127" spans="1:58" ht="30" customHeight="1" x14ac:dyDescent="0.3">
      <c r="A1127" s="59" t="str">
        <f t="shared" si="53"/>
        <v/>
      </c>
      <c r="C1127" s="66" t="str">
        <f>IFERROR(VLOOKUP(B1127,Especialidades!A$1:H$23,5,FALSE),"")</f>
        <v/>
      </c>
      <c r="D1127" s="67"/>
      <c r="E1127" s="25" t="str">
        <f>IFERROR(VLOOKUP(B1127,Especialidades!A$1:H$23,7,FALSE),"")</f>
        <v/>
      </c>
      <c r="G1127" s="60">
        <f t="shared" si="51"/>
        <v>0</v>
      </c>
      <c r="H1127" s="25" t="str">
        <f>IFERROR(VLOOKUP(B1127,Especialidades!A$1:H$23,2,FALSE),"")</f>
        <v/>
      </c>
      <c r="I1127" s="25" t="str">
        <f>IFERROR(VLOOKUP(B1127,Especialidades!A$1:H$23,3,FALSE),"")</f>
        <v/>
      </c>
      <c r="J1127" s="25" t="str">
        <f>IFERROR(VLOOKUP(B1127,Especialidades!A$1:H$23,4,FALSE),"")</f>
        <v/>
      </c>
      <c r="K1127" s="26">
        <f t="shared" si="52"/>
        <v>0</v>
      </c>
      <c r="L1127" s="15"/>
      <c r="AZ1127" s="4"/>
      <c r="BD1127" s="2"/>
      <c r="BF1127" s="5"/>
    </row>
    <row r="1128" spans="1:58" ht="30" customHeight="1" x14ac:dyDescent="0.3">
      <c r="A1128" s="59" t="str">
        <f t="shared" si="53"/>
        <v/>
      </c>
      <c r="C1128" s="66" t="str">
        <f>IFERROR(VLOOKUP(B1128,Especialidades!A$1:H$23,5,FALSE),"")</f>
        <v/>
      </c>
      <c r="D1128" s="67"/>
      <c r="E1128" s="25" t="str">
        <f>IFERROR(VLOOKUP(B1128,Especialidades!A$1:H$23,7,FALSE),"")</f>
        <v/>
      </c>
      <c r="G1128" s="60">
        <f t="shared" si="51"/>
        <v>0</v>
      </c>
      <c r="H1128" s="25" t="str">
        <f>IFERROR(VLOOKUP(B1128,Especialidades!A$1:H$23,2,FALSE),"")</f>
        <v/>
      </c>
      <c r="I1128" s="25" t="str">
        <f>IFERROR(VLOOKUP(B1128,Especialidades!A$1:H$23,3,FALSE),"")</f>
        <v/>
      </c>
      <c r="J1128" s="25" t="str">
        <f>IFERROR(VLOOKUP(B1128,Especialidades!A$1:H$23,4,FALSE),"")</f>
        <v/>
      </c>
      <c r="K1128" s="26">
        <f t="shared" si="52"/>
        <v>0</v>
      </c>
      <c r="L1128" s="15"/>
      <c r="AZ1128" s="4"/>
      <c r="BD1128" s="2"/>
      <c r="BF1128" s="5"/>
    </row>
    <row r="1129" spans="1:58" ht="30" customHeight="1" x14ac:dyDescent="0.3">
      <c r="A1129" s="59" t="str">
        <f t="shared" si="53"/>
        <v/>
      </c>
      <c r="C1129" s="66" t="str">
        <f>IFERROR(VLOOKUP(B1129,Especialidades!A$1:H$23,5,FALSE),"")</f>
        <v/>
      </c>
      <c r="D1129" s="67"/>
      <c r="E1129" s="25" t="str">
        <f>IFERROR(VLOOKUP(B1129,Especialidades!A$1:H$23,7,FALSE),"")</f>
        <v/>
      </c>
      <c r="G1129" s="60">
        <f t="shared" si="51"/>
        <v>0</v>
      </c>
      <c r="H1129" s="25" t="str">
        <f>IFERROR(VLOOKUP(B1129,Especialidades!A$1:H$23,2,FALSE),"")</f>
        <v/>
      </c>
      <c r="I1129" s="25" t="str">
        <f>IFERROR(VLOOKUP(B1129,Especialidades!A$1:H$23,3,FALSE),"")</f>
        <v/>
      </c>
      <c r="J1129" s="25" t="str">
        <f>IFERROR(VLOOKUP(B1129,Especialidades!A$1:H$23,4,FALSE),"")</f>
        <v/>
      </c>
      <c r="K1129" s="26">
        <f t="shared" si="52"/>
        <v>0</v>
      </c>
      <c r="L1129" s="15"/>
      <c r="AZ1129" s="4"/>
      <c r="BD1129" s="2"/>
      <c r="BF1129" s="5"/>
    </row>
    <row r="1130" spans="1:58" ht="30" customHeight="1" x14ac:dyDescent="0.3">
      <c r="A1130" s="59" t="str">
        <f t="shared" si="53"/>
        <v/>
      </c>
      <c r="C1130" s="66" t="str">
        <f>IFERROR(VLOOKUP(B1130,Especialidades!A$1:H$23,5,FALSE),"")</f>
        <v/>
      </c>
      <c r="D1130" s="67"/>
      <c r="E1130" s="25" t="str">
        <f>IFERROR(VLOOKUP(B1130,Especialidades!A$1:H$23,7,FALSE),"")</f>
        <v/>
      </c>
      <c r="G1130" s="60">
        <f t="shared" si="51"/>
        <v>0</v>
      </c>
      <c r="H1130" s="25" t="str">
        <f>IFERROR(VLOOKUP(B1130,Especialidades!A$1:H$23,2,FALSE),"")</f>
        <v/>
      </c>
      <c r="I1130" s="25" t="str">
        <f>IFERROR(VLOOKUP(B1130,Especialidades!A$1:H$23,3,FALSE),"")</f>
        <v/>
      </c>
      <c r="J1130" s="25" t="str">
        <f>IFERROR(VLOOKUP(B1130,Especialidades!A$1:H$23,4,FALSE),"")</f>
        <v/>
      </c>
      <c r="K1130" s="26">
        <f t="shared" si="52"/>
        <v>0</v>
      </c>
      <c r="L1130" s="15"/>
      <c r="AZ1130" s="4"/>
      <c r="BD1130" s="2"/>
      <c r="BF1130" s="5"/>
    </row>
    <row r="1131" spans="1:58" ht="30" customHeight="1" x14ac:dyDescent="0.3">
      <c r="A1131" s="59" t="str">
        <f t="shared" si="53"/>
        <v/>
      </c>
      <c r="C1131" s="66" t="str">
        <f>IFERROR(VLOOKUP(B1131,Especialidades!A$1:H$23,5,FALSE),"")</f>
        <v/>
      </c>
      <c r="D1131" s="67"/>
      <c r="E1131" s="25" t="str">
        <f>IFERROR(VLOOKUP(B1131,Especialidades!A$1:H$23,7,FALSE),"")</f>
        <v/>
      </c>
      <c r="G1131" s="60">
        <f t="shared" si="51"/>
        <v>0</v>
      </c>
      <c r="H1131" s="25" t="str">
        <f>IFERROR(VLOOKUP(B1131,Especialidades!A$1:H$23,2,FALSE),"")</f>
        <v/>
      </c>
      <c r="I1131" s="25" t="str">
        <f>IFERROR(VLOOKUP(B1131,Especialidades!A$1:H$23,3,FALSE),"")</f>
        <v/>
      </c>
      <c r="J1131" s="25" t="str">
        <f>IFERROR(VLOOKUP(B1131,Especialidades!A$1:H$23,4,FALSE),"")</f>
        <v/>
      </c>
      <c r="K1131" s="26">
        <f t="shared" si="52"/>
        <v>0</v>
      </c>
      <c r="L1131" s="15"/>
      <c r="AZ1131" s="4"/>
      <c r="BD1131" s="2"/>
      <c r="BF1131" s="5"/>
    </row>
    <row r="1132" spans="1:58" ht="30" customHeight="1" x14ac:dyDescent="0.3">
      <c r="A1132" s="59" t="str">
        <f t="shared" si="53"/>
        <v/>
      </c>
      <c r="C1132" s="66" t="str">
        <f>IFERROR(VLOOKUP(B1132,Especialidades!A$1:H$23,5,FALSE),"")</f>
        <v/>
      </c>
      <c r="D1132" s="67"/>
      <c r="E1132" s="25" t="str">
        <f>IFERROR(VLOOKUP(B1132,Especialidades!A$1:H$23,7,FALSE),"")</f>
        <v/>
      </c>
      <c r="G1132" s="60">
        <f t="shared" si="51"/>
        <v>0</v>
      </c>
      <c r="H1132" s="25" t="str">
        <f>IFERROR(VLOOKUP(B1132,Especialidades!A$1:H$23,2,FALSE),"")</f>
        <v/>
      </c>
      <c r="I1132" s="25" t="str">
        <f>IFERROR(VLOOKUP(B1132,Especialidades!A$1:H$23,3,FALSE),"")</f>
        <v/>
      </c>
      <c r="J1132" s="25" t="str">
        <f>IFERROR(VLOOKUP(B1132,Especialidades!A$1:H$23,4,FALSE),"")</f>
        <v/>
      </c>
      <c r="K1132" s="26">
        <f t="shared" si="52"/>
        <v>0</v>
      </c>
      <c r="L1132" s="15"/>
      <c r="AZ1132" s="4"/>
      <c r="BD1132" s="2"/>
      <c r="BF1132" s="5"/>
    </row>
    <row r="1133" spans="1:58" ht="30" customHeight="1" x14ac:dyDescent="0.3">
      <c r="A1133" s="59" t="str">
        <f t="shared" si="53"/>
        <v/>
      </c>
      <c r="C1133" s="66" t="str">
        <f>IFERROR(VLOOKUP(B1133,Especialidades!A$1:H$23,5,FALSE),"")</f>
        <v/>
      </c>
      <c r="D1133" s="67"/>
      <c r="E1133" s="25" t="str">
        <f>IFERROR(VLOOKUP(B1133,Especialidades!A$1:H$23,7,FALSE),"")</f>
        <v/>
      </c>
      <c r="G1133" s="60">
        <f t="shared" si="51"/>
        <v>0</v>
      </c>
      <c r="H1133" s="25" t="str">
        <f>IFERROR(VLOOKUP(B1133,Especialidades!A$1:H$23,2,FALSE),"")</f>
        <v/>
      </c>
      <c r="I1133" s="25" t="str">
        <f>IFERROR(VLOOKUP(B1133,Especialidades!A$1:H$23,3,FALSE),"")</f>
        <v/>
      </c>
      <c r="J1133" s="25" t="str">
        <f>IFERROR(VLOOKUP(B1133,Especialidades!A$1:H$23,4,FALSE),"")</f>
        <v/>
      </c>
      <c r="K1133" s="26">
        <f t="shared" si="52"/>
        <v>0</v>
      </c>
      <c r="L1133" s="15"/>
      <c r="AZ1133" s="4"/>
      <c r="BD1133" s="2"/>
      <c r="BF1133" s="5"/>
    </row>
    <row r="1134" spans="1:58" ht="30" customHeight="1" x14ac:dyDescent="0.3">
      <c r="A1134" s="59" t="str">
        <f t="shared" si="53"/>
        <v/>
      </c>
      <c r="C1134" s="66" t="str">
        <f>IFERROR(VLOOKUP(B1134,Especialidades!A$1:H$23,5,FALSE),"")</f>
        <v/>
      </c>
      <c r="D1134" s="67"/>
      <c r="E1134" s="25" t="str">
        <f>IFERROR(VLOOKUP(B1134,Especialidades!A$1:H$23,7,FALSE),"")</f>
        <v/>
      </c>
      <c r="G1134" s="60">
        <f t="shared" si="51"/>
        <v>0</v>
      </c>
      <c r="H1134" s="25" t="str">
        <f>IFERROR(VLOOKUP(B1134,Especialidades!A$1:H$23,2,FALSE),"")</f>
        <v/>
      </c>
      <c r="I1134" s="25" t="str">
        <f>IFERROR(VLOOKUP(B1134,Especialidades!A$1:H$23,3,FALSE),"")</f>
        <v/>
      </c>
      <c r="J1134" s="25" t="str">
        <f>IFERROR(VLOOKUP(B1134,Especialidades!A$1:H$23,4,FALSE),"")</f>
        <v/>
      </c>
      <c r="K1134" s="26">
        <f t="shared" si="52"/>
        <v>0</v>
      </c>
      <c r="L1134" s="15"/>
      <c r="AZ1134" s="4"/>
      <c r="BD1134" s="2"/>
      <c r="BF1134" s="5"/>
    </row>
    <row r="1135" spans="1:58" ht="30" customHeight="1" x14ac:dyDescent="0.3">
      <c r="A1135" s="59" t="str">
        <f t="shared" si="53"/>
        <v/>
      </c>
      <c r="C1135" s="66" t="str">
        <f>IFERROR(VLOOKUP(B1135,Especialidades!A$1:H$23,5,FALSE),"")</f>
        <v/>
      </c>
      <c r="D1135" s="67"/>
      <c r="E1135" s="25" t="str">
        <f>IFERROR(VLOOKUP(B1135,Especialidades!A$1:H$23,7,FALSE),"")</f>
        <v/>
      </c>
      <c r="G1135" s="60">
        <f t="shared" si="51"/>
        <v>0</v>
      </c>
      <c r="H1135" s="25" t="str">
        <f>IFERROR(VLOOKUP(B1135,Especialidades!A$1:H$23,2,FALSE),"")</f>
        <v/>
      </c>
      <c r="I1135" s="25" t="str">
        <f>IFERROR(VLOOKUP(B1135,Especialidades!A$1:H$23,3,FALSE),"")</f>
        <v/>
      </c>
      <c r="J1135" s="25" t="str">
        <f>IFERROR(VLOOKUP(B1135,Especialidades!A$1:H$23,4,FALSE),"")</f>
        <v/>
      </c>
      <c r="K1135" s="26">
        <f t="shared" si="52"/>
        <v>0</v>
      </c>
      <c r="L1135" s="15"/>
      <c r="AZ1135" s="4"/>
      <c r="BD1135" s="2"/>
      <c r="BF1135" s="5"/>
    </row>
    <row r="1136" spans="1:58" ht="30" customHeight="1" x14ac:dyDescent="0.3">
      <c r="A1136" s="59" t="str">
        <f t="shared" si="53"/>
        <v/>
      </c>
      <c r="C1136" s="66" t="str">
        <f>IFERROR(VLOOKUP(B1136,Especialidades!A$1:H$23,5,FALSE),"")</f>
        <v/>
      </c>
      <c r="D1136" s="67"/>
      <c r="E1136" s="25" t="str">
        <f>IFERROR(VLOOKUP(B1136,Especialidades!A$1:H$23,7,FALSE),"")</f>
        <v/>
      </c>
      <c r="G1136" s="60">
        <f t="shared" si="51"/>
        <v>0</v>
      </c>
      <c r="H1136" s="25" t="str">
        <f>IFERROR(VLOOKUP(B1136,Especialidades!A$1:H$23,2,FALSE),"")</f>
        <v/>
      </c>
      <c r="I1136" s="25" t="str">
        <f>IFERROR(VLOOKUP(B1136,Especialidades!A$1:H$23,3,FALSE),"")</f>
        <v/>
      </c>
      <c r="J1136" s="25" t="str">
        <f>IFERROR(VLOOKUP(B1136,Especialidades!A$1:H$23,4,FALSE),"")</f>
        <v/>
      </c>
      <c r="K1136" s="26">
        <f t="shared" si="52"/>
        <v>0</v>
      </c>
      <c r="L1136" s="15"/>
      <c r="AZ1136" s="4"/>
      <c r="BD1136" s="2"/>
      <c r="BF1136" s="5"/>
    </row>
    <row r="1137" spans="1:58" ht="30" customHeight="1" x14ac:dyDescent="0.3">
      <c r="A1137" s="59" t="str">
        <f t="shared" si="53"/>
        <v/>
      </c>
      <c r="C1137" s="66" t="str">
        <f>IFERROR(VLOOKUP(B1137,Especialidades!A$1:H$23,5,FALSE),"")</f>
        <v/>
      </c>
      <c r="D1137" s="67"/>
      <c r="E1137" s="25" t="str">
        <f>IFERROR(VLOOKUP(B1137,Especialidades!A$1:H$23,7,FALSE),"")</f>
        <v/>
      </c>
      <c r="G1137" s="60">
        <f t="shared" si="51"/>
        <v>0</v>
      </c>
      <c r="H1137" s="25" t="str">
        <f>IFERROR(VLOOKUP(B1137,Especialidades!A$1:H$23,2,FALSE),"")</f>
        <v/>
      </c>
      <c r="I1137" s="25" t="str">
        <f>IFERROR(VLOOKUP(B1137,Especialidades!A$1:H$23,3,FALSE),"")</f>
        <v/>
      </c>
      <c r="J1137" s="25" t="str">
        <f>IFERROR(VLOOKUP(B1137,Especialidades!A$1:H$23,4,FALSE),"")</f>
        <v/>
      </c>
      <c r="K1137" s="26">
        <f t="shared" si="52"/>
        <v>0</v>
      </c>
      <c r="L1137" s="15"/>
      <c r="AZ1137" s="4"/>
      <c r="BD1137" s="2"/>
      <c r="BF1137" s="5"/>
    </row>
    <row r="1138" spans="1:58" ht="30" customHeight="1" x14ac:dyDescent="0.3">
      <c r="A1138" s="59" t="str">
        <f t="shared" si="53"/>
        <v/>
      </c>
      <c r="C1138" s="66" t="str">
        <f>IFERROR(VLOOKUP(B1138,Especialidades!A$1:H$23,5,FALSE),"")</f>
        <v/>
      </c>
      <c r="D1138" s="67"/>
      <c r="E1138" s="25" t="str">
        <f>IFERROR(VLOOKUP(B1138,Especialidades!A$1:H$23,7,FALSE),"")</f>
        <v/>
      </c>
      <c r="G1138" s="60">
        <f t="shared" si="51"/>
        <v>0</v>
      </c>
      <c r="H1138" s="25" t="str">
        <f>IFERROR(VLOOKUP(B1138,Especialidades!A$1:H$23,2,FALSE),"")</f>
        <v/>
      </c>
      <c r="I1138" s="25" t="str">
        <f>IFERROR(VLOOKUP(B1138,Especialidades!A$1:H$23,3,FALSE),"")</f>
        <v/>
      </c>
      <c r="J1138" s="25" t="str">
        <f>IFERROR(VLOOKUP(B1138,Especialidades!A$1:H$23,4,FALSE),"")</f>
        <v/>
      </c>
      <c r="K1138" s="26">
        <f t="shared" si="52"/>
        <v>0</v>
      </c>
      <c r="L1138" s="15"/>
      <c r="AZ1138" s="4"/>
      <c r="BD1138" s="2"/>
      <c r="BF1138" s="5"/>
    </row>
    <row r="1139" spans="1:58" ht="30" customHeight="1" x14ac:dyDescent="0.3">
      <c r="A1139" s="59" t="str">
        <f t="shared" si="53"/>
        <v/>
      </c>
      <c r="C1139" s="66" t="str">
        <f>IFERROR(VLOOKUP(B1139,Especialidades!A$1:H$23,5,FALSE),"")</f>
        <v/>
      </c>
      <c r="D1139" s="67"/>
      <c r="E1139" s="25" t="str">
        <f>IFERROR(VLOOKUP(B1139,Especialidades!A$1:H$23,7,FALSE),"")</f>
        <v/>
      </c>
      <c r="G1139" s="60">
        <f t="shared" si="51"/>
        <v>0</v>
      </c>
      <c r="H1139" s="25" t="str">
        <f>IFERROR(VLOOKUP(B1139,Especialidades!A$1:H$23,2,FALSE),"")</f>
        <v/>
      </c>
      <c r="I1139" s="25" t="str">
        <f>IFERROR(VLOOKUP(B1139,Especialidades!A$1:H$23,3,FALSE),"")</f>
        <v/>
      </c>
      <c r="J1139" s="25" t="str">
        <f>IFERROR(VLOOKUP(B1139,Especialidades!A$1:H$23,4,FALSE),"")</f>
        <v/>
      </c>
      <c r="K1139" s="26">
        <f t="shared" si="52"/>
        <v>0</v>
      </c>
      <c r="L1139" s="15"/>
      <c r="AZ1139" s="4"/>
      <c r="BD1139" s="2"/>
      <c r="BF1139" s="5"/>
    </row>
    <row r="1140" spans="1:58" ht="30" customHeight="1" x14ac:dyDescent="0.3">
      <c r="A1140" s="59" t="str">
        <f t="shared" si="53"/>
        <v/>
      </c>
      <c r="C1140" s="66" t="str">
        <f>IFERROR(VLOOKUP(B1140,Especialidades!A$1:H$23,5,FALSE),"")</f>
        <v/>
      </c>
      <c r="D1140" s="67"/>
      <c r="E1140" s="25" t="str">
        <f>IFERROR(VLOOKUP(B1140,Especialidades!A$1:H$23,7,FALSE),"")</f>
        <v/>
      </c>
      <c r="G1140" s="60">
        <f t="shared" si="51"/>
        <v>0</v>
      </c>
      <c r="H1140" s="25" t="str">
        <f>IFERROR(VLOOKUP(B1140,Especialidades!A$1:H$23,2,FALSE),"")</f>
        <v/>
      </c>
      <c r="I1140" s="25" t="str">
        <f>IFERROR(VLOOKUP(B1140,Especialidades!A$1:H$23,3,FALSE),"")</f>
        <v/>
      </c>
      <c r="J1140" s="25" t="str">
        <f>IFERROR(VLOOKUP(B1140,Especialidades!A$1:H$23,4,FALSE),"")</f>
        <v/>
      </c>
      <c r="K1140" s="26">
        <f t="shared" si="52"/>
        <v>0</v>
      </c>
      <c r="L1140" s="15"/>
      <c r="AZ1140" s="4"/>
      <c r="BD1140" s="2"/>
      <c r="BF1140" s="5"/>
    </row>
    <row r="1141" spans="1:58" ht="30" customHeight="1" x14ac:dyDescent="0.3">
      <c r="A1141" s="59" t="str">
        <f t="shared" si="53"/>
        <v/>
      </c>
      <c r="C1141" s="66" t="str">
        <f>IFERROR(VLOOKUP(B1141,Especialidades!A$1:H$23,5,FALSE),"")</f>
        <v/>
      </c>
      <c r="D1141" s="67"/>
      <c r="E1141" s="25" t="str">
        <f>IFERROR(VLOOKUP(B1141,Especialidades!A$1:H$23,7,FALSE),"")</f>
        <v/>
      </c>
      <c r="G1141" s="60">
        <f t="shared" si="51"/>
        <v>0</v>
      </c>
      <c r="H1141" s="25" t="str">
        <f>IFERROR(VLOOKUP(B1141,Especialidades!A$1:H$23,2,FALSE),"")</f>
        <v/>
      </c>
      <c r="I1141" s="25" t="str">
        <f>IFERROR(VLOOKUP(B1141,Especialidades!A$1:H$23,3,FALSE),"")</f>
        <v/>
      </c>
      <c r="J1141" s="25" t="str">
        <f>IFERROR(VLOOKUP(B1141,Especialidades!A$1:H$23,4,FALSE),"")</f>
        <v/>
      </c>
      <c r="K1141" s="26">
        <f t="shared" si="52"/>
        <v>0</v>
      </c>
      <c r="L1141" s="15"/>
      <c r="AZ1141" s="4"/>
      <c r="BD1141" s="2"/>
      <c r="BF1141" s="5"/>
    </row>
    <row r="1142" spans="1:58" ht="30" customHeight="1" x14ac:dyDescent="0.3">
      <c r="A1142" s="59" t="str">
        <f t="shared" si="53"/>
        <v/>
      </c>
      <c r="C1142" s="66" t="str">
        <f>IFERROR(VLOOKUP(B1142,Especialidades!A$1:H$23,5,FALSE),"")</f>
        <v/>
      </c>
      <c r="D1142" s="67"/>
      <c r="E1142" s="25" t="str">
        <f>IFERROR(VLOOKUP(B1142,Especialidades!A$1:H$23,7,FALSE),"")</f>
        <v/>
      </c>
      <c r="G1142" s="60">
        <f t="shared" si="51"/>
        <v>0</v>
      </c>
      <c r="H1142" s="25" t="str">
        <f>IFERROR(VLOOKUP(B1142,Especialidades!A$1:H$23,2,FALSE),"")</f>
        <v/>
      </c>
      <c r="I1142" s="25" t="str">
        <f>IFERROR(VLOOKUP(B1142,Especialidades!A$1:H$23,3,FALSE),"")</f>
        <v/>
      </c>
      <c r="J1142" s="25" t="str">
        <f>IFERROR(VLOOKUP(B1142,Especialidades!A$1:H$23,4,FALSE),"")</f>
        <v/>
      </c>
      <c r="K1142" s="26">
        <f t="shared" si="52"/>
        <v>0</v>
      </c>
      <c r="L1142" s="15"/>
      <c r="AZ1142" s="4"/>
      <c r="BD1142" s="2"/>
      <c r="BF1142" s="5"/>
    </row>
    <row r="1143" spans="1:58" ht="30" customHeight="1" x14ac:dyDescent="0.3">
      <c r="A1143" s="59" t="str">
        <f t="shared" si="53"/>
        <v/>
      </c>
      <c r="C1143" s="66" t="str">
        <f>IFERROR(VLOOKUP(B1143,Especialidades!A$1:H$23,5,FALSE),"")</f>
        <v/>
      </c>
      <c r="D1143" s="67"/>
      <c r="E1143" s="25" t="str">
        <f>IFERROR(VLOOKUP(B1143,Especialidades!A$1:H$23,7,FALSE),"")</f>
        <v/>
      </c>
      <c r="G1143" s="60">
        <f t="shared" si="51"/>
        <v>0</v>
      </c>
      <c r="H1143" s="25" t="str">
        <f>IFERROR(VLOOKUP(B1143,Especialidades!A$1:H$23,2,FALSE),"")</f>
        <v/>
      </c>
      <c r="I1143" s="25" t="str">
        <f>IFERROR(VLOOKUP(B1143,Especialidades!A$1:H$23,3,FALSE),"")</f>
        <v/>
      </c>
      <c r="J1143" s="25" t="str">
        <f>IFERROR(VLOOKUP(B1143,Especialidades!A$1:H$23,4,FALSE),"")</f>
        <v/>
      </c>
      <c r="K1143" s="26">
        <f t="shared" si="52"/>
        <v>0</v>
      </c>
      <c r="L1143" s="15"/>
      <c r="AZ1143" s="4"/>
      <c r="BD1143" s="2"/>
      <c r="BF1143" s="5"/>
    </row>
    <row r="1144" spans="1:58" ht="30" customHeight="1" x14ac:dyDescent="0.3">
      <c r="A1144" s="59" t="str">
        <f t="shared" si="53"/>
        <v/>
      </c>
      <c r="C1144" s="66" t="str">
        <f>IFERROR(VLOOKUP(B1144,Especialidades!A$1:H$23,5,FALSE),"")</f>
        <v/>
      </c>
      <c r="D1144" s="67"/>
      <c r="E1144" s="25" t="str">
        <f>IFERROR(VLOOKUP(B1144,Especialidades!A$1:H$23,7,FALSE),"")</f>
        <v/>
      </c>
      <c r="G1144" s="60">
        <f t="shared" si="51"/>
        <v>0</v>
      </c>
      <c r="H1144" s="25" t="str">
        <f>IFERROR(VLOOKUP(B1144,Especialidades!A$1:H$23,2,FALSE),"")</f>
        <v/>
      </c>
      <c r="I1144" s="25" t="str">
        <f>IFERROR(VLOOKUP(B1144,Especialidades!A$1:H$23,3,FALSE),"")</f>
        <v/>
      </c>
      <c r="J1144" s="25" t="str">
        <f>IFERROR(VLOOKUP(B1144,Especialidades!A$1:H$23,4,FALSE),"")</f>
        <v/>
      </c>
      <c r="K1144" s="26">
        <f t="shared" si="52"/>
        <v>0</v>
      </c>
      <c r="L1144" s="15"/>
      <c r="AZ1144" s="4"/>
      <c r="BD1144" s="2"/>
      <c r="BF1144" s="5"/>
    </row>
    <row r="1145" spans="1:58" ht="30" customHeight="1" x14ac:dyDescent="0.3">
      <c r="A1145" s="59" t="str">
        <f t="shared" si="53"/>
        <v/>
      </c>
      <c r="C1145" s="66" t="str">
        <f>IFERROR(VLOOKUP(B1145,Especialidades!A$1:H$23,5,FALSE),"")</f>
        <v/>
      </c>
      <c r="D1145" s="67"/>
      <c r="E1145" s="25" t="str">
        <f>IFERROR(VLOOKUP(B1145,Especialidades!A$1:H$23,7,FALSE),"")</f>
        <v/>
      </c>
      <c r="G1145" s="60">
        <f t="shared" si="51"/>
        <v>0</v>
      </c>
      <c r="H1145" s="25" t="str">
        <f>IFERROR(VLOOKUP(B1145,Especialidades!A$1:H$23,2,FALSE),"")</f>
        <v/>
      </c>
      <c r="I1145" s="25" t="str">
        <f>IFERROR(VLOOKUP(B1145,Especialidades!A$1:H$23,3,FALSE),"")</f>
        <v/>
      </c>
      <c r="J1145" s="25" t="str">
        <f>IFERROR(VLOOKUP(B1145,Especialidades!A$1:H$23,4,FALSE),"")</f>
        <v/>
      </c>
      <c r="K1145" s="26">
        <f t="shared" si="52"/>
        <v>0</v>
      </c>
      <c r="L1145" s="15"/>
      <c r="AZ1145" s="4"/>
      <c r="BD1145" s="2"/>
      <c r="BF1145" s="5"/>
    </row>
    <row r="1146" spans="1:58" ht="30" customHeight="1" x14ac:dyDescent="0.3">
      <c r="A1146" s="59" t="str">
        <f t="shared" si="53"/>
        <v/>
      </c>
      <c r="C1146" s="66" t="str">
        <f>IFERROR(VLOOKUP(B1146,Especialidades!A$1:H$23,5,FALSE),"")</f>
        <v/>
      </c>
      <c r="D1146" s="67"/>
      <c r="E1146" s="25" t="str">
        <f>IFERROR(VLOOKUP(B1146,Especialidades!A$1:H$23,7,FALSE),"")</f>
        <v/>
      </c>
      <c r="G1146" s="60">
        <f t="shared" si="51"/>
        <v>0</v>
      </c>
      <c r="H1146" s="25" t="str">
        <f>IFERROR(VLOOKUP(B1146,Especialidades!A$1:H$23,2,FALSE),"")</f>
        <v/>
      </c>
      <c r="I1146" s="25" t="str">
        <f>IFERROR(VLOOKUP(B1146,Especialidades!A$1:H$23,3,FALSE),"")</f>
        <v/>
      </c>
      <c r="J1146" s="25" t="str">
        <f>IFERROR(VLOOKUP(B1146,Especialidades!A$1:H$23,4,FALSE),"")</f>
        <v/>
      </c>
      <c r="K1146" s="26">
        <f t="shared" si="52"/>
        <v>0</v>
      </c>
      <c r="L1146" s="15"/>
      <c r="AZ1146" s="4"/>
      <c r="BD1146" s="2"/>
      <c r="BF1146" s="5"/>
    </row>
    <row r="1147" spans="1:58" ht="30" customHeight="1" x14ac:dyDescent="0.3">
      <c r="A1147" s="59" t="str">
        <f t="shared" si="53"/>
        <v/>
      </c>
      <c r="C1147" s="66" t="str">
        <f>IFERROR(VLOOKUP(B1147,Especialidades!A$1:H$23,5,FALSE),"")</f>
        <v/>
      </c>
      <c r="D1147" s="67"/>
      <c r="E1147" s="25" t="str">
        <f>IFERROR(VLOOKUP(B1147,Especialidades!A$1:H$23,7,FALSE),"")</f>
        <v/>
      </c>
      <c r="G1147" s="60">
        <f t="shared" si="51"/>
        <v>0</v>
      </c>
      <c r="H1147" s="25" t="str">
        <f>IFERROR(VLOOKUP(B1147,Especialidades!A$1:H$23,2,FALSE),"")</f>
        <v/>
      </c>
      <c r="I1147" s="25" t="str">
        <f>IFERROR(VLOOKUP(B1147,Especialidades!A$1:H$23,3,FALSE),"")</f>
        <v/>
      </c>
      <c r="J1147" s="25" t="str">
        <f>IFERROR(VLOOKUP(B1147,Especialidades!A$1:H$23,4,FALSE),"")</f>
        <v/>
      </c>
      <c r="K1147" s="26">
        <f t="shared" si="52"/>
        <v>0</v>
      </c>
      <c r="L1147" s="15"/>
      <c r="AZ1147" s="4"/>
      <c r="BD1147" s="2"/>
      <c r="BF1147" s="5"/>
    </row>
    <row r="1148" spans="1:58" ht="30" customHeight="1" x14ac:dyDescent="0.3">
      <c r="A1148" s="59" t="str">
        <f t="shared" si="53"/>
        <v/>
      </c>
      <c r="C1148" s="66" t="str">
        <f>IFERROR(VLOOKUP(B1148,Especialidades!A$1:H$23,5,FALSE),"")</f>
        <v/>
      </c>
      <c r="D1148" s="67"/>
      <c r="E1148" s="25" t="str">
        <f>IFERROR(VLOOKUP(B1148,Especialidades!A$1:H$23,7,FALSE),"")</f>
        <v/>
      </c>
      <c r="G1148" s="60">
        <f t="shared" si="51"/>
        <v>0</v>
      </c>
      <c r="H1148" s="25" t="str">
        <f>IFERROR(VLOOKUP(B1148,Especialidades!A$1:H$23,2,FALSE),"")</f>
        <v/>
      </c>
      <c r="I1148" s="25" t="str">
        <f>IFERROR(VLOOKUP(B1148,Especialidades!A$1:H$23,3,FALSE),"")</f>
        <v/>
      </c>
      <c r="J1148" s="25" t="str">
        <f>IFERROR(VLOOKUP(B1148,Especialidades!A$1:H$23,4,FALSE),"")</f>
        <v/>
      </c>
      <c r="K1148" s="26">
        <f t="shared" si="52"/>
        <v>0</v>
      </c>
      <c r="L1148" s="15"/>
      <c r="AZ1148" s="4"/>
      <c r="BD1148" s="2"/>
      <c r="BF1148" s="5"/>
    </row>
    <row r="1149" spans="1:58" ht="30" customHeight="1" x14ac:dyDescent="0.3">
      <c r="A1149" s="59" t="str">
        <f t="shared" si="53"/>
        <v/>
      </c>
      <c r="C1149" s="66" t="str">
        <f>IFERROR(VLOOKUP(B1149,Especialidades!A$1:H$23,5,FALSE),"")</f>
        <v/>
      </c>
      <c r="D1149" s="67"/>
      <c r="E1149" s="25" t="str">
        <f>IFERROR(VLOOKUP(B1149,Especialidades!A$1:H$23,7,FALSE),"")</f>
        <v/>
      </c>
      <c r="G1149" s="60">
        <f t="shared" si="51"/>
        <v>0</v>
      </c>
      <c r="H1149" s="25" t="str">
        <f>IFERROR(VLOOKUP(B1149,Especialidades!A$1:H$23,2,FALSE),"")</f>
        <v/>
      </c>
      <c r="I1149" s="25" t="str">
        <f>IFERROR(VLOOKUP(B1149,Especialidades!A$1:H$23,3,FALSE),"")</f>
        <v/>
      </c>
      <c r="J1149" s="25" t="str">
        <f>IFERROR(VLOOKUP(B1149,Especialidades!A$1:H$23,4,FALSE),"")</f>
        <v/>
      </c>
      <c r="K1149" s="26">
        <f t="shared" si="52"/>
        <v>0</v>
      </c>
      <c r="L1149" s="15"/>
      <c r="AZ1149" s="4"/>
      <c r="BD1149" s="2"/>
      <c r="BF1149" s="5"/>
    </row>
    <row r="1150" spans="1:58" ht="30" customHeight="1" x14ac:dyDescent="0.3">
      <c r="A1150" s="59" t="str">
        <f t="shared" si="53"/>
        <v/>
      </c>
      <c r="C1150" s="66" t="str">
        <f>IFERROR(VLOOKUP(B1150,Especialidades!A$1:H$23,5,FALSE),"")</f>
        <v/>
      </c>
      <c r="D1150" s="67"/>
      <c r="E1150" s="25" t="str">
        <f>IFERROR(VLOOKUP(B1150,Especialidades!A$1:H$23,7,FALSE),"")</f>
        <v/>
      </c>
      <c r="G1150" s="60">
        <f t="shared" si="51"/>
        <v>0</v>
      </c>
      <c r="H1150" s="25" t="str">
        <f>IFERROR(VLOOKUP(B1150,Especialidades!A$1:H$23,2,FALSE),"")</f>
        <v/>
      </c>
      <c r="I1150" s="25" t="str">
        <f>IFERROR(VLOOKUP(B1150,Especialidades!A$1:H$23,3,FALSE),"")</f>
        <v/>
      </c>
      <c r="J1150" s="25" t="str">
        <f>IFERROR(VLOOKUP(B1150,Especialidades!A$1:H$23,4,FALSE),"")</f>
        <v/>
      </c>
      <c r="K1150" s="26">
        <f t="shared" si="52"/>
        <v>0</v>
      </c>
      <c r="L1150" s="15"/>
      <c r="AZ1150" s="4"/>
      <c r="BD1150" s="2"/>
      <c r="BF1150" s="5"/>
    </row>
    <row r="1151" spans="1:58" ht="30" customHeight="1" x14ac:dyDescent="0.3">
      <c r="A1151" s="59" t="str">
        <f t="shared" si="53"/>
        <v/>
      </c>
      <c r="C1151" s="66" t="str">
        <f>IFERROR(VLOOKUP(B1151,Especialidades!A$1:H$23,5,FALSE),"")</f>
        <v/>
      </c>
      <c r="D1151" s="67"/>
      <c r="E1151" s="25" t="str">
        <f>IFERROR(VLOOKUP(B1151,Especialidades!A$1:H$23,7,FALSE),"")</f>
        <v/>
      </c>
      <c r="G1151" s="60">
        <f t="shared" si="51"/>
        <v>0</v>
      </c>
      <c r="H1151" s="25" t="str">
        <f>IFERROR(VLOOKUP(B1151,Especialidades!A$1:H$23,2,FALSE),"")</f>
        <v/>
      </c>
      <c r="I1151" s="25" t="str">
        <f>IFERROR(VLOOKUP(B1151,Especialidades!A$1:H$23,3,FALSE),"")</f>
        <v/>
      </c>
      <c r="J1151" s="25" t="str">
        <f>IFERROR(VLOOKUP(B1151,Especialidades!A$1:H$23,4,FALSE),"")</f>
        <v/>
      </c>
      <c r="K1151" s="26">
        <f t="shared" si="52"/>
        <v>0</v>
      </c>
      <c r="L1151" s="15"/>
      <c r="AZ1151" s="4"/>
      <c r="BD1151" s="2"/>
      <c r="BF1151" s="5"/>
    </row>
    <row r="1152" spans="1:58" ht="30" customHeight="1" x14ac:dyDescent="0.3">
      <c r="A1152" s="59" t="str">
        <f t="shared" si="53"/>
        <v/>
      </c>
      <c r="C1152" s="66" t="str">
        <f>IFERROR(VLOOKUP(B1152,Especialidades!A$1:H$23,5,FALSE),"")</f>
        <v/>
      </c>
      <c r="D1152" s="67"/>
      <c r="E1152" s="25" t="str">
        <f>IFERROR(VLOOKUP(B1152,Especialidades!A$1:H$23,7,FALSE),"")</f>
        <v/>
      </c>
      <c r="G1152" s="60">
        <f t="shared" si="51"/>
        <v>0</v>
      </c>
      <c r="H1152" s="25" t="str">
        <f>IFERROR(VLOOKUP(B1152,Especialidades!A$1:H$23,2,FALSE),"")</f>
        <v/>
      </c>
      <c r="I1152" s="25" t="str">
        <f>IFERROR(VLOOKUP(B1152,Especialidades!A$1:H$23,3,FALSE),"")</f>
        <v/>
      </c>
      <c r="J1152" s="25" t="str">
        <f>IFERROR(VLOOKUP(B1152,Especialidades!A$1:H$23,4,FALSE),"")</f>
        <v/>
      </c>
      <c r="K1152" s="26">
        <f t="shared" si="52"/>
        <v>0</v>
      </c>
      <c r="L1152" s="15"/>
      <c r="AZ1152" s="4"/>
      <c r="BD1152" s="2"/>
      <c r="BF1152" s="5"/>
    </row>
    <row r="1153" spans="1:58" ht="30" customHeight="1" x14ac:dyDescent="0.3">
      <c r="A1153" s="59" t="str">
        <f t="shared" si="53"/>
        <v/>
      </c>
      <c r="C1153" s="66" t="str">
        <f>IFERROR(VLOOKUP(B1153,Especialidades!A$1:H$23,5,FALSE),"")</f>
        <v/>
      </c>
      <c r="D1153" s="67"/>
      <c r="E1153" s="25" t="str">
        <f>IFERROR(VLOOKUP(B1153,Especialidades!A$1:H$23,7,FALSE),"")</f>
        <v/>
      </c>
      <c r="G1153" s="60">
        <f t="shared" si="51"/>
        <v>0</v>
      </c>
      <c r="H1153" s="25" t="str">
        <f>IFERROR(VLOOKUP(B1153,Especialidades!A$1:H$23,2,FALSE),"")</f>
        <v/>
      </c>
      <c r="I1153" s="25" t="str">
        <f>IFERROR(VLOOKUP(B1153,Especialidades!A$1:H$23,3,FALSE),"")</f>
        <v/>
      </c>
      <c r="J1153" s="25" t="str">
        <f>IFERROR(VLOOKUP(B1153,Especialidades!A$1:H$23,4,FALSE),"")</f>
        <v/>
      </c>
      <c r="K1153" s="26">
        <f t="shared" si="52"/>
        <v>0</v>
      </c>
      <c r="L1153" s="15"/>
      <c r="AZ1153" s="4"/>
      <c r="BD1153" s="2"/>
      <c r="BF1153" s="5"/>
    </row>
    <row r="1154" spans="1:58" ht="30" customHeight="1" x14ac:dyDescent="0.3">
      <c r="A1154" s="59" t="str">
        <f t="shared" si="53"/>
        <v/>
      </c>
      <c r="C1154" s="66" t="str">
        <f>IFERROR(VLOOKUP(B1154,Especialidades!A$1:H$23,5,FALSE),"")</f>
        <v/>
      </c>
      <c r="D1154" s="67"/>
      <c r="E1154" s="25" t="str">
        <f>IFERROR(VLOOKUP(B1154,Especialidades!A$1:H$23,7,FALSE),"")</f>
        <v/>
      </c>
      <c r="G1154" s="60">
        <f t="shared" si="51"/>
        <v>0</v>
      </c>
      <c r="H1154" s="25" t="str">
        <f>IFERROR(VLOOKUP(B1154,Especialidades!A$1:H$23,2,FALSE),"")</f>
        <v/>
      </c>
      <c r="I1154" s="25" t="str">
        <f>IFERROR(VLOOKUP(B1154,Especialidades!A$1:H$23,3,FALSE),"")</f>
        <v/>
      </c>
      <c r="J1154" s="25" t="str">
        <f>IFERROR(VLOOKUP(B1154,Especialidades!A$1:H$23,4,FALSE),"")</f>
        <v/>
      </c>
      <c r="K1154" s="26">
        <f t="shared" si="52"/>
        <v>0</v>
      </c>
      <c r="L1154" s="15"/>
      <c r="AZ1154" s="4"/>
      <c r="BD1154" s="2"/>
      <c r="BF1154" s="5"/>
    </row>
    <row r="1155" spans="1:58" ht="30" customHeight="1" x14ac:dyDescent="0.3">
      <c r="A1155" s="59" t="str">
        <f t="shared" si="53"/>
        <v/>
      </c>
      <c r="C1155" s="66" t="str">
        <f>IFERROR(VLOOKUP(B1155,Especialidades!A$1:H$23,5,FALSE),"")</f>
        <v/>
      </c>
      <c r="D1155" s="67"/>
      <c r="E1155" s="25" t="str">
        <f>IFERROR(VLOOKUP(B1155,Especialidades!A$1:H$23,7,FALSE),"")</f>
        <v/>
      </c>
      <c r="G1155" s="60">
        <f t="shared" si="51"/>
        <v>0</v>
      </c>
      <c r="H1155" s="25" t="str">
        <f>IFERROR(VLOOKUP(B1155,Especialidades!A$1:H$23,2,FALSE),"")</f>
        <v/>
      </c>
      <c r="I1155" s="25" t="str">
        <f>IFERROR(VLOOKUP(B1155,Especialidades!A$1:H$23,3,FALSE),"")</f>
        <v/>
      </c>
      <c r="J1155" s="25" t="str">
        <f>IFERROR(VLOOKUP(B1155,Especialidades!A$1:H$23,4,FALSE),"")</f>
        <v/>
      </c>
      <c r="K1155" s="26">
        <f t="shared" si="52"/>
        <v>0</v>
      </c>
      <c r="L1155" s="15"/>
      <c r="AZ1155" s="4"/>
      <c r="BD1155" s="2"/>
      <c r="BF1155" s="5"/>
    </row>
    <row r="1156" spans="1:58" ht="30" customHeight="1" x14ac:dyDescent="0.3">
      <c r="A1156" s="59" t="str">
        <f t="shared" si="53"/>
        <v/>
      </c>
      <c r="C1156" s="66" t="str">
        <f>IFERROR(VLOOKUP(B1156,Especialidades!A$1:H$23,5,FALSE),"")</f>
        <v/>
      </c>
      <c r="D1156" s="67"/>
      <c r="E1156" s="25" t="str">
        <f>IFERROR(VLOOKUP(B1156,Especialidades!A$1:H$23,7,FALSE),"")</f>
        <v/>
      </c>
      <c r="G1156" s="60">
        <f t="shared" si="51"/>
        <v>0</v>
      </c>
      <c r="H1156" s="25" t="str">
        <f>IFERROR(VLOOKUP(B1156,Especialidades!A$1:H$23,2,FALSE),"")</f>
        <v/>
      </c>
      <c r="I1156" s="25" t="str">
        <f>IFERROR(VLOOKUP(B1156,Especialidades!A$1:H$23,3,FALSE),"")</f>
        <v/>
      </c>
      <c r="J1156" s="25" t="str">
        <f>IFERROR(VLOOKUP(B1156,Especialidades!A$1:H$23,4,FALSE),"")</f>
        <v/>
      </c>
      <c r="K1156" s="26">
        <f t="shared" si="52"/>
        <v>0</v>
      </c>
      <c r="L1156" s="15"/>
      <c r="AZ1156" s="4"/>
      <c r="BD1156" s="2"/>
      <c r="BF1156" s="5"/>
    </row>
    <row r="1157" spans="1:58" ht="30" customHeight="1" x14ac:dyDescent="0.3">
      <c r="A1157" s="59" t="str">
        <f t="shared" si="53"/>
        <v/>
      </c>
      <c r="C1157" s="66" t="str">
        <f>IFERROR(VLOOKUP(B1157,Especialidades!A$1:H$23,5,FALSE),"")</f>
        <v/>
      </c>
      <c r="D1157" s="67"/>
      <c r="E1157" s="25" t="str">
        <f>IFERROR(VLOOKUP(B1157,Especialidades!A$1:H$23,7,FALSE),"")</f>
        <v/>
      </c>
      <c r="G1157" s="60">
        <f t="shared" si="51"/>
        <v>0</v>
      </c>
      <c r="H1157" s="25" t="str">
        <f>IFERROR(VLOOKUP(B1157,Especialidades!A$1:H$23,2,FALSE),"")</f>
        <v/>
      </c>
      <c r="I1157" s="25" t="str">
        <f>IFERROR(VLOOKUP(B1157,Especialidades!A$1:H$23,3,FALSE),"")</f>
        <v/>
      </c>
      <c r="J1157" s="25" t="str">
        <f>IFERROR(VLOOKUP(B1157,Especialidades!A$1:H$23,4,FALSE),"")</f>
        <v/>
      </c>
      <c r="K1157" s="26">
        <f t="shared" si="52"/>
        <v>0</v>
      </c>
      <c r="L1157" s="15"/>
      <c r="AZ1157" s="4"/>
      <c r="BD1157" s="2"/>
      <c r="BF1157" s="5"/>
    </row>
    <row r="1158" spans="1:58" ht="30" customHeight="1" x14ac:dyDescent="0.3">
      <c r="A1158" s="59" t="str">
        <f t="shared" si="53"/>
        <v/>
      </c>
      <c r="C1158" s="66" t="str">
        <f>IFERROR(VLOOKUP(B1158,Especialidades!A$1:H$23,5,FALSE),"")</f>
        <v/>
      </c>
      <c r="D1158" s="67"/>
      <c r="E1158" s="25" t="str">
        <f>IFERROR(VLOOKUP(B1158,Especialidades!A$1:H$23,7,FALSE),"")</f>
        <v/>
      </c>
      <c r="G1158" s="60">
        <f t="shared" si="51"/>
        <v>0</v>
      </c>
      <c r="H1158" s="25" t="str">
        <f>IFERROR(VLOOKUP(B1158,Especialidades!A$1:H$23,2,FALSE),"")</f>
        <v/>
      </c>
      <c r="I1158" s="25" t="str">
        <f>IFERROR(VLOOKUP(B1158,Especialidades!A$1:H$23,3,FALSE),"")</f>
        <v/>
      </c>
      <c r="J1158" s="25" t="str">
        <f>IFERROR(VLOOKUP(B1158,Especialidades!A$1:H$23,4,FALSE),"")</f>
        <v/>
      </c>
      <c r="K1158" s="26">
        <f t="shared" si="52"/>
        <v>0</v>
      </c>
      <c r="L1158" s="15"/>
      <c r="AZ1158" s="4"/>
      <c r="BD1158" s="2"/>
      <c r="BF1158" s="5"/>
    </row>
    <row r="1159" spans="1:58" ht="30" customHeight="1" x14ac:dyDescent="0.3">
      <c r="A1159" s="59" t="str">
        <f t="shared" si="53"/>
        <v/>
      </c>
      <c r="C1159" s="66" t="str">
        <f>IFERROR(VLOOKUP(B1159,Especialidades!A$1:H$23,5,FALSE),"")</f>
        <v/>
      </c>
      <c r="D1159" s="67"/>
      <c r="E1159" s="25" t="str">
        <f>IFERROR(VLOOKUP(B1159,Especialidades!A$1:H$23,7,FALSE),"")</f>
        <v/>
      </c>
      <c r="G1159" s="60">
        <f t="shared" si="51"/>
        <v>0</v>
      </c>
      <c r="H1159" s="25" t="str">
        <f>IFERROR(VLOOKUP(B1159,Especialidades!A$1:H$23,2,FALSE),"")</f>
        <v/>
      </c>
      <c r="I1159" s="25" t="str">
        <f>IFERROR(VLOOKUP(B1159,Especialidades!A$1:H$23,3,FALSE),"")</f>
        <v/>
      </c>
      <c r="J1159" s="25" t="str">
        <f>IFERROR(VLOOKUP(B1159,Especialidades!A$1:H$23,4,FALSE),"")</f>
        <v/>
      </c>
      <c r="K1159" s="26">
        <f t="shared" si="52"/>
        <v>0</v>
      </c>
      <c r="L1159" s="15"/>
      <c r="AZ1159" s="4"/>
      <c r="BD1159" s="2"/>
      <c r="BF1159" s="5"/>
    </row>
    <row r="1160" spans="1:58" ht="30" customHeight="1" x14ac:dyDescent="0.3">
      <c r="A1160" s="59" t="str">
        <f t="shared" si="53"/>
        <v/>
      </c>
      <c r="C1160" s="66" t="str">
        <f>IFERROR(VLOOKUP(B1160,Especialidades!A$1:H$23,5,FALSE),"")</f>
        <v/>
      </c>
      <c r="D1160" s="67"/>
      <c r="E1160" s="25" t="str">
        <f>IFERROR(VLOOKUP(B1160,Especialidades!A$1:H$23,7,FALSE),"")</f>
        <v/>
      </c>
      <c r="G1160" s="60">
        <f t="shared" si="51"/>
        <v>0</v>
      </c>
      <c r="H1160" s="25" t="str">
        <f>IFERROR(VLOOKUP(B1160,Especialidades!A$1:H$23,2,FALSE),"")</f>
        <v/>
      </c>
      <c r="I1160" s="25" t="str">
        <f>IFERROR(VLOOKUP(B1160,Especialidades!A$1:H$23,3,FALSE),"")</f>
        <v/>
      </c>
      <c r="J1160" s="25" t="str">
        <f>IFERROR(VLOOKUP(B1160,Especialidades!A$1:H$23,4,FALSE),"")</f>
        <v/>
      </c>
      <c r="K1160" s="26">
        <f t="shared" si="52"/>
        <v>0</v>
      </c>
      <c r="L1160" s="15"/>
      <c r="AZ1160" s="4"/>
      <c r="BD1160" s="2"/>
      <c r="BF1160" s="5"/>
    </row>
    <row r="1161" spans="1:58" ht="30" customHeight="1" x14ac:dyDescent="0.3">
      <c r="A1161" s="59" t="str">
        <f t="shared" si="53"/>
        <v/>
      </c>
      <c r="C1161" s="66" t="str">
        <f>IFERROR(VLOOKUP(B1161,Especialidades!A$1:H$23,5,FALSE),"")</f>
        <v/>
      </c>
      <c r="D1161" s="67"/>
      <c r="E1161" s="25" t="str">
        <f>IFERROR(VLOOKUP(B1161,Especialidades!A$1:H$23,7,FALSE),"")</f>
        <v/>
      </c>
      <c r="G1161" s="60">
        <f t="shared" si="51"/>
        <v>0</v>
      </c>
      <c r="H1161" s="25" t="str">
        <f>IFERROR(VLOOKUP(B1161,Especialidades!A$1:H$23,2,FALSE),"")</f>
        <v/>
      </c>
      <c r="I1161" s="25" t="str">
        <f>IFERROR(VLOOKUP(B1161,Especialidades!A$1:H$23,3,FALSE),"")</f>
        <v/>
      </c>
      <c r="J1161" s="25" t="str">
        <f>IFERROR(VLOOKUP(B1161,Especialidades!A$1:H$23,4,FALSE),"")</f>
        <v/>
      </c>
      <c r="K1161" s="26">
        <f t="shared" si="52"/>
        <v>0</v>
      </c>
      <c r="L1161" s="15"/>
      <c r="AZ1161" s="4"/>
      <c r="BD1161" s="2"/>
      <c r="BF1161" s="5"/>
    </row>
    <row r="1162" spans="1:58" ht="30" customHeight="1" x14ac:dyDescent="0.3">
      <c r="A1162" s="59" t="str">
        <f t="shared" si="53"/>
        <v/>
      </c>
      <c r="C1162" s="66" t="str">
        <f>IFERROR(VLOOKUP(B1162,Especialidades!A$1:H$23,5,FALSE),"")</f>
        <v/>
      </c>
      <c r="D1162" s="67"/>
      <c r="E1162" s="25" t="str">
        <f>IFERROR(VLOOKUP(B1162,Especialidades!A$1:H$23,7,FALSE),"")</f>
        <v/>
      </c>
      <c r="G1162" s="60">
        <f t="shared" si="51"/>
        <v>0</v>
      </c>
      <c r="H1162" s="25" t="str">
        <f>IFERROR(VLOOKUP(B1162,Especialidades!A$1:H$23,2,FALSE),"")</f>
        <v/>
      </c>
      <c r="I1162" s="25" t="str">
        <f>IFERROR(VLOOKUP(B1162,Especialidades!A$1:H$23,3,FALSE),"")</f>
        <v/>
      </c>
      <c r="J1162" s="25" t="str">
        <f>IFERROR(VLOOKUP(B1162,Especialidades!A$1:H$23,4,FALSE),"")</f>
        <v/>
      </c>
      <c r="K1162" s="26">
        <f t="shared" si="52"/>
        <v>0</v>
      </c>
      <c r="L1162" s="15"/>
      <c r="AZ1162" s="4"/>
      <c r="BD1162" s="2"/>
      <c r="BF1162" s="5"/>
    </row>
    <row r="1163" spans="1:58" ht="30" customHeight="1" x14ac:dyDescent="0.3">
      <c r="A1163" s="59" t="str">
        <f t="shared" si="53"/>
        <v/>
      </c>
      <c r="C1163" s="66" t="str">
        <f>IFERROR(VLOOKUP(B1163,Especialidades!A$1:H$23,5,FALSE),"")</f>
        <v/>
      </c>
      <c r="D1163" s="67"/>
      <c r="E1163" s="25" t="str">
        <f>IFERROR(VLOOKUP(B1163,Especialidades!A$1:H$23,7,FALSE),"")</f>
        <v/>
      </c>
      <c r="G1163" s="60">
        <f t="shared" si="51"/>
        <v>0</v>
      </c>
      <c r="H1163" s="25" t="str">
        <f>IFERROR(VLOOKUP(B1163,Especialidades!A$1:H$23,2,FALSE),"")</f>
        <v/>
      </c>
      <c r="I1163" s="25" t="str">
        <f>IFERROR(VLOOKUP(B1163,Especialidades!A$1:H$23,3,FALSE),"")</f>
        <v/>
      </c>
      <c r="J1163" s="25" t="str">
        <f>IFERROR(VLOOKUP(B1163,Especialidades!A$1:H$23,4,FALSE),"")</f>
        <v/>
      </c>
      <c r="K1163" s="26">
        <f t="shared" si="52"/>
        <v>0</v>
      </c>
      <c r="L1163" s="15"/>
      <c r="AZ1163" s="4"/>
      <c r="BD1163" s="2"/>
      <c r="BF1163" s="5"/>
    </row>
    <row r="1164" spans="1:58" ht="30" customHeight="1" x14ac:dyDescent="0.3">
      <c r="A1164" s="59" t="str">
        <f t="shared" si="53"/>
        <v/>
      </c>
      <c r="C1164" s="66" t="str">
        <f>IFERROR(VLOOKUP(B1164,Especialidades!A$1:H$23,5,FALSE),"")</f>
        <v/>
      </c>
      <c r="D1164" s="67"/>
      <c r="E1164" s="25" t="str">
        <f>IFERROR(VLOOKUP(B1164,Especialidades!A$1:H$23,7,FALSE),"")</f>
        <v/>
      </c>
      <c r="G1164" s="60">
        <f t="shared" si="51"/>
        <v>0</v>
      </c>
      <c r="H1164" s="25" t="str">
        <f>IFERROR(VLOOKUP(B1164,Especialidades!A$1:H$23,2,FALSE),"")</f>
        <v/>
      </c>
      <c r="I1164" s="25" t="str">
        <f>IFERROR(VLOOKUP(B1164,Especialidades!A$1:H$23,3,FALSE),"")</f>
        <v/>
      </c>
      <c r="J1164" s="25" t="str">
        <f>IFERROR(VLOOKUP(B1164,Especialidades!A$1:H$23,4,FALSE),"")</f>
        <v/>
      </c>
      <c r="K1164" s="26">
        <f t="shared" si="52"/>
        <v>0</v>
      </c>
      <c r="L1164" s="15"/>
      <c r="AZ1164" s="4"/>
      <c r="BD1164" s="2"/>
      <c r="BF1164" s="5"/>
    </row>
    <row r="1165" spans="1:58" ht="30" customHeight="1" x14ac:dyDescent="0.3">
      <c r="A1165" s="59" t="str">
        <f t="shared" si="53"/>
        <v/>
      </c>
      <c r="C1165" s="66" t="str">
        <f>IFERROR(VLOOKUP(B1165,Especialidades!A$1:H$23,5,FALSE),"")</f>
        <v/>
      </c>
      <c r="D1165" s="67"/>
      <c r="E1165" s="25" t="str">
        <f>IFERROR(VLOOKUP(B1165,Especialidades!A$1:H$23,7,FALSE),"")</f>
        <v/>
      </c>
      <c r="G1165" s="60">
        <f t="shared" ref="G1165:G1228" si="54">SUMIF(B:B, B1165,F:F)</f>
        <v>0</v>
      </c>
      <c r="H1165" s="25" t="str">
        <f>IFERROR(VLOOKUP(B1165,Especialidades!A$1:H$23,2,FALSE),"")</f>
        <v/>
      </c>
      <c r="I1165" s="25" t="str">
        <f>IFERROR(VLOOKUP(B1165,Especialidades!A$1:H$23,3,FALSE),"")</f>
        <v/>
      </c>
      <c r="J1165" s="25" t="str">
        <f>IFERROR(VLOOKUP(B1165,Especialidades!A$1:H$23,4,FALSE),"")</f>
        <v/>
      </c>
      <c r="K1165" s="26">
        <f t="shared" si="52"/>
        <v>0</v>
      </c>
      <c r="L1165" s="15"/>
      <c r="AZ1165" s="4"/>
      <c r="BD1165" s="2"/>
      <c r="BF1165" s="5"/>
    </row>
    <row r="1166" spans="1:58" ht="30" customHeight="1" x14ac:dyDescent="0.3">
      <c r="A1166" s="59" t="str">
        <f t="shared" si="53"/>
        <v/>
      </c>
      <c r="C1166" s="66" t="str">
        <f>IFERROR(VLOOKUP(B1166,Especialidades!A$1:H$23,5,FALSE),"")</f>
        <v/>
      </c>
      <c r="D1166" s="67"/>
      <c r="E1166" s="25" t="str">
        <f>IFERROR(VLOOKUP(B1166,Especialidades!A$1:H$23,7,FALSE),"")</f>
        <v/>
      </c>
      <c r="G1166" s="60">
        <f t="shared" si="54"/>
        <v>0</v>
      </c>
      <c r="H1166" s="25" t="str">
        <f>IFERROR(VLOOKUP(B1166,Especialidades!A$1:H$23,2,FALSE),"")</f>
        <v/>
      </c>
      <c r="I1166" s="25" t="str">
        <f>IFERROR(VLOOKUP(B1166,Especialidades!A$1:H$23,3,FALSE),"")</f>
        <v/>
      </c>
      <c r="J1166" s="25" t="str">
        <f>IFERROR(VLOOKUP(B1166,Especialidades!A$1:H$23,4,FALSE),"")</f>
        <v/>
      </c>
      <c r="K1166" s="26">
        <f t="shared" ref="K1166:K1229" si="55">IFERROR((E1166*F1166),0)</f>
        <v>0</v>
      </c>
      <c r="L1166" s="15"/>
      <c r="AZ1166" s="4"/>
      <c r="BD1166" s="2"/>
      <c r="BF1166" s="5"/>
    </row>
    <row r="1167" spans="1:58" ht="30" customHeight="1" x14ac:dyDescent="0.3">
      <c r="A1167" s="59" t="str">
        <f t="shared" si="53"/>
        <v/>
      </c>
      <c r="C1167" s="66" t="str">
        <f>IFERROR(VLOOKUP(B1167,Especialidades!A$1:H$23,5,FALSE),"")</f>
        <v/>
      </c>
      <c r="D1167" s="67"/>
      <c r="E1167" s="25" t="str">
        <f>IFERROR(VLOOKUP(B1167,Especialidades!A$1:H$23,7,FALSE),"")</f>
        <v/>
      </c>
      <c r="G1167" s="60">
        <f t="shared" si="54"/>
        <v>0</v>
      </c>
      <c r="H1167" s="25" t="str">
        <f>IFERROR(VLOOKUP(B1167,Especialidades!A$1:H$23,2,FALSE),"")</f>
        <v/>
      </c>
      <c r="I1167" s="25" t="str">
        <f>IFERROR(VLOOKUP(B1167,Especialidades!A$1:H$23,3,FALSE),"")</f>
        <v/>
      </c>
      <c r="J1167" s="25" t="str">
        <f>IFERROR(VLOOKUP(B1167,Especialidades!A$1:H$23,4,FALSE),"")</f>
        <v/>
      </c>
      <c r="K1167" s="26">
        <f t="shared" si="55"/>
        <v>0</v>
      </c>
      <c r="L1167" s="15"/>
      <c r="AZ1167" s="4"/>
      <c r="BD1167" s="2"/>
      <c r="BF1167" s="5"/>
    </row>
    <row r="1168" spans="1:58" ht="30" customHeight="1" x14ac:dyDescent="0.3">
      <c r="A1168" s="59" t="str">
        <f t="shared" ref="A1168:A1231" si="56">IF(ISBLANK(B1167),"",+A1167+1)</f>
        <v/>
      </c>
      <c r="C1168" s="66" t="str">
        <f>IFERROR(VLOOKUP(B1168,Especialidades!A$1:H$23,5,FALSE),"")</f>
        <v/>
      </c>
      <c r="D1168" s="67"/>
      <c r="E1168" s="25" t="str">
        <f>IFERROR(VLOOKUP(B1168,Especialidades!A$1:H$23,7,FALSE),"")</f>
        <v/>
      </c>
      <c r="G1168" s="60">
        <f t="shared" si="54"/>
        <v>0</v>
      </c>
      <c r="H1168" s="25" t="str">
        <f>IFERROR(VLOOKUP(B1168,Especialidades!A$1:H$23,2,FALSE),"")</f>
        <v/>
      </c>
      <c r="I1168" s="25" t="str">
        <f>IFERROR(VLOOKUP(B1168,Especialidades!A$1:H$23,3,FALSE),"")</f>
        <v/>
      </c>
      <c r="J1168" s="25" t="str">
        <f>IFERROR(VLOOKUP(B1168,Especialidades!A$1:H$23,4,FALSE),"")</f>
        <v/>
      </c>
      <c r="K1168" s="26">
        <f t="shared" si="55"/>
        <v>0</v>
      </c>
      <c r="L1168" s="15"/>
      <c r="AZ1168" s="4"/>
      <c r="BD1168" s="2"/>
      <c r="BF1168" s="5"/>
    </row>
    <row r="1169" spans="1:58" ht="30" customHeight="1" x14ac:dyDescent="0.3">
      <c r="A1169" s="59" t="str">
        <f t="shared" si="56"/>
        <v/>
      </c>
      <c r="C1169" s="66" t="str">
        <f>IFERROR(VLOOKUP(B1169,Especialidades!A$1:H$23,5,FALSE),"")</f>
        <v/>
      </c>
      <c r="D1169" s="67"/>
      <c r="E1169" s="25" t="str">
        <f>IFERROR(VLOOKUP(B1169,Especialidades!A$1:H$23,7,FALSE),"")</f>
        <v/>
      </c>
      <c r="G1169" s="60">
        <f t="shared" si="54"/>
        <v>0</v>
      </c>
      <c r="H1169" s="25" t="str">
        <f>IFERROR(VLOOKUP(B1169,Especialidades!A$1:H$23,2,FALSE),"")</f>
        <v/>
      </c>
      <c r="I1169" s="25" t="str">
        <f>IFERROR(VLOOKUP(B1169,Especialidades!A$1:H$23,3,FALSE),"")</f>
        <v/>
      </c>
      <c r="J1169" s="25" t="str">
        <f>IFERROR(VLOOKUP(B1169,Especialidades!A$1:H$23,4,FALSE),"")</f>
        <v/>
      </c>
      <c r="K1169" s="26">
        <f t="shared" si="55"/>
        <v>0</v>
      </c>
      <c r="L1169" s="15"/>
      <c r="AZ1169" s="4"/>
      <c r="BD1169" s="2"/>
      <c r="BF1169" s="5"/>
    </row>
    <row r="1170" spans="1:58" ht="30" customHeight="1" x14ac:dyDescent="0.3">
      <c r="A1170" s="59" t="str">
        <f t="shared" si="56"/>
        <v/>
      </c>
      <c r="C1170" s="66" t="str">
        <f>IFERROR(VLOOKUP(B1170,Especialidades!A$1:H$23,5,FALSE),"")</f>
        <v/>
      </c>
      <c r="D1170" s="67"/>
      <c r="E1170" s="25" t="str">
        <f>IFERROR(VLOOKUP(B1170,Especialidades!A$1:H$23,7,FALSE),"")</f>
        <v/>
      </c>
      <c r="G1170" s="60">
        <f t="shared" si="54"/>
        <v>0</v>
      </c>
      <c r="H1170" s="25" t="str">
        <f>IFERROR(VLOOKUP(B1170,Especialidades!A$1:H$23,2,FALSE),"")</f>
        <v/>
      </c>
      <c r="I1170" s="25" t="str">
        <f>IFERROR(VLOOKUP(B1170,Especialidades!A$1:H$23,3,FALSE),"")</f>
        <v/>
      </c>
      <c r="J1170" s="25" t="str">
        <f>IFERROR(VLOOKUP(B1170,Especialidades!A$1:H$23,4,FALSE),"")</f>
        <v/>
      </c>
      <c r="K1170" s="26">
        <f t="shared" si="55"/>
        <v>0</v>
      </c>
      <c r="L1170" s="15"/>
      <c r="AZ1170" s="4"/>
      <c r="BD1170" s="2"/>
      <c r="BF1170" s="5"/>
    </row>
    <row r="1171" spans="1:58" ht="30" customHeight="1" x14ac:dyDescent="0.3">
      <c r="A1171" s="59" t="str">
        <f t="shared" si="56"/>
        <v/>
      </c>
      <c r="C1171" s="66" t="str">
        <f>IFERROR(VLOOKUP(B1171,Especialidades!A$1:H$23,5,FALSE),"")</f>
        <v/>
      </c>
      <c r="D1171" s="67"/>
      <c r="E1171" s="25" t="str">
        <f>IFERROR(VLOOKUP(B1171,Especialidades!A$1:H$23,7,FALSE),"")</f>
        <v/>
      </c>
      <c r="G1171" s="60">
        <f t="shared" si="54"/>
        <v>0</v>
      </c>
      <c r="H1171" s="25" t="str">
        <f>IFERROR(VLOOKUP(B1171,Especialidades!A$1:H$23,2,FALSE),"")</f>
        <v/>
      </c>
      <c r="I1171" s="25" t="str">
        <f>IFERROR(VLOOKUP(B1171,Especialidades!A$1:H$23,3,FALSE),"")</f>
        <v/>
      </c>
      <c r="J1171" s="25" t="str">
        <f>IFERROR(VLOOKUP(B1171,Especialidades!A$1:H$23,4,FALSE),"")</f>
        <v/>
      </c>
      <c r="K1171" s="26">
        <f t="shared" si="55"/>
        <v>0</v>
      </c>
      <c r="L1171" s="15"/>
      <c r="AZ1171" s="4"/>
      <c r="BD1171" s="2"/>
      <c r="BF1171" s="5"/>
    </row>
    <row r="1172" spans="1:58" ht="30" customHeight="1" x14ac:dyDescent="0.3">
      <c r="A1172" s="59" t="str">
        <f t="shared" si="56"/>
        <v/>
      </c>
      <c r="C1172" s="66" t="str">
        <f>IFERROR(VLOOKUP(B1172,Especialidades!A$1:H$23,5,FALSE),"")</f>
        <v/>
      </c>
      <c r="D1172" s="67"/>
      <c r="E1172" s="25" t="str">
        <f>IFERROR(VLOOKUP(B1172,Especialidades!A$1:H$23,7,FALSE),"")</f>
        <v/>
      </c>
      <c r="G1172" s="60">
        <f t="shared" si="54"/>
        <v>0</v>
      </c>
      <c r="H1172" s="25" t="str">
        <f>IFERROR(VLOOKUP(B1172,Especialidades!A$1:H$23,2,FALSE),"")</f>
        <v/>
      </c>
      <c r="I1172" s="25" t="str">
        <f>IFERROR(VLOOKUP(B1172,Especialidades!A$1:H$23,3,FALSE),"")</f>
        <v/>
      </c>
      <c r="J1172" s="25" t="str">
        <f>IFERROR(VLOOKUP(B1172,Especialidades!A$1:H$23,4,FALSE),"")</f>
        <v/>
      </c>
      <c r="K1172" s="26">
        <f t="shared" si="55"/>
        <v>0</v>
      </c>
      <c r="L1172" s="15"/>
      <c r="AZ1172" s="4"/>
      <c r="BD1172" s="2"/>
      <c r="BF1172" s="5"/>
    </row>
    <row r="1173" spans="1:58" ht="30" customHeight="1" x14ac:dyDescent="0.3">
      <c r="A1173" s="59" t="str">
        <f t="shared" si="56"/>
        <v/>
      </c>
      <c r="C1173" s="66" t="str">
        <f>IFERROR(VLOOKUP(B1173,Especialidades!A$1:H$23,5,FALSE),"")</f>
        <v/>
      </c>
      <c r="D1173" s="67"/>
      <c r="E1173" s="25" t="str">
        <f>IFERROR(VLOOKUP(B1173,Especialidades!A$1:H$23,7,FALSE),"")</f>
        <v/>
      </c>
      <c r="G1173" s="60">
        <f t="shared" si="54"/>
        <v>0</v>
      </c>
      <c r="H1173" s="25" t="str">
        <f>IFERROR(VLOOKUP(B1173,Especialidades!A$1:H$23,2,FALSE),"")</f>
        <v/>
      </c>
      <c r="I1173" s="25" t="str">
        <f>IFERROR(VLOOKUP(B1173,Especialidades!A$1:H$23,3,FALSE),"")</f>
        <v/>
      </c>
      <c r="J1173" s="25" t="str">
        <f>IFERROR(VLOOKUP(B1173,Especialidades!A$1:H$23,4,FALSE),"")</f>
        <v/>
      </c>
      <c r="K1173" s="26">
        <f t="shared" si="55"/>
        <v>0</v>
      </c>
      <c r="L1173" s="15"/>
      <c r="AZ1173" s="4"/>
      <c r="BD1173" s="2"/>
      <c r="BF1173" s="5"/>
    </row>
    <row r="1174" spans="1:58" ht="30" customHeight="1" x14ac:dyDescent="0.3">
      <c r="A1174" s="59" t="str">
        <f t="shared" si="56"/>
        <v/>
      </c>
      <c r="C1174" s="66" t="str">
        <f>IFERROR(VLOOKUP(B1174,Especialidades!A$1:H$23,5,FALSE),"")</f>
        <v/>
      </c>
      <c r="D1174" s="67"/>
      <c r="E1174" s="25" t="str">
        <f>IFERROR(VLOOKUP(B1174,Especialidades!A$1:H$23,7,FALSE),"")</f>
        <v/>
      </c>
      <c r="G1174" s="60">
        <f t="shared" si="54"/>
        <v>0</v>
      </c>
      <c r="H1174" s="25" t="str">
        <f>IFERROR(VLOOKUP(B1174,Especialidades!A$1:H$23,2,FALSE),"")</f>
        <v/>
      </c>
      <c r="I1174" s="25" t="str">
        <f>IFERROR(VLOOKUP(B1174,Especialidades!A$1:H$23,3,FALSE),"")</f>
        <v/>
      </c>
      <c r="J1174" s="25" t="str">
        <f>IFERROR(VLOOKUP(B1174,Especialidades!A$1:H$23,4,FALSE),"")</f>
        <v/>
      </c>
      <c r="K1174" s="26">
        <f t="shared" si="55"/>
        <v>0</v>
      </c>
      <c r="L1174" s="15"/>
      <c r="AZ1174" s="4"/>
      <c r="BD1174" s="2"/>
      <c r="BF1174" s="5"/>
    </row>
    <row r="1175" spans="1:58" ht="30" customHeight="1" x14ac:dyDescent="0.3">
      <c r="A1175" s="59" t="str">
        <f t="shared" si="56"/>
        <v/>
      </c>
      <c r="C1175" s="66" t="str">
        <f>IFERROR(VLOOKUP(B1175,Especialidades!A$1:H$23,5,FALSE),"")</f>
        <v/>
      </c>
      <c r="D1175" s="67"/>
      <c r="E1175" s="25" t="str">
        <f>IFERROR(VLOOKUP(B1175,Especialidades!A$1:H$23,7,FALSE),"")</f>
        <v/>
      </c>
      <c r="G1175" s="60">
        <f t="shared" si="54"/>
        <v>0</v>
      </c>
      <c r="H1175" s="25" t="str">
        <f>IFERROR(VLOOKUP(B1175,Especialidades!A$1:H$23,2,FALSE),"")</f>
        <v/>
      </c>
      <c r="I1175" s="25" t="str">
        <f>IFERROR(VLOOKUP(B1175,Especialidades!A$1:H$23,3,FALSE),"")</f>
        <v/>
      </c>
      <c r="J1175" s="25" t="str">
        <f>IFERROR(VLOOKUP(B1175,Especialidades!A$1:H$23,4,FALSE),"")</f>
        <v/>
      </c>
      <c r="K1175" s="26">
        <f t="shared" si="55"/>
        <v>0</v>
      </c>
      <c r="L1175" s="15"/>
      <c r="AZ1175" s="4"/>
      <c r="BD1175" s="2"/>
      <c r="BF1175" s="5"/>
    </row>
    <row r="1176" spans="1:58" ht="30" customHeight="1" x14ac:dyDescent="0.3">
      <c r="A1176" s="59" t="str">
        <f t="shared" si="56"/>
        <v/>
      </c>
      <c r="C1176" s="66" t="str">
        <f>IFERROR(VLOOKUP(B1176,Especialidades!A$1:H$23,5,FALSE),"")</f>
        <v/>
      </c>
      <c r="D1176" s="67"/>
      <c r="E1176" s="25" t="str">
        <f>IFERROR(VLOOKUP(B1176,Especialidades!A$1:H$23,7,FALSE),"")</f>
        <v/>
      </c>
      <c r="G1176" s="60">
        <f t="shared" si="54"/>
        <v>0</v>
      </c>
      <c r="H1176" s="25" t="str">
        <f>IFERROR(VLOOKUP(B1176,Especialidades!A$1:H$23,2,FALSE),"")</f>
        <v/>
      </c>
      <c r="I1176" s="25" t="str">
        <f>IFERROR(VLOOKUP(B1176,Especialidades!A$1:H$23,3,FALSE),"")</f>
        <v/>
      </c>
      <c r="J1176" s="25" t="str">
        <f>IFERROR(VLOOKUP(B1176,Especialidades!A$1:H$23,4,FALSE),"")</f>
        <v/>
      </c>
      <c r="K1176" s="26">
        <f t="shared" si="55"/>
        <v>0</v>
      </c>
      <c r="L1176" s="15"/>
      <c r="AZ1176" s="4"/>
      <c r="BD1176" s="2"/>
      <c r="BF1176" s="5"/>
    </row>
    <row r="1177" spans="1:58" ht="30" customHeight="1" x14ac:dyDescent="0.3">
      <c r="A1177" s="59" t="str">
        <f t="shared" si="56"/>
        <v/>
      </c>
      <c r="C1177" s="66" t="str">
        <f>IFERROR(VLOOKUP(B1177,Especialidades!A$1:H$23,5,FALSE),"")</f>
        <v/>
      </c>
      <c r="D1177" s="67"/>
      <c r="E1177" s="25" t="str">
        <f>IFERROR(VLOOKUP(B1177,Especialidades!A$1:H$23,7,FALSE),"")</f>
        <v/>
      </c>
      <c r="G1177" s="60">
        <f t="shared" si="54"/>
        <v>0</v>
      </c>
      <c r="H1177" s="25" t="str">
        <f>IFERROR(VLOOKUP(B1177,Especialidades!A$1:H$23,2,FALSE),"")</f>
        <v/>
      </c>
      <c r="I1177" s="25" t="str">
        <f>IFERROR(VLOOKUP(B1177,Especialidades!A$1:H$23,3,FALSE),"")</f>
        <v/>
      </c>
      <c r="J1177" s="25" t="str">
        <f>IFERROR(VLOOKUP(B1177,Especialidades!A$1:H$23,4,FALSE),"")</f>
        <v/>
      </c>
      <c r="K1177" s="26">
        <f t="shared" si="55"/>
        <v>0</v>
      </c>
      <c r="L1177" s="15"/>
      <c r="AZ1177" s="4"/>
      <c r="BD1177" s="2"/>
      <c r="BF1177" s="5"/>
    </row>
    <row r="1178" spans="1:58" ht="30" customHeight="1" x14ac:dyDescent="0.3">
      <c r="A1178" s="59" t="str">
        <f t="shared" si="56"/>
        <v/>
      </c>
      <c r="C1178" s="66" t="str">
        <f>IFERROR(VLOOKUP(B1178,Especialidades!A$1:H$23,5,FALSE),"")</f>
        <v/>
      </c>
      <c r="D1178" s="67"/>
      <c r="E1178" s="25" t="str">
        <f>IFERROR(VLOOKUP(B1178,Especialidades!A$1:H$23,7,FALSE),"")</f>
        <v/>
      </c>
      <c r="G1178" s="60">
        <f t="shared" si="54"/>
        <v>0</v>
      </c>
      <c r="H1178" s="25" t="str">
        <f>IFERROR(VLOOKUP(B1178,Especialidades!A$1:H$23,2,FALSE),"")</f>
        <v/>
      </c>
      <c r="I1178" s="25" t="str">
        <f>IFERROR(VLOOKUP(B1178,Especialidades!A$1:H$23,3,FALSE),"")</f>
        <v/>
      </c>
      <c r="J1178" s="25" t="str">
        <f>IFERROR(VLOOKUP(B1178,Especialidades!A$1:H$23,4,FALSE),"")</f>
        <v/>
      </c>
      <c r="K1178" s="26">
        <f t="shared" si="55"/>
        <v>0</v>
      </c>
      <c r="L1178" s="15"/>
      <c r="AZ1178" s="4"/>
      <c r="BD1178" s="2"/>
      <c r="BF1178" s="5"/>
    </row>
    <row r="1179" spans="1:58" ht="30" customHeight="1" x14ac:dyDescent="0.3">
      <c r="A1179" s="59" t="str">
        <f t="shared" si="56"/>
        <v/>
      </c>
      <c r="C1179" s="66" t="str">
        <f>IFERROR(VLOOKUP(B1179,Especialidades!A$1:H$23,5,FALSE),"")</f>
        <v/>
      </c>
      <c r="D1179" s="67"/>
      <c r="E1179" s="25" t="str">
        <f>IFERROR(VLOOKUP(B1179,Especialidades!A$1:H$23,7,FALSE),"")</f>
        <v/>
      </c>
      <c r="G1179" s="60">
        <f t="shared" si="54"/>
        <v>0</v>
      </c>
      <c r="H1179" s="25" t="str">
        <f>IFERROR(VLOOKUP(B1179,Especialidades!A$1:H$23,2,FALSE),"")</f>
        <v/>
      </c>
      <c r="I1179" s="25" t="str">
        <f>IFERROR(VLOOKUP(B1179,Especialidades!A$1:H$23,3,FALSE),"")</f>
        <v/>
      </c>
      <c r="J1179" s="25" t="str">
        <f>IFERROR(VLOOKUP(B1179,Especialidades!A$1:H$23,4,FALSE),"")</f>
        <v/>
      </c>
      <c r="K1179" s="26">
        <f t="shared" si="55"/>
        <v>0</v>
      </c>
      <c r="L1179" s="15"/>
      <c r="AZ1179" s="4"/>
      <c r="BD1179" s="2"/>
      <c r="BF1179" s="5"/>
    </row>
    <row r="1180" spans="1:58" ht="30" customHeight="1" x14ac:dyDescent="0.3">
      <c r="A1180" s="59" t="str">
        <f t="shared" si="56"/>
        <v/>
      </c>
      <c r="C1180" s="66" t="str">
        <f>IFERROR(VLOOKUP(B1180,Especialidades!A$1:H$23,5,FALSE),"")</f>
        <v/>
      </c>
      <c r="D1180" s="67"/>
      <c r="E1180" s="25" t="str">
        <f>IFERROR(VLOOKUP(B1180,Especialidades!A$1:H$23,7,FALSE),"")</f>
        <v/>
      </c>
      <c r="G1180" s="60">
        <f t="shared" si="54"/>
        <v>0</v>
      </c>
      <c r="H1180" s="25" t="str">
        <f>IFERROR(VLOOKUP(B1180,Especialidades!A$1:H$23,2,FALSE),"")</f>
        <v/>
      </c>
      <c r="I1180" s="25" t="str">
        <f>IFERROR(VLOOKUP(B1180,Especialidades!A$1:H$23,3,FALSE),"")</f>
        <v/>
      </c>
      <c r="J1180" s="25" t="str">
        <f>IFERROR(VLOOKUP(B1180,Especialidades!A$1:H$23,4,FALSE),"")</f>
        <v/>
      </c>
      <c r="K1180" s="26">
        <f t="shared" si="55"/>
        <v>0</v>
      </c>
      <c r="L1180" s="15"/>
      <c r="AZ1180" s="4"/>
      <c r="BD1180" s="2"/>
      <c r="BF1180" s="5"/>
    </row>
    <row r="1181" spans="1:58" ht="30" customHeight="1" x14ac:dyDescent="0.3">
      <c r="A1181" s="59" t="str">
        <f t="shared" si="56"/>
        <v/>
      </c>
      <c r="C1181" s="66" t="str">
        <f>IFERROR(VLOOKUP(B1181,Especialidades!A$1:H$23,5,FALSE),"")</f>
        <v/>
      </c>
      <c r="D1181" s="67"/>
      <c r="E1181" s="25" t="str">
        <f>IFERROR(VLOOKUP(B1181,Especialidades!A$1:H$23,7,FALSE),"")</f>
        <v/>
      </c>
      <c r="G1181" s="60">
        <f t="shared" si="54"/>
        <v>0</v>
      </c>
      <c r="H1181" s="25" t="str">
        <f>IFERROR(VLOOKUP(B1181,Especialidades!A$1:H$23,2,FALSE),"")</f>
        <v/>
      </c>
      <c r="I1181" s="25" t="str">
        <f>IFERROR(VLOOKUP(B1181,Especialidades!A$1:H$23,3,FALSE),"")</f>
        <v/>
      </c>
      <c r="J1181" s="25" t="str">
        <f>IFERROR(VLOOKUP(B1181,Especialidades!A$1:H$23,4,FALSE),"")</f>
        <v/>
      </c>
      <c r="K1181" s="26">
        <f t="shared" si="55"/>
        <v>0</v>
      </c>
      <c r="L1181" s="15"/>
      <c r="AZ1181" s="4"/>
      <c r="BD1181" s="2"/>
      <c r="BF1181" s="5"/>
    </row>
    <row r="1182" spans="1:58" ht="30" customHeight="1" x14ac:dyDescent="0.3">
      <c r="A1182" s="59" t="str">
        <f t="shared" si="56"/>
        <v/>
      </c>
      <c r="C1182" s="66" t="str">
        <f>IFERROR(VLOOKUP(B1182,Especialidades!A$1:H$23,5,FALSE),"")</f>
        <v/>
      </c>
      <c r="D1182" s="67"/>
      <c r="E1182" s="25" t="str">
        <f>IFERROR(VLOOKUP(B1182,Especialidades!A$1:H$23,7,FALSE),"")</f>
        <v/>
      </c>
      <c r="G1182" s="60">
        <f t="shared" si="54"/>
        <v>0</v>
      </c>
      <c r="H1182" s="25" t="str">
        <f>IFERROR(VLOOKUP(B1182,Especialidades!A$1:H$23,2,FALSE),"")</f>
        <v/>
      </c>
      <c r="I1182" s="25" t="str">
        <f>IFERROR(VLOOKUP(B1182,Especialidades!A$1:H$23,3,FALSE),"")</f>
        <v/>
      </c>
      <c r="J1182" s="25" t="str">
        <f>IFERROR(VLOOKUP(B1182,Especialidades!A$1:H$23,4,FALSE),"")</f>
        <v/>
      </c>
      <c r="K1182" s="26">
        <f t="shared" si="55"/>
        <v>0</v>
      </c>
      <c r="L1182" s="15"/>
      <c r="AZ1182" s="4"/>
      <c r="BD1182" s="2"/>
      <c r="BF1182" s="5"/>
    </row>
    <row r="1183" spans="1:58" ht="30" customHeight="1" x14ac:dyDescent="0.3">
      <c r="A1183" s="59" t="str">
        <f t="shared" si="56"/>
        <v/>
      </c>
      <c r="C1183" s="66" t="str">
        <f>IFERROR(VLOOKUP(B1183,Especialidades!A$1:H$23,5,FALSE),"")</f>
        <v/>
      </c>
      <c r="D1183" s="67"/>
      <c r="E1183" s="25" t="str">
        <f>IFERROR(VLOOKUP(B1183,Especialidades!A$1:H$23,7,FALSE),"")</f>
        <v/>
      </c>
      <c r="G1183" s="60">
        <f t="shared" si="54"/>
        <v>0</v>
      </c>
      <c r="H1183" s="25" t="str">
        <f>IFERROR(VLOOKUP(B1183,Especialidades!A$1:H$23,2,FALSE),"")</f>
        <v/>
      </c>
      <c r="I1183" s="25" t="str">
        <f>IFERROR(VLOOKUP(B1183,Especialidades!A$1:H$23,3,FALSE),"")</f>
        <v/>
      </c>
      <c r="J1183" s="25" t="str">
        <f>IFERROR(VLOOKUP(B1183,Especialidades!A$1:H$23,4,FALSE),"")</f>
        <v/>
      </c>
      <c r="K1183" s="26">
        <f t="shared" si="55"/>
        <v>0</v>
      </c>
      <c r="L1183" s="15"/>
      <c r="AZ1183" s="4"/>
      <c r="BD1183" s="2"/>
      <c r="BF1183" s="5"/>
    </row>
    <row r="1184" spans="1:58" ht="30" customHeight="1" x14ac:dyDescent="0.3">
      <c r="A1184" s="59" t="str">
        <f t="shared" si="56"/>
        <v/>
      </c>
      <c r="C1184" s="66" t="str">
        <f>IFERROR(VLOOKUP(B1184,Especialidades!A$1:H$23,5,FALSE),"")</f>
        <v/>
      </c>
      <c r="D1184" s="67"/>
      <c r="E1184" s="25" t="str">
        <f>IFERROR(VLOOKUP(B1184,Especialidades!A$1:H$23,7,FALSE),"")</f>
        <v/>
      </c>
      <c r="G1184" s="60">
        <f t="shared" si="54"/>
        <v>0</v>
      </c>
      <c r="H1184" s="25" t="str">
        <f>IFERROR(VLOOKUP(B1184,Especialidades!A$1:H$23,2,FALSE),"")</f>
        <v/>
      </c>
      <c r="I1184" s="25" t="str">
        <f>IFERROR(VLOOKUP(B1184,Especialidades!A$1:H$23,3,FALSE),"")</f>
        <v/>
      </c>
      <c r="J1184" s="25" t="str">
        <f>IFERROR(VLOOKUP(B1184,Especialidades!A$1:H$23,4,FALSE),"")</f>
        <v/>
      </c>
      <c r="K1184" s="26">
        <f t="shared" si="55"/>
        <v>0</v>
      </c>
      <c r="L1184" s="15"/>
      <c r="AZ1184" s="4"/>
      <c r="BD1184" s="2"/>
      <c r="BF1184" s="5"/>
    </row>
    <row r="1185" spans="1:58" ht="30" customHeight="1" x14ac:dyDescent="0.3">
      <c r="A1185" s="59" t="str">
        <f t="shared" si="56"/>
        <v/>
      </c>
      <c r="C1185" s="66" t="str">
        <f>IFERROR(VLOOKUP(B1185,Especialidades!A$1:H$23,5,FALSE),"")</f>
        <v/>
      </c>
      <c r="D1185" s="67"/>
      <c r="E1185" s="25" t="str">
        <f>IFERROR(VLOOKUP(B1185,Especialidades!A$1:H$23,7,FALSE),"")</f>
        <v/>
      </c>
      <c r="G1185" s="60">
        <f t="shared" si="54"/>
        <v>0</v>
      </c>
      <c r="H1185" s="25" t="str">
        <f>IFERROR(VLOOKUP(B1185,Especialidades!A$1:H$23,2,FALSE),"")</f>
        <v/>
      </c>
      <c r="I1185" s="25" t="str">
        <f>IFERROR(VLOOKUP(B1185,Especialidades!A$1:H$23,3,FALSE),"")</f>
        <v/>
      </c>
      <c r="J1185" s="25" t="str">
        <f>IFERROR(VLOOKUP(B1185,Especialidades!A$1:H$23,4,FALSE),"")</f>
        <v/>
      </c>
      <c r="K1185" s="26">
        <f t="shared" si="55"/>
        <v>0</v>
      </c>
      <c r="L1185" s="15"/>
      <c r="AZ1185" s="4"/>
      <c r="BD1185" s="2"/>
      <c r="BF1185" s="5"/>
    </row>
    <row r="1186" spans="1:58" ht="30" customHeight="1" x14ac:dyDescent="0.3">
      <c r="A1186" s="59" t="str">
        <f t="shared" si="56"/>
        <v/>
      </c>
      <c r="C1186" s="66" t="str">
        <f>IFERROR(VLOOKUP(B1186,Especialidades!A$1:H$23,5,FALSE),"")</f>
        <v/>
      </c>
      <c r="D1186" s="67"/>
      <c r="E1186" s="25" t="str">
        <f>IFERROR(VLOOKUP(B1186,Especialidades!A$1:H$23,7,FALSE),"")</f>
        <v/>
      </c>
      <c r="G1186" s="60">
        <f t="shared" si="54"/>
        <v>0</v>
      </c>
      <c r="H1186" s="25" t="str">
        <f>IFERROR(VLOOKUP(B1186,Especialidades!A$1:H$23,2,FALSE),"")</f>
        <v/>
      </c>
      <c r="I1186" s="25" t="str">
        <f>IFERROR(VLOOKUP(B1186,Especialidades!A$1:H$23,3,FALSE),"")</f>
        <v/>
      </c>
      <c r="J1186" s="25" t="str">
        <f>IFERROR(VLOOKUP(B1186,Especialidades!A$1:H$23,4,FALSE),"")</f>
        <v/>
      </c>
      <c r="K1186" s="26">
        <f t="shared" si="55"/>
        <v>0</v>
      </c>
      <c r="L1186" s="15"/>
      <c r="AZ1186" s="4"/>
      <c r="BD1186" s="2"/>
      <c r="BF1186" s="5"/>
    </row>
    <row r="1187" spans="1:58" ht="30" customHeight="1" x14ac:dyDescent="0.3">
      <c r="A1187" s="59" t="str">
        <f t="shared" si="56"/>
        <v/>
      </c>
      <c r="C1187" s="66" t="str">
        <f>IFERROR(VLOOKUP(B1187,Especialidades!A$1:H$23,5,FALSE),"")</f>
        <v/>
      </c>
      <c r="D1187" s="67"/>
      <c r="E1187" s="25" t="str">
        <f>IFERROR(VLOOKUP(B1187,Especialidades!A$1:H$23,7,FALSE),"")</f>
        <v/>
      </c>
      <c r="G1187" s="60">
        <f t="shared" si="54"/>
        <v>0</v>
      </c>
      <c r="H1187" s="25" t="str">
        <f>IFERROR(VLOOKUP(B1187,Especialidades!A$1:H$23,2,FALSE),"")</f>
        <v/>
      </c>
      <c r="I1187" s="25" t="str">
        <f>IFERROR(VLOOKUP(B1187,Especialidades!A$1:H$23,3,FALSE),"")</f>
        <v/>
      </c>
      <c r="J1187" s="25" t="str">
        <f>IFERROR(VLOOKUP(B1187,Especialidades!A$1:H$23,4,FALSE),"")</f>
        <v/>
      </c>
      <c r="K1187" s="26">
        <f t="shared" si="55"/>
        <v>0</v>
      </c>
      <c r="L1187" s="15"/>
      <c r="AZ1187" s="4"/>
      <c r="BD1187" s="2"/>
      <c r="BF1187" s="5"/>
    </row>
    <row r="1188" spans="1:58" ht="30" customHeight="1" x14ac:dyDescent="0.3">
      <c r="A1188" s="59" t="str">
        <f t="shared" si="56"/>
        <v/>
      </c>
      <c r="C1188" s="66" t="str">
        <f>IFERROR(VLOOKUP(B1188,Especialidades!A$1:H$23,5,FALSE),"")</f>
        <v/>
      </c>
      <c r="D1188" s="67"/>
      <c r="E1188" s="25" t="str">
        <f>IFERROR(VLOOKUP(B1188,Especialidades!A$1:H$23,7,FALSE),"")</f>
        <v/>
      </c>
      <c r="G1188" s="60">
        <f t="shared" si="54"/>
        <v>0</v>
      </c>
      <c r="H1188" s="25" t="str">
        <f>IFERROR(VLOOKUP(B1188,Especialidades!A$1:H$23,2,FALSE),"")</f>
        <v/>
      </c>
      <c r="I1188" s="25" t="str">
        <f>IFERROR(VLOOKUP(B1188,Especialidades!A$1:H$23,3,FALSE),"")</f>
        <v/>
      </c>
      <c r="J1188" s="25" t="str">
        <f>IFERROR(VLOOKUP(B1188,Especialidades!A$1:H$23,4,FALSE),"")</f>
        <v/>
      </c>
      <c r="K1188" s="26">
        <f t="shared" si="55"/>
        <v>0</v>
      </c>
      <c r="L1188" s="15"/>
      <c r="AZ1188" s="4"/>
      <c r="BD1188" s="2"/>
      <c r="BF1188" s="5"/>
    </row>
    <row r="1189" spans="1:58" ht="30" customHeight="1" x14ac:dyDescent="0.3">
      <c r="A1189" s="59" t="str">
        <f t="shared" si="56"/>
        <v/>
      </c>
      <c r="C1189" s="66" t="str">
        <f>IFERROR(VLOOKUP(B1189,Especialidades!A$1:H$23,5,FALSE),"")</f>
        <v/>
      </c>
      <c r="D1189" s="67"/>
      <c r="E1189" s="25" t="str">
        <f>IFERROR(VLOOKUP(B1189,Especialidades!A$1:H$23,7,FALSE),"")</f>
        <v/>
      </c>
      <c r="G1189" s="60">
        <f t="shared" si="54"/>
        <v>0</v>
      </c>
      <c r="H1189" s="25" t="str">
        <f>IFERROR(VLOOKUP(B1189,Especialidades!A$1:H$23,2,FALSE),"")</f>
        <v/>
      </c>
      <c r="I1189" s="25" t="str">
        <f>IFERROR(VLOOKUP(B1189,Especialidades!A$1:H$23,3,FALSE),"")</f>
        <v/>
      </c>
      <c r="J1189" s="25" t="str">
        <f>IFERROR(VLOOKUP(B1189,Especialidades!A$1:H$23,4,FALSE),"")</f>
        <v/>
      </c>
      <c r="K1189" s="26">
        <f t="shared" si="55"/>
        <v>0</v>
      </c>
      <c r="L1189" s="15"/>
      <c r="AZ1189" s="4"/>
      <c r="BD1189" s="2"/>
      <c r="BF1189" s="5"/>
    </row>
    <row r="1190" spans="1:58" ht="30" customHeight="1" x14ac:dyDescent="0.3">
      <c r="A1190" s="59" t="str">
        <f t="shared" si="56"/>
        <v/>
      </c>
      <c r="C1190" s="66" t="str">
        <f>IFERROR(VLOOKUP(B1190,Especialidades!A$1:H$23,5,FALSE),"")</f>
        <v/>
      </c>
      <c r="D1190" s="67"/>
      <c r="E1190" s="25" t="str">
        <f>IFERROR(VLOOKUP(B1190,Especialidades!A$1:H$23,7,FALSE),"")</f>
        <v/>
      </c>
      <c r="G1190" s="60">
        <f t="shared" si="54"/>
        <v>0</v>
      </c>
      <c r="H1190" s="25" t="str">
        <f>IFERROR(VLOOKUP(B1190,Especialidades!A$1:H$23,2,FALSE),"")</f>
        <v/>
      </c>
      <c r="I1190" s="25" t="str">
        <f>IFERROR(VLOOKUP(B1190,Especialidades!A$1:H$23,3,FALSE),"")</f>
        <v/>
      </c>
      <c r="J1190" s="25" t="str">
        <f>IFERROR(VLOOKUP(B1190,Especialidades!A$1:H$23,4,FALSE),"")</f>
        <v/>
      </c>
      <c r="K1190" s="26">
        <f t="shared" si="55"/>
        <v>0</v>
      </c>
      <c r="L1190" s="15"/>
      <c r="AZ1190" s="4"/>
      <c r="BD1190" s="2"/>
      <c r="BF1190" s="5"/>
    </row>
    <row r="1191" spans="1:58" ht="30" customHeight="1" x14ac:dyDescent="0.3">
      <c r="A1191" s="59" t="str">
        <f t="shared" si="56"/>
        <v/>
      </c>
      <c r="C1191" s="66" t="str">
        <f>IFERROR(VLOOKUP(B1191,Especialidades!A$1:H$23,5,FALSE),"")</f>
        <v/>
      </c>
      <c r="D1191" s="67"/>
      <c r="E1191" s="25" t="str">
        <f>IFERROR(VLOOKUP(B1191,Especialidades!A$1:H$23,7,FALSE),"")</f>
        <v/>
      </c>
      <c r="G1191" s="60">
        <f t="shared" si="54"/>
        <v>0</v>
      </c>
      <c r="H1191" s="25" t="str">
        <f>IFERROR(VLOOKUP(B1191,Especialidades!A$1:H$23,2,FALSE),"")</f>
        <v/>
      </c>
      <c r="I1191" s="25" t="str">
        <f>IFERROR(VLOOKUP(B1191,Especialidades!A$1:H$23,3,FALSE),"")</f>
        <v/>
      </c>
      <c r="J1191" s="25" t="str">
        <f>IFERROR(VLOOKUP(B1191,Especialidades!A$1:H$23,4,FALSE),"")</f>
        <v/>
      </c>
      <c r="K1191" s="26">
        <f t="shared" si="55"/>
        <v>0</v>
      </c>
      <c r="L1191" s="15"/>
      <c r="AZ1191" s="4"/>
      <c r="BD1191" s="2"/>
      <c r="BF1191" s="5"/>
    </row>
    <row r="1192" spans="1:58" ht="30" customHeight="1" x14ac:dyDescent="0.3">
      <c r="A1192" s="59" t="str">
        <f t="shared" si="56"/>
        <v/>
      </c>
      <c r="C1192" s="66" t="str">
        <f>IFERROR(VLOOKUP(B1192,Especialidades!A$1:H$23,5,FALSE),"")</f>
        <v/>
      </c>
      <c r="D1192" s="67"/>
      <c r="E1192" s="25" t="str">
        <f>IFERROR(VLOOKUP(B1192,Especialidades!A$1:H$23,7,FALSE),"")</f>
        <v/>
      </c>
      <c r="G1192" s="60">
        <f t="shared" si="54"/>
        <v>0</v>
      </c>
      <c r="H1192" s="25" t="str">
        <f>IFERROR(VLOOKUP(B1192,Especialidades!A$1:H$23,2,FALSE),"")</f>
        <v/>
      </c>
      <c r="I1192" s="25" t="str">
        <f>IFERROR(VLOOKUP(B1192,Especialidades!A$1:H$23,3,FALSE),"")</f>
        <v/>
      </c>
      <c r="J1192" s="25" t="str">
        <f>IFERROR(VLOOKUP(B1192,Especialidades!A$1:H$23,4,FALSE),"")</f>
        <v/>
      </c>
      <c r="K1192" s="26">
        <f t="shared" si="55"/>
        <v>0</v>
      </c>
      <c r="L1192" s="15"/>
      <c r="AZ1192" s="4"/>
      <c r="BD1192" s="2"/>
      <c r="BF1192" s="5"/>
    </row>
    <row r="1193" spans="1:58" ht="30" customHeight="1" x14ac:dyDescent="0.3">
      <c r="A1193" s="59" t="str">
        <f t="shared" si="56"/>
        <v/>
      </c>
      <c r="C1193" s="66" t="str">
        <f>IFERROR(VLOOKUP(B1193,Especialidades!A$1:H$23,5,FALSE),"")</f>
        <v/>
      </c>
      <c r="D1193" s="67"/>
      <c r="E1193" s="25" t="str">
        <f>IFERROR(VLOOKUP(B1193,Especialidades!A$1:H$23,7,FALSE),"")</f>
        <v/>
      </c>
      <c r="G1193" s="60">
        <f t="shared" si="54"/>
        <v>0</v>
      </c>
      <c r="H1193" s="25" t="str">
        <f>IFERROR(VLOOKUP(B1193,Especialidades!A$1:H$23,2,FALSE),"")</f>
        <v/>
      </c>
      <c r="I1193" s="25" t="str">
        <f>IFERROR(VLOOKUP(B1193,Especialidades!A$1:H$23,3,FALSE),"")</f>
        <v/>
      </c>
      <c r="J1193" s="25" t="str">
        <f>IFERROR(VLOOKUP(B1193,Especialidades!A$1:H$23,4,FALSE),"")</f>
        <v/>
      </c>
      <c r="K1193" s="26">
        <f t="shared" si="55"/>
        <v>0</v>
      </c>
      <c r="L1193" s="15"/>
      <c r="AZ1193" s="4"/>
      <c r="BD1193" s="2"/>
      <c r="BF1193" s="5"/>
    </row>
    <row r="1194" spans="1:58" ht="30" customHeight="1" x14ac:dyDescent="0.3">
      <c r="A1194" s="59" t="str">
        <f t="shared" si="56"/>
        <v/>
      </c>
      <c r="C1194" s="66" t="str">
        <f>IFERROR(VLOOKUP(B1194,Especialidades!A$1:H$23,5,FALSE),"")</f>
        <v/>
      </c>
      <c r="D1194" s="67"/>
      <c r="E1194" s="25" t="str">
        <f>IFERROR(VLOOKUP(B1194,Especialidades!A$1:H$23,7,FALSE),"")</f>
        <v/>
      </c>
      <c r="G1194" s="60">
        <f t="shared" si="54"/>
        <v>0</v>
      </c>
      <c r="H1194" s="25" t="str">
        <f>IFERROR(VLOOKUP(B1194,Especialidades!A$1:H$23,2,FALSE),"")</f>
        <v/>
      </c>
      <c r="I1194" s="25" t="str">
        <f>IFERROR(VLOOKUP(B1194,Especialidades!A$1:H$23,3,FALSE),"")</f>
        <v/>
      </c>
      <c r="J1194" s="25" t="str">
        <f>IFERROR(VLOOKUP(B1194,Especialidades!A$1:H$23,4,FALSE),"")</f>
        <v/>
      </c>
      <c r="K1194" s="26">
        <f t="shared" si="55"/>
        <v>0</v>
      </c>
      <c r="L1194" s="15"/>
      <c r="AZ1194" s="4"/>
      <c r="BD1194" s="2"/>
      <c r="BF1194" s="5"/>
    </row>
    <row r="1195" spans="1:58" ht="30" customHeight="1" x14ac:dyDescent="0.3">
      <c r="A1195" s="59" t="str">
        <f t="shared" si="56"/>
        <v/>
      </c>
      <c r="C1195" s="66" t="str">
        <f>IFERROR(VLOOKUP(B1195,Especialidades!A$1:H$23,5,FALSE),"")</f>
        <v/>
      </c>
      <c r="D1195" s="67"/>
      <c r="E1195" s="25" t="str">
        <f>IFERROR(VLOOKUP(B1195,Especialidades!A$1:H$23,7,FALSE),"")</f>
        <v/>
      </c>
      <c r="G1195" s="60">
        <f t="shared" si="54"/>
        <v>0</v>
      </c>
      <c r="H1195" s="25" t="str">
        <f>IFERROR(VLOOKUP(B1195,Especialidades!A$1:H$23,2,FALSE),"")</f>
        <v/>
      </c>
      <c r="I1195" s="25" t="str">
        <f>IFERROR(VLOOKUP(B1195,Especialidades!A$1:H$23,3,FALSE),"")</f>
        <v/>
      </c>
      <c r="J1195" s="25" t="str">
        <f>IFERROR(VLOOKUP(B1195,Especialidades!A$1:H$23,4,FALSE),"")</f>
        <v/>
      </c>
      <c r="K1195" s="26">
        <f t="shared" si="55"/>
        <v>0</v>
      </c>
      <c r="L1195" s="15"/>
      <c r="AZ1195" s="4"/>
      <c r="BD1195" s="2"/>
      <c r="BF1195" s="5"/>
    </row>
    <row r="1196" spans="1:58" ht="30" customHeight="1" x14ac:dyDescent="0.3">
      <c r="A1196" s="59" t="str">
        <f t="shared" si="56"/>
        <v/>
      </c>
      <c r="C1196" s="66" t="str">
        <f>IFERROR(VLOOKUP(B1196,Especialidades!A$1:H$23,5,FALSE),"")</f>
        <v/>
      </c>
      <c r="D1196" s="67"/>
      <c r="E1196" s="25" t="str">
        <f>IFERROR(VLOOKUP(B1196,Especialidades!A$1:H$23,7,FALSE),"")</f>
        <v/>
      </c>
      <c r="G1196" s="60">
        <f t="shared" si="54"/>
        <v>0</v>
      </c>
      <c r="H1196" s="25" t="str">
        <f>IFERROR(VLOOKUP(B1196,Especialidades!A$1:H$23,2,FALSE),"")</f>
        <v/>
      </c>
      <c r="I1196" s="25" t="str">
        <f>IFERROR(VLOOKUP(B1196,Especialidades!A$1:H$23,3,FALSE),"")</f>
        <v/>
      </c>
      <c r="J1196" s="25" t="str">
        <f>IFERROR(VLOOKUP(B1196,Especialidades!A$1:H$23,4,FALSE),"")</f>
        <v/>
      </c>
      <c r="K1196" s="26">
        <f t="shared" si="55"/>
        <v>0</v>
      </c>
      <c r="L1196" s="15"/>
      <c r="AZ1196" s="4"/>
      <c r="BD1196" s="2"/>
      <c r="BF1196" s="5"/>
    </row>
    <row r="1197" spans="1:58" ht="30" customHeight="1" x14ac:dyDescent="0.3">
      <c r="A1197" s="59" t="str">
        <f t="shared" si="56"/>
        <v/>
      </c>
      <c r="C1197" s="66" t="str">
        <f>IFERROR(VLOOKUP(B1197,Especialidades!A$1:H$23,5,FALSE),"")</f>
        <v/>
      </c>
      <c r="D1197" s="67"/>
      <c r="E1197" s="25" t="str">
        <f>IFERROR(VLOOKUP(B1197,Especialidades!A$1:H$23,7,FALSE),"")</f>
        <v/>
      </c>
      <c r="G1197" s="60">
        <f t="shared" si="54"/>
        <v>0</v>
      </c>
      <c r="H1197" s="25" t="str">
        <f>IFERROR(VLOOKUP(B1197,Especialidades!A$1:H$23,2,FALSE),"")</f>
        <v/>
      </c>
      <c r="I1197" s="25" t="str">
        <f>IFERROR(VLOOKUP(B1197,Especialidades!A$1:H$23,3,FALSE),"")</f>
        <v/>
      </c>
      <c r="J1197" s="25" t="str">
        <f>IFERROR(VLOOKUP(B1197,Especialidades!A$1:H$23,4,FALSE),"")</f>
        <v/>
      </c>
      <c r="K1197" s="26">
        <f t="shared" si="55"/>
        <v>0</v>
      </c>
      <c r="L1197" s="15"/>
      <c r="AZ1197" s="4"/>
      <c r="BD1197" s="2"/>
      <c r="BF1197" s="5"/>
    </row>
    <row r="1198" spans="1:58" ht="30" customHeight="1" x14ac:dyDescent="0.3">
      <c r="A1198" s="59" t="str">
        <f t="shared" si="56"/>
        <v/>
      </c>
      <c r="C1198" s="66" t="str">
        <f>IFERROR(VLOOKUP(B1198,Especialidades!A$1:H$23,5,FALSE),"")</f>
        <v/>
      </c>
      <c r="D1198" s="67"/>
      <c r="E1198" s="25" t="str">
        <f>IFERROR(VLOOKUP(B1198,Especialidades!A$1:H$23,7,FALSE),"")</f>
        <v/>
      </c>
      <c r="G1198" s="60">
        <f t="shared" si="54"/>
        <v>0</v>
      </c>
      <c r="H1198" s="25" t="str">
        <f>IFERROR(VLOOKUP(B1198,Especialidades!A$1:H$23,2,FALSE),"")</f>
        <v/>
      </c>
      <c r="I1198" s="25" t="str">
        <f>IFERROR(VLOOKUP(B1198,Especialidades!A$1:H$23,3,FALSE),"")</f>
        <v/>
      </c>
      <c r="J1198" s="25" t="str">
        <f>IFERROR(VLOOKUP(B1198,Especialidades!A$1:H$23,4,FALSE),"")</f>
        <v/>
      </c>
      <c r="K1198" s="26">
        <f t="shared" si="55"/>
        <v>0</v>
      </c>
      <c r="L1198" s="15"/>
      <c r="AZ1198" s="4"/>
      <c r="BD1198" s="2"/>
      <c r="BF1198" s="5"/>
    </row>
    <row r="1199" spans="1:58" ht="30" customHeight="1" x14ac:dyDescent="0.3">
      <c r="A1199" s="59" t="str">
        <f t="shared" si="56"/>
        <v/>
      </c>
      <c r="C1199" s="66" t="str">
        <f>IFERROR(VLOOKUP(B1199,Especialidades!A$1:H$23,5,FALSE),"")</f>
        <v/>
      </c>
      <c r="D1199" s="67"/>
      <c r="E1199" s="25" t="str">
        <f>IFERROR(VLOOKUP(B1199,Especialidades!A$1:H$23,7,FALSE),"")</f>
        <v/>
      </c>
      <c r="G1199" s="60">
        <f t="shared" si="54"/>
        <v>0</v>
      </c>
      <c r="H1199" s="25" t="str">
        <f>IFERROR(VLOOKUP(B1199,Especialidades!A$1:H$23,2,FALSE),"")</f>
        <v/>
      </c>
      <c r="I1199" s="25" t="str">
        <f>IFERROR(VLOOKUP(B1199,Especialidades!A$1:H$23,3,FALSE),"")</f>
        <v/>
      </c>
      <c r="J1199" s="25" t="str">
        <f>IFERROR(VLOOKUP(B1199,Especialidades!A$1:H$23,4,FALSE),"")</f>
        <v/>
      </c>
      <c r="K1199" s="26">
        <f t="shared" si="55"/>
        <v>0</v>
      </c>
      <c r="L1199" s="15"/>
      <c r="AZ1199" s="4"/>
      <c r="BD1199" s="2"/>
      <c r="BF1199" s="5"/>
    </row>
    <row r="1200" spans="1:58" ht="30" customHeight="1" x14ac:dyDescent="0.3">
      <c r="A1200" s="59" t="str">
        <f t="shared" si="56"/>
        <v/>
      </c>
      <c r="C1200" s="66" t="str">
        <f>IFERROR(VLOOKUP(B1200,Especialidades!A$1:H$23,5,FALSE),"")</f>
        <v/>
      </c>
      <c r="D1200" s="67"/>
      <c r="E1200" s="25" t="str">
        <f>IFERROR(VLOOKUP(B1200,Especialidades!A$1:H$23,7,FALSE),"")</f>
        <v/>
      </c>
      <c r="G1200" s="60">
        <f t="shared" si="54"/>
        <v>0</v>
      </c>
      <c r="H1200" s="25" t="str">
        <f>IFERROR(VLOOKUP(B1200,Especialidades!A$1:H$23,2,FALSE),"")</f>
        <v/>
      </c>
      <c r="I1200" s="25" t="str">
        <f>IFERROR(VLOOKUP(B1200,Especialidades!A$1:H$23,3,FALSE),"")</f>
        <v/>
      </c>
      <c r="J1200" s="25" t="str">
        <f>IFERROR(VLOOKUP(B1200,Especialidades!A$1:H$23,4,FALSE),"")</f>
        <v/>
      </c>
      <c r="K1200" s="26">
        <f t="shared" si="55"/>
        <v>0</v>
      </c>
      <c r="L1200" s="15"/>
      <c r="AZ1200" s="4"/>
      <c r="BD1200" s="2"/>
      <c r="BF1200" s="5"/>
    </row>
    <row r="1201" spans="1:58" ht="30" customHeight="1" x14ac:dyDescent="0.3">
      <c r="A1201" s="59" t="str">
        <f t="shared" si="56"/>
        <v/>
      </c>
      <c r="C1201" s="66" t="str">
        <f>IFERROR(VLOOKUP(B1201,Especialidades!A$1:H$23,5,FALSE),"")</f>
        <v/>
      </c>
      <c r="D1201" s="67"/>
      <c r="E1201" s="25" t="str">
        <f>IFERROR(VLOOKUP(B1201,Especialidades!A$1:H$23,7,FALSE),"")</f>
        <v/>
      </c>
      <c r="G1201" s="60">
        <f t="shared" si="54"/>
        <v>0</v>
      </c>
      <c r="H1201" s="25" t="str">
        <f>IFERROR(VLOOKUP(B1201,Especialidades!A$1:H$23,2,FALSE),"")</f>
        <v/>
      </c>
      <c r="I1201" s="25" t="str">
        <f>IFERROR(VLOOKUP(B1201,Especialidades!A$1:H$23,3,FALSE),"")</f>
        <v/>
      </c>
      <c r="J1201" s="25" t="str">
        <f>IFERROR(VLOOKUP(B1201,Especialidades!A$1:H$23,4,FALSE),"")</f>
        <v/>
      </c>
      <c r="K1201" s="26">
        <f t="shared" si="55"/>
        <v>0</v>
      </c>
      <c r="L1201" s="15"/>
      <c r="AZ1201" s="4"/>
      <c r="BD1201" s="2"/>
      <c r="BF1201" s="5"/>
    </row>
    <row r="1202" spans="1:58" ht="30" customHeight="1" x14ac:dyDescent="0.3">
      <c r="A1202" s="59" t="str">
        <f t="shared" si="56"/>
        <v/>
      </c>
      <c r="C1202" s="66" t="str">
        <f>IFERROR(VLOOKUP(B1202,Especialidades!A$1:H$23,5,FALSE),"")</f>
        <v/>
      </c>
      <c r="D1202" s="67"/>
      <c r="E1202" s="25" t="str">
        <f>IFERROR(VLOOKUP(B1202,Especialidades!A$1:H$23,7,FALSE),"")</f>
        <v/>
      </c>
      <c r="G1202" s="60">
        <f t="shared" si="54"/>
        <v>0</v>
      </c>
      <c r="H1202" s="25" t="str">
        <f>IFERROR(VLOOKUP(B1202,Especialidades!A$1:H$23,2,FALSE),"")</f>
        <v/>
      </c>
      <c r="I1202" s="25" t="str">
        <f>IFERROR(VLOOKUP(B1202,Especialidades!A$1:H$23,3,FALSE),"")</f>
        <v/>
      </c>
      <c r="J1202" s="25" t="str">
        <f>IFERROR(VLOOKUP(B1202,Especialidades!A$1:H$23,4,FALSE),"")</f>
        <v/>
      </c>
      <c r="K1202" s="26">
        <f t="shared" si="55"/>
        <v>0</v>
      </c>
      <c r="L1202" s="15"/>
      <c r="AZ1202" s="4"/>
      <c r="BD1202" s="2"/>
      <c r="BF1202" s="5"/>
    </row>
    <row r="1203" spans="1:58" ht="30" customHeight="1" x14ac:dyDescent="0.3">
      <c r="A1203" s="59" t="str">
        <f t="shared" si="56"/>
        <v/>
      </c>
      <c r="C1203" s="66" t="str">
        <f>IFERROR(VLOOKUP(B1203,Especialidades!A$1:H$23,5,FALSE),"")</f>
        <v/>
      </c>
      <c r="D1203" s="67"/>
      <c r="E1203" s="25" t="str">
        <f>IFERROR(VLOOKUP(B1203,Especialidades!A$1:H$23,7,FALSE),"")</f>
        <v/>
      </c>
      <c r="G1203" s="60">
        <f t="shared" si="54"/>
        <v>0</v>
      </c>
      <c r="H1203" s="25" t="str">
        <f>IFERROR(VLOOKUP(B1203,Especialidades!A$1:H$23,2,FALSE),"")</f>
        <v/>
      </c>
      <c r="I1203" s="25" t="str">
        <f>IFERROR(VLOOKUP(B1203,Especialidades!A$1:H$23,3,FALSE),"")</f>
        <v/>
      </c>
      <c r="J1203" s="25" t="str">
        <f>IFERROR(VLOOKUP(B1203,Especialidades!A$1:H$23,4,FALSE),"")</f>
        <v/>
      </c>
      <c r="K1203" s="26">
        <f t="shared" si="55"/>
        <v>0</v>
      </c>
      <c r="L1203" s="15"/>
      <c r="AZ1203" s="4"/>
      <c r="BD1203" s="2"/>
      <c r="BF1203" s="5"/>
    </row>
    <row r="1204" spans="1:58" ht="30" customHeight="1" x14ac:dyDescent="0.3">
      <c r="A1204" s="59" t="str">
        <f t="shared" si="56"/>
        <v/>
      </c>
      <c r="C1204" s="66" t="str">
        <f>IFERROR(VLOOKUP(B1204,Especialidades!A$1:H$23,5,FALSE),"")</f>
        <v/>
      </c>
      <c r="D1204" s="67"/>
      <c r="E1204" s="25" t="str">
        <f>IFERROR(VLOOKUP(B1204,Especialidades!A$1:H$23,7,FALSE),"")</f>
        <v/>
      </c>
      <c r="G1204" s="60">
        <f t="shared" si="54"/>
        <v>0</v>
      </c>
      <c r="H1204" s="25" t="str">
        <f>IFERROR(VLOOKUP(B1204,Especialidades!A$1:H$23,2,FALSE),"")</f>
        <v/>
      </c>
      <c r="I1204" s="25" t="str">
        <f>IFERROR(VLOOKUP(B1204,Especialidades!A$1:H$23,3,FALSE),"")</f>
        <v/>
      </c>
      <c r="J1204" s="25" t="str">
        <f>IFERROR(VLOOKUP(B1204,Especialidades!A$1:H$23,4,FALSE),"")</f>
        <v/>
      </c>
      <c r="K1204" s="26">
        <f t="shared" si="55"/>
        <v>0</v>
      </c>
      <c r="L1204" s="15"/>
      <c r="AZ1204" s="4"/>
      <c r="BD1204" s="2"/>
      <c r="BF1204" s="5"/>
    </row>
    <row r="1205" spans="1:58" ht="30" customHeight="1" x14ac:dyDescent="0.3">
      <c r="A1205" s="59" t="str">
        <f t="shared" si="56"/>
        <v/>
      </c>
      <c r="C1205" s="66" t="str">
        <f>IFERROR(VLOOKUP(B1205,Especialidades!A$1:H$23,5,FALSE),"")</f>
        <v/>
      </c>
      <c r="D1205" s="67"/>
      <c r="E1205" s="25" t="str">
        <f>IFERROR(VLOOKUP(B1205,Especialidades!A$1:H$23,7,FALSE),"")</f>
        <v/>
      </c>
      <c r="G1205" s="60">
        <f t="shared" si="54"/>
        <v>0</v>
      </c>
      <c r="H1205" s="25" t="str">
        <f>IFERROR(VLOOKUP(B1205,Especialidades!A$1:H$23,2,FALSE),"")</f>
        <v/>
      </c>
      <c r="I1205" s="25" t="str">
        <f>IFERROR(VLOOKUP(B1205,Especialidades!A$1:H$23,3,FALSE),"")</f>
        <v/>
      </c>
      <c r="J1205" s="25" t="str">
        <f>IFERROR(VLOOKUP(B1205,Especialidades!A$1:H$23,4,FALSE),"")</f>
        <v/>
      </c>
      <c r="K1205" s="26">
        <f t="shared" si="55"/>
        <v>0</v>
      </c>
      <c r="L1205" s="15"/>
      <c r="AZ1205" s="4"/>
      <c r="BD1205" s="2"/>
      <c r="BF1205" s="5"/>
    </row>
    <row r="1206" spans="1:58" ht="30" customHeight="1" x14ac:dyDescent="0.3">
      <c r="A1206" s="59" t="str">
        <f t="shared" si="56"/>
        <v/>
      </c>
      <c r="C1206" s="66" t="str">
        <f>IFERROR(VLOOKUP(B1206,Especialidades!A$1:H$23,5,FALSE),"")</f>
        <v/>
      </c>
      <c r="D1206" s="67"/>
      <c r="E1206" s="25" t="str">
        <f>IFERROR(VLOOKUP(B1206,Especialidades!A$1:H$23,7,FALSE),"")</f>
        <v/>
      </c>
      <c r="G1206" s="60">
        <f t="shared" si="54"/>
        <v>0</v>
      </c>
      <c r="H1206" s="25" t="str">
        <f>IFERROR(VLOOKUP(B1206,Especialidades!A$1:H$23,2,FALSE),"")</f>
        <v/>
      </c>
      <c r="I1206" s="25" t="str">
        <f>IFERROR(VLOOKUP(B1206,Especialidades!A$1:H$23,3,FALSE),"")</f>
        <v/>
      </c>
      <c r="J1206" s="25" t="str">
        <f>IFERROR(VLOOKUP(B1206,Especialidades!A$1:H$23,4,FALSE),"")</f>
        <v/>
      </c>
      <c r="K1206" s="26">
        <f t="shared" si="55"/>
        <v>0</v>
      </c>
      <c r="L1206" s="15"/>
      <c r="AZ1206" s="4"/>
      <c r="BD1206" s="2"/>
      <c r="BF1206" s="5"/>
    </row>
    <row r="1207" spans="1:58" ht="30" customHeight="1" x14ac:dyDescent="0.3">
      <c r="A1207" s="59" t="str">
        <f t="shared" si="56"/>
        <v/>
      </c>
      <c r="C1207" s="66" t="str">
        <f>IFERROR(VLOOKUP(B1207,Especialidades!A$1:H$23,5,FALSE),"")</f>
        <v/>
      </c>
      <c r="D1207" s="67"/>
      <c r="E1207" s="25" t="str">
        <f>IFERROR(VLOOKUP(B1207,Especialidades!A$1:H$23,7,FALSE),"")</f>
        <v/>
      </c>
      <c r="G1207" s="60">
        <f t="shared" si="54"/>
        <v>0</v>
      </c>
      <c r="H1207" s="25" t="str">
        <f>IFERROR(VLOOKUP(B1207,Especialidades!A$1:H$23,2,FALSE),"")</f>
        <v/>
      </c>
      <c r="I1207" s="25" t="str">
        <f>IFERROR(VLOOKUP(B1207,Especialidades!A$1:H$23,3,FALSE),"")</f>
        <v/>
      </c>
      <c r="J1207" s="25" t="str">
        <f>IFERROR(VLOOKUP(B1207,Especialidades!A$1:H$23,4,FALSE),"")</f>
        <v/>
      </c>
      <c r="K1207" s="26">
        <f t="shared" si="55"/>
        <v>0</v>
      </c>
      <c r="L1207" s="15"/>
      <c r="AZ1207" s="4"/>
      <c r="BD1207" s="2"/>
      <c r="BF1207" s="5"/>
    </row>
    <row r="1208" spans="1:58" ht="30" customHeight="1" x14ac:dyDescent="0.3">
      <c r="A1208" s="59" t="str">
        <f t="shared" si="56"/>
        <v/>
      </c>
      <c r="C1208" s="66" t="str">
        <f>IFERROR(VLOOKUP(B1208,Especialidades!A$1:H$23,5,FALSE),"")</f>
        <v/>
      </c>
      <c r="D1208" s="67"/>
      <c r="E1208" s="25" t="str">
        <f>IFERROR(VLOOKUP(B1208,Especialidades!A$1:H$23,7,FALSE),"")</f>
        <v/>
      </c>
      <c r="G1208" s="60">
        <f t="shared" si="54"/>
        <v>0</v>
      </c>
      <c r="H1208" s="25" t="str">
        <f>IFERROR(VLOOKUP(B1208,Especialidades!A$1:H$23,2,FALSE),"")</f>
        <v/>
      </c>
      <c r="I1208" s="25" t="str">
        <f>IFERROR(VLOOKUP(B1208,Especialidades!A$1:H$23,3,FALSE),"")</f>
        <v/>
      </c>
      <c r="J1208" s="25" t="str">
        <f>IFERROR(VLOOKUP(B1208,Especialidades!A$1:H$23,4,FALSE),"")</f>
        <v/>
      </c>
      <c r="K1208" s="26">
        <f t="shared" si="55"/>
        <v>0</v>
      </c>
      <c r="L1208" s="15"/>
      <c r="AZ1208" s="4"/>
      <c r="BD1208" s="2"/>
      <c r="BF1208" s="5"/>
    </row>
    <row r="1209" spans="1:58" ht="30" customHeight="1" x14ac:dyDescent="0.3">
      <c r="A1209" s="59" t="str">
        <f t="shared" si="56"/>
        <v/>
      </c>
      <c r="C1209" s="66" t="str">
        <f>IFERROR(VLOOKUP(B1209,Especialidades!A$1:H$23,5,FALSE),"")</f>
        <v/>
      </c>
      <c r="D1209" s="67"/>
      <c r="E1209" s="25" t="str">
        <f>IFERROR(VLOOKUP(B1209,Especialidades!A$1:H$23,7,FALSE),"")</f>
        <v/>
      </c>
      <c r="G1209" s="60">
        <f t="shared" si="54"/>
        <v>0</v>
      </c>
      <c r="H1209" s="25" t="str">
        <f>IFERROR(VLOOKUP(B1209,Especialidades!A$1:H$23,2,FALSE),"")</f>
        <v/>
      </c>
      <c r="I1209" s="25" t="str">
        <f>IFERROR(VLOOKUP(B1209,Especialidades!A$1:H$23,3,FALSE),"")</f>
        <v/>
      </c>
      <c r="J1209" s="25" t="str">
        <f>IFERROR(VLOOKUP(B1209,Especialidades!A$1:H$23,4,FALSE),"")</f>
        <v/>
      </c>
      <c r="K1209" s="26">
        <f t="shared" si="55"/>
        <v>0</v>
      </c>
      <c r="L1209" s="15"/>
      <c r="AZ1209" s="4"/>
      <c r="BD1209" s="2"/>
      <c r="BF1209" s="5"/>
    </row>
    <row r="1210" spans="1:58" ht="30" customHeight="1" x14ac:dyDescent="0.3">
      <c r="A1210" s="59" t="str">
        <f t="shared" si="56"/>
        <v/>
      </c>
      <c r="C1210" s="66" t="str">
        <f>IFERROR(VLOOKUP(B1210,Especialidades!A$1:H$23,5,FALSE),"")</f>
        <v/>
      </c>
      <c r="D1210" s="67"/>
      <c r="E1210" s="25" t="str">
        <f>IFERROR(VLOOKUP(B1210,Especialidades!A$1:H$23,7,FALSE),"")</f>
        <v/>
      </c>
      <c r="G1210" s="60">
        <f t="shared" si="54"/>
        <v>0</v>
      </c>
      <c r="H1210" s="25" t="str">
        <f>IFERROR(VLOOKUP(B1210,Especialidades!A$1:H$23,2,FALSE),"")</f>
        <v/>
      </c>
      <c r="I1210" s="25" t="str">
        <f>IFERROR(VLOOKUP(B1210,Especialidades!A$1:H$23,3,FALSE),"")</f>
        <v/>
      </c>
      <c r="J1210" s="25" t="str">
        <f>IFERROR(VLOOKUP(B1210,Especialidades!A$1:H$23,4,FALSE),"")</f>
        <v/>
      </c>
      <c r="K1210" s="26">
        <f t="shared" si="55"/>
        <v>0</v>
      </c>
      <c r="L1210" s="15"/>
      <c r="AZ1210" s="4"/>
      <c r="BD1210" s="2"/>
      <c r="BF1210" s="5"/>
    </row>
    <row r="1211" spans="1:58" ht="30" customHeight="1" x14ac:dyDescent="0.3">
      <c r="A1211" s="59" t="str">
        <f t="shared" si="56"/>
        <v/>
      </c>
      <c r="C1211" s="66" t="str">
        <f>IFERROR(VLOOKUP(B1211,Especialidades!A$1:H$23,5,FALSE),"")</f>
        <v/>
      </c>
      <c r="D1211" s="67"/>
      <c r="E1211" s="25" t="str">
        <f>IFERROR(VLOOKUP(B1211,Especialidades!A$1:H$23,7,FALSE),"")</f>
        <v/>
      </c>
      <c r="G1211" s="60">
        <f t="shared" si="54"/>
        <v>0</v>
      </c>
      <c r="H1211" s="25" t="str">
        <f>IFERROR(VLOOKUP(B1211,Especialidades!A$1:H$23,2,FALSE),"")</f>
        <v/>
      </c>
      <c r="I1211" s="25" t="str">
        <f>IFERROR(VLOOKUP(B1211,Especialidades!A$1:H$23,3,FALSE),"")</f>
        <v/>
      </c>
      <c r="J1211" s="25" t="str">
        <f>IFERROR(VLOOKUP(B1211,Especialidades!A$1:H$23,4,FALSE),"")</f>
        <v/>
      </c>
      <c r="K1211" s="26">
        <f t="shared" si="55"/>
        <v>0</v>
      </c>
      <c r="L1211" s="15"/>
      <c r="AZ1211" s="4"/>
      <c r="BD1211" s="2"/>
      <c r="BF1211" s="5"/>
    </row>
    <row r="1212" spans="1:58" ht="30" customHeight="1" x14ac:dyDescent="0.3">
      <c r="A1212" s="59" t="str">
        <f t="shared" si="56"/>
        <v/>
      </c>
      <c r="C1212" s="66" t="str">
        <f>IFERROR(VLOOKUP(B1212,Especialidades!A$1:H$23,5,FALSE),"")</f>
        <v/>
      </c>
      <c r="D1212" s="67"/>
      <c r="E1212" s="25" t="str">
        <f>IFERROR(VLOOKUP(B1212,Especialidades!A$1:H$23,7,FALSE),"")</f>
        <v/>
      </c>
      <c r="G1212" s="60">
        <f t="shared" si="54"/>
        <v>0</v>
      </c>
      <c r="H1212" s="25" t="str">
        <f>IFERROR(VLOOKUP(B1212,Especialidades!A$1:H$23,2,FALSE),"")</f>
        <v/>
      </c>
      <c r="I1212" s="25" t="str">
        <f>IFERROR(VLOOKUP(B1212,Especialidades!A$1:H$23,3,FALSE),"")</f>
        <v/>
      </c>
      <c r="J1212" s="25" t="str">
        <f>IFERROR(VLOOKUP(B1212,Especialidades!A$1:H$23,4,FALSE),"")</f>
        <v/>
      </c>
      <c r="K1212" s="26">
        <f t="shared" si="55"/>
        <v>0</v>
      </c>
      <c r="L1212" s="15"/>
      <c r="AZ1212" s="4"/>
      <c r="BD1212" s="2"/>
      <c r="BF1212" s="5"/>
    </row>
    <row r="1213" spans="1:58" ht="30" customHeight="1" x14ac:dyDescent="0.3">
      <c r="A1213" s="59" t="str">
        <f t="shared" si="56"/>
        <v/>
      </c>
      <c r="C1213" s="66" t="str">
        <f>IFERROR(VLOOKUP(B1213,Especialidades!A$1:H$23,5,FALSE),"")</f>
        <v/>
      </c>
      <c r="D1213" s="67"/>
      <c r="E1213" s="25" t="str">
        <f>IFERROR(VLOOKUP(B1213,Especialidades!A$1:H$23,7,FALSE),"")</f>
        <v/>
      </c>
      <c r="G1213" s="60">
        <f t="shared" si="54"/>
        <v>0</v>
      </c>
      <c r="H1213" s="25" t="str">
        <f>IFERROR(VLOOKUP(B1213,Especialidades!A$1:H$23,2,FALSE),"")</f>
        <v/>
      </c>
      <c r="I1213" s="25" t="str">
        <f>IFERROR(VLOOKUP(B1213,Especialidades!A$1:H$23,3,FALSE),"")</f>
        <v/>
      </c>
      <c r="J1213" s="25" t="str">
        <f>IFERROR(VLOOKUP(B1213,Especialidades!A$1:H$23,4,FALSE),"")</f>
        <v/>
      </c>
      <c r="K1213" s="26">
        <f t="shared" si="55"/>
        <v>0</v>
      </c>
      <c r="L1213" s="15"/>
      <c r="AZ1213" s="4"/>
      <c r="BD1213" s="2"/>
      <c r="BF1213" s="5"/>
    </row>
    <row r="1214" spans="1:58" ht="30" customHeight="1" x14ac:dyDescent="0.3">
      <c r="A1214" s="59" t="str">
        <f t="shared" si="56"/>
        <v/>
      </c>
      <c r="C1214" s="66" t="str">
        <f>IFERROR(VLOOKUP(B1214,Especialidades!A$1:H$23,5,FALSE),"")</f>
        <v/>
      </c>
      <c r="D1214" s="67"/>
      <c r="E1214" s="25" t="str">
        <f>IFERROR(VLOOKUP(B1214,Especialidades!A$1:H$23,7,FALSE),"")</f>
        <v/>
      </c>
      <c r="G1214" s="60">
        <f t="shared" si="54"/>
        <v>0</v>
      </c>
      <c r="H1214" s="25" t="str">
        <f>IFERROR(VLOOKUP(B1214,Especialidades!A$1:H$23,2,FALSE),"")</f>
        <v/>
      </c>
      <c r="I1214" s="25" t="str">
        <f>IFERROR(VLOOKUP(B1214,Especialidades!A$1:H$23,3,FALSE),"")</f>
        <v/>
      </c>
      <c r="J1214" s="25" t="str">
        <f>IFERROR(VLOOKUP(B1214,Especialidades!A$1:H$23,4,FALSE),"")</f>
        <v/>
      </c>
      <c r="K1214" s="26">
        <f t="shared" si="55"/>
        <v>0</v>
      </c>
      <c r="L1214" s="15"/>
      <c r="AZ1214" s="4"/>
      <c r="BD1214" s="2"/>
      <c r="BF1214" s="5"/>
    </row>
    <row r="1215" spans="1:58" ht="30" customHeight="1" x14ac:dyDescent="0.3">
      <c r="A1215" s="59" t="str">
        <f t="shared" si="56"/>
        <v/>
      </c>
      <c r="C1215" s="66" t="str">
        <f>IFERROR(VLOOKUP(B1215,Especialidades!A$1:H$23,5,FALSE),"")</f>
        <v/>
      </c>
      <c r="D1215" s="67"/>
      <c r="E1215" s="25" t="str">
        <f>IFERROR(VLOOKUP(B1215,Especialidades!A$1:H$23,7,FALSE),"")</f>
        <v/>
      </c>
      <c r="G1215" s="60">
        <f t="shared" si="54"/>
        <v>0</v>
      </c>
      <c r="H1215" s="25" t="str">
        <f>IFERROR(VLOOKUP(B1215,Especialidades!A$1:H$23,2,FALSE),"")</f>
        <v/>
      </c>
      <c r="I1215" s="25" t="str">
        <f>IFERROR(VLOOKUP(B1215,Especialidades!A$1:H$23,3,FALSE),"")</f>
        <v/>
      </c>
      <c r="J1215" s="25" t="str">
        <f>IFERROR(VLOOKUP(B1215,Especialidades!A$1:H$23,4,FALSE),"")</f>
        <v/>
      </c>
      <c r="K1215" s="26">
        <f t="shared" si="55"/>
        <v>0</v>
      </c>
      <c r="L1215" s="15"/>
      <c r="AZ1215" s="4"/>
      <c r="BD1215" s="2"/>
      <c r="BF1215" s="5"/>
    </row>
    <row r="1216" spans="1:58" ht="30" customHeight="1" x14ac:dyDescent="0.3">
      <c r="A1216" s="59" t="str">
        <f t="shared" si="56"/>
        <v/>
      </c>
      <c r="C1216" s="66" t="str">
        <f>IFERROR(VLOOKUP(B1216,Especialidades!A$1:H$23,5,FALSE),"")</f>
        <v/>
      </c>
      <c r="D1216" s="67"/>
      <c r="E1216" s="25" t="str">
        <f>IFERROR(VLOOKUP(B1216,Especialidades!A$1:H$23,7,FALSE),"")</f>
        <v/>
      </c>
      <c r="G1216" s="60">
        <f t="shared" si="54"/>
        <v>0</v>
      </c>
      <c r="H1216" s="25" t="str">
        <f>IFERROR(VLOOKUP(B1216,Especialidades!A$1:H$23,2,FALSE),"")</f>
        <v/>
      </c>
      <c r="I1216" s="25" t="str">
        <f>IFERROR(VLOOKUP(B1216,Especialidades!A$1:H$23,3,FALSE),"")</f>
        <v/>
      </c>
      <c r="J1216" s="25" t="str">
        <f>IFERROR(VLOOKUP(B1216,Especialidades!A$1:H$23,4,FALSE),"")</f>
        <v/>
      </c>
      <c r="K1216" s="26">
        <f t="shared" si="55"/>
        <v>0</v>
      </c>
      <c r="L1216" s="15"/>
      <c r="AZ1216" s="4"/>
      <c r="BD1216" s="2"/>
      <c r="BF1216" s="5"/>
    </row>
    <row r="1217" spans="1:58" ht="30" customHeight="1" x14ac:dyDescent="0.3">
      <c r="A1217" s="59" t="str">
        <f t="shared" si="56"/>
        <v/>
      </c>
      <c r="C1217" s="66" t="str">
        <f>IFERROR(VLOOKUP(B1217,Especialidades!A$1:H$23,5,FALSE),"")</f>
        <v/>
      </c>
      <c r="D1217" s="67"/>
      <c r="E1217" s="25" t="str">
        <f>IFERROR(VLOOKUP(B1217,Especialidades!A$1:H$23,7,FALSE),"")</f>
        <v/>
      </c>
      <c r="G1217" s="60">
        <f t="shared" si="54"/>
        <v>0</v>
      </c>
      <c r="H1217" s="25" t="str">
        <f>IFERROR(VLOOKUP(B1217,Especialidades!A$1:H$23,2,FALSE),"")</f>
        <v/>
      </c>
      <c r="I1217" s="25" t="str">
        <f>IFERROR(VLOOKUP(B1217,Especialidades!A$1:H$23,3,FALSE),"")</f>
        <v/>
      </c>
      <c r="J1217" s="25" t="str">
        <f>IFERROR(VLOOKUP(B1217,Especialidades!A$1:H$23,4,FALSE),"")</f>
        <v/>
      </c>
      <c r="K1217" s="26">
        <f t="shared" si="55"/>
        <v>0</v>
      </c>
      <c r="L1217" s="15"/>
      <c r="AZ1217" s="4"/>
      <c r="BD1217" s="2"/>
      <c r="BF1217" s="5"/>
    </row>
    <row r="1218" spans="1:58" ht="30" customHeight="1" x14ac:dyDescent="0.3">
      <c r="A1218" s="59" t="str">
        <f t="shared" si="56"/>
        <v/>
      </c>
      <c r="C1218" s="66" t="str">
        <f>IFERROR(VLOOKUP(B1218,Especialidades!A$1:H$23,5,FALSE),"")</f>
        <v/>
      </c>
      <c r="D1218" s="67"/>
      <c r="E1218" s="25" t="str">
        <f>IFERROR(VLOOKUP(B1218,Especialidades!A$1:H$23,7,FALSE),"")</f>
        <v/>
      </c>
      <c r="G1218" s="60">
        <f t="shared" si="54"/>
        <v>0</v>
      </c>
      <c r="H1218" s="25" t="str">
        <f>IFERROR(VLOOKUP(B1218,Especialidades!A$1:H$23,2,FALSE),"")</f>
        <v/>
      </c>
      <c r="I1218" s="25" t="str">
        <f>IFERROR(VLOOKUP(B1218,Especialidades!A$1:H$23,3,FALSE),"")</f>
        <v/>
      </c>
      <c r="J1218" s="25" t="str">
        <f>IFERROR(VLOOKUP(B1218,Especialidades!A$1:H$23,4,FALSE),"")</f>
        <v/>
      </c>
      <c r="K1218" s="26">
        <f t="shared" si="55"/>
        <v>0</v>
      </c>
      <c r="L1218" s="15"/>
      <c r="AZ1218" s="4"/>
      <c r="BD1218" s="2"/>
      <c r="BF1218" s="5"/>
    </row>
    <row r="1219" spans="1:58" ht="30" customHeight="1" x14ac:dyDescent="0.3">
      <c r="A1219" s="59" t="str">
        <f t="shared" si="56"/>
        <v/>
      </c>
      <c r="C1219" s="66" t="str">
        <f>IFERROR(VLOOKUP(B1219,Especialidades!A$1:H$23,5,FALSE),"")</f>
        <v/>
      </c>
      <c r="D1219" s="67"/>
      <c r="E1219" s="25" t="str">
        <f>IFERROR(VLOOKUP(B1219,Especialidades!A$1:H$23,7,FALSE),"")</f>
        <v/>
      </c>
      <c r="G1219" s="60">
        <f t="shared" si="54"/>
        <v>0</v>
      </c>
      <c r="H1219" s="25" t="str">
        <f>IFERROR(VLOOKUP(B1219,Especialidades!A$1:H$23,2,FALSE),"")</f>
        <v/>
      </c>
      <c r="I1219" s="25" t="str">
        <f>IFERROR(VLOOKUP(B1219,Especialidades!A$1:H$23,3,FALSE),"")</f>
        <v/>
      </c>
      <c r="J1219" s="25" t="str">
        <f>IFERROR(VLOOKUP(B1219,Especialidades!A$1:H$23,4,FALSE),"")</f>
        <v/>
      </c>
      <c r="K1219" s="26">
        <f t="shared" si="55"/>
        <v>0</v>
      </c>
      <c r="L1219" s="15"/>
      <c r="AZ1219" s="4"/>
      <c r="BD1219" s="2"/>
      <c r="BF1219" s="5"/>
    </row>
    <row r="1220" spans="1:58" ht="30" customHeight="1" x14ac:dyDescent="0.3">
      <c r="A1220" s="59" t="str">
        <f t="shared" si="56"/>
        <v/>
      </c>
      <c r="C1220" s="66" t="str">
        <f>IFERROR(VLOOKUP(B1220,Especialidades!A$1:H$23,5,FALSE),"")</f>
        <v/>
      </c>
      <c r="D1220" s="67"/>
      <c r="E1220" s="25" t="str">
        <f>IFERROR(VLOOKUP(B1220,Especialidades!A$1:H$23,7,FALSE),"")</f>
        <v/>
      </c>
      <c r="G1220" s="60">
        <f t="shared" si="54"/>
        <v>0</v>
      </c>
      <c r="H1220" s="25" t="str">
        <f>IFERROR(VLOOKUP(B1220,Especialidades!A$1:H$23,2,FALSE),"")</f>
        <v/>
      </c>
      <c r="I1220" s="25" t="str">
        <f>IFERROR(VLOOKUP(B1220,Especialidades!A$1:H$23,3,FALSE),"")</f>
        <v/>
      </c>
      <c r="J1220" s="25" t="str">
        <f>IFERROR(VLOOKUP(B1220,Especialidades!A$1:H$23,4,FALSE),"")</f>
        <v/>
      </c>
      <c r="K1220" s="26">
        <f t="shared" si="55"/>
        <v>0</v>
      </c>
      <c r="L1220" s="15"/>
      <c r="AZ1220" s="4"/>
      <c r="BD1220" s="2"/>
      <c r="BF1220" s="5"/>
    </row>
    <row r="1221" spans="1:58" ht="30" customHeight="1" x14ac:dyDescent="0.3">
      <c r="A1221" s="59" t="str">
        <f t="shared" si="56"/>
        <v/>
      </c>
      <c r="C1221" s="66" t="str">
        <f>IFERROR(VLOOKUP(B1221,Especialidades!A$1:H$23,5,FALSE),"")</f>
        <v/>
      </c>
      <c r="D1221" s="67"/>
      <c r="E1221" s="25" t="str">
        <f>IFERROR(VLOOKUP(B1221,Especialidades!A$1:H$23,7,FALSE),"")</f>
        <v/>
      </c>
      <c r="G1221" s="60">
        <f t="shared" si="54"/>
        <v>0</v>
      </c>
      <c r="H1221" s="25" t="str">
        <f>IFERROR(VLOOKUP(B1221,Especialidades!A$1:H$23,2,FALSE),"")</f>
        <v/>
      </c>
      <c r="I1221" s="25" t="str">
        <f>IFERROR(VLOOKUP(B1221,Especialidades!A$1:H$23,3,FALSE),"")</f>
        <v/>
      </c>
      <c r="J1221" s="25" t="str">
        <f>IFERROR(VLOOKUP(B1221,Especialidades!A$1:H$23,4,FALSE),"")</f>
        <v/>
      </c>
      <c r="K1221" s="26">
        <f t="shared" si="55"/>
        <v>0</v>
      </c>
      <c r="L1221" s="15"/>
      <c r="AZ1221" s="4"/>
      <c r="BD1221" s="2"/>
      <c r="BF1221" s="5"/>
    </row>
    <row r="1222" spans="1:58" ht="30" customHeight="1" x14ac:dyDescent="0.3">
      <c r="A1222" s="59" t="str">
        <f t="shared" si="56"/>
        <v/>
      </c>
      <c r="C1222" s="66" t="str">
        <f>IFERROR(VLOOKUP(B1222,Especialidades!A$1:H$23,5,FALSE),"")</f>
        <v/>
      </c>
      <c r="D1222" s="67"/>
      <c r="E1222" s="25" t="str">
        <f>IFERROR(VLOOKUP(B1222,Especialidades!A$1:H$23,7,FALSE),"")</f>
        <v/>
      </c>
      <c r="G1222" s="60">
        <f t="shared" si="54"/>
        <v>0</v>
      </c>
      <c r="H1222" s="25" t="str">
        <f>IFERROR(VLOOKUP(B1222,Especialidades!A$1:H$23,2,FALSE),"")</f>
        <v/>
      </c>
      <c r="I1222" s="25" t="str">
        <f>IFERROR(VLOOKUP(B1222,Especialidades!A$1:H$23,3,FALSE),"")</f>
        <v/>
      </c>
      <c r="J1222" s="25" t="str">
        <f>IFERROR(VLOOKUP(B1222,Especialidades!A$1:H$23,4,FALSE),"")</f>
        <v/>
      </c>
      <c r="K1222" s="26">
        <f t="shared" si="55"/>
        <v>0</v>
      </c>
      <c r="L1222" s="15"/>
      <c r="AZ1222" s="4"/>
      <c r="BD1222" s="2"/>
      <c r="BF1222" s="5"/>
    </row>
    <row r="1223" spans="1:58" ht="30" customHeight="1" x14ac:dyDescent="0.3">
      <c r="A1223" s="59" t="str">
        <f t="shared" si="56"/>
        <v/>
      </c>
      <c r="C1223" s="66" t="str">
        <f>IFERROR(VLOOKUP(B1223,Especialidades!A$1:H$23,5,FALSE),"")</f>
        <v/>
      </c>
      <c r="D1223" s="67"/>
      <c r="E1223" s="25" t="str">
        <f>IFERROR(VLOOKUP(B1223,Especialidades!A$1:H$23,7,FALSE),"")</f>
        <v/>
      </c>
      <c r="G1223" s="60">
        <f t="shared" si="54"/>
        <v>0</v>
      </c>
      <c r="H1223" s="25" t="str">
        <f>IFERROR(VLOOKUP(B1223,Especialidades!A$1:H$23,2,FALSE),"")</f>
        <v/>
      </c>
      <c r="I1223" s="25" t="str">
        <f>IFERROR(VLOOKUP(B1223,Especialidades!A$1:H$23,3,FALSE),"")</f>
        <v/>
      </c>
      <c r="J1223" s="25" t="str">
        <f>IFERROR(VLOOKUP(B1223,Especialidades!A$1:H$23,4,FALSE),"")</f>
        <v/>
      </c>
      <c r="K1223" s="26">
        <f t="shared" si="55"/>
        <v>0</v>
      </c>
      <c r="L1223" s="15"/>
      <c r="AZ1223" s="4"/>
      <c r="BD1223" s="2"/>
      <c r="BF1223" s="5"/>
    </row>
    <row r="1224" spans="1:58" ht="30" customHeight="1" x14ac:dyDescent="0.3">
      <c r="A1224" s="59" t="str">
        <f t="shared" si="56"/>
        <v/>
      </c>
      <c r="C1224" s="66" t="str">
        <f>IFERROR(VLOOKUP(B1224,Especialidades!A$1:H$23,5,FALSE),"")</f>
        <v/>
      </c>
      <c r="D1224" s="67"/>
      <c r="E1224" s="25" t="str">
        <f>IFERROR(VLOOKUP(B1224,Especialidades!A$1:H$23,7,FALSE),"")</f>
        <v/>
      </c>
      <c r="G1224" s="60">
        <f t="shared" si="54"/>
        <v>0</v>
      </c>
      <c r="H1224" s="25" t="str">
        <f>IFERROR(VLOOKUP(B1224,Especialidades!A$1:H$23,2,FALSE),"")</f>
        <v/>
      </c>
      <c r="I1224" s="25" t="str">
        <f>IFERROR(VLOOKUP(B1224,Especialidades!A$1:H$23,3,FALSE),"")</f>
        <v/>
      </c>
      <c r="J1224" s="25" t="str">
        <f>IFERROR(VLOOKUP(B1224,Especialidades!A$1:H$23,4,FALSE),"")</f>
        <v/>
      </c>
      <c r="K1224" s="26">
        <f t="shared" si="55"/>
        <v>0</v>
      </c>
      <c r="L1224" s="15"/>
      <c r="AZ1224" s="4"/>
      <c r="BD1224" s="2"/>
      <c r="BF1224" s="5"/>
    </row>
    <row r="1225" spans="1:58" ht="30" customHeight="1" x14ac:dyDescent="0.3">
      <c r="A1225" s="59" t="str">
        <f t="shared" si="56"/>
        <v/>
      </c>
      <c r="C1225" s="66" t="str">
        <f>IFERROR(VLOOKUP(B1225,Especialidades!A$1:H$23,5,FALSE),"")</f>
        <v/>
      </c>
      <c r="D1225" s="67"/>
      <c r="E1225" s="25" t="str">
        <f>IFERROR(VLOOKUP(B1225,Especialidades!A$1:H$23,7,FALSE),"")</f>
        <v/>
      </c>
      <c r="G1225" s="60">
        <f t="shared" si="54"/>
        <v>0</v>
      </c>
      <c r="H1225" s="25" t="str">
        <f>IFERROR(VLOOKUP(B1225,Especialidades!A$1:H$23,2,FALSE),"")</f>
        <v/>
      </c>
      <c r="I1225" s="25" t="str">
        <f>IFERROR(VLOOKUP(B1225,Especialidades!A$1:H$23,3,FALSE),"")</f>
        <v/>
      </c>
      <c r="J1225" s="25" t="str">
        <f>IFERROR(VLOOKUP(B1225,Especialidades!A$1:H$23,4,FALSE),"")</f>
        <v/>
      </c>
      <c r="K1225" s="26">
        <f t="shared" si="55"/>
        <v>0</v>
      </c>
      <c r="L1225" s="15"/>
      <c r="AZ1225" s="4"/>
      <c r="BD1225" s="2"/>
      <c r="BF1225" s="5"/>
    </row>
    <row r="1226" spans="1:58" ht="30" customHeight="1" x14ac:dyDescent="0.3">
      <c r="A1226" s="59" t="str">
        <f t="shared" si="56"/>
        <v/>
      </c>
      <c r="C1226" s="66" t="str">
        <f>IFERROR(VLOOKUP(B1226,Especialidades!A$1:H$23,5,FALSE),"")</f>
        <v/>
      </c>
      <c r="D1226" s="67"/>
      <c r="E1226" s="25" t="str">
        <f>IFERROR(VLOOKUP(B1226,Especialidades!A$1:H$23,7,FALSE),"")</f>
        <v/>
      </c>
      <c r="G1226" s="60">
        <f t="shared" si="54"/>
        <v>0</v>
      </c>
      <c r="H1226" s="25" t="str">
        <f>IFERROR(VLOOKUP(B1226,Especialidades!A$1:H$23,2,FALSE),"")</f>
        <v/>
      </c>
      <c r="I1226" s="25" t="str">
        <f>IFERROR(VLOOKUP(B1226,Especialidades!A$1:H$23,3,FALSE),"")</f>
        <v/>
      </c>
      <c r="J1226" s="25" t="str">
        <f>IFERROR(VLOOKUP(B1226,Especialidades!A$1:H$23,4,FALSE),"")</f>
        <v/>
      </c>
      <c r="K1226" s="26">
        <f t="shared" si="55"/>
        <v>0</v>
      </c>
      <c r="L1226" s="15"/>
      <c r="AZ1226" s="4"/>
      <c r="BD1226" s="2"/>
      <c r="BF1226" s="5"/>
    </row>
    <row r="1227" spans="1:58" ht="30" customHeight="1" x14ac:dyDescent="0.3">
      <c r="A1227" s="59" t="str">
        <f t="shared" si="56"/>
        <v/>
      </c>
      <c r="C1227" s="66" t="str">
        <f>IFERROR(VLOOKUP(B1227,Especialidades!A$1:H$23,5,FALSE),"")</f>
        <v/>
      </c>
      <c r="D1227" s="67"/>
      <c r="E1227" s="25" t="str">
        <f>IFERROR(VLOOKUP(B1227,Especialidades!A$1:H$23,7,FALSE),"")</f>
        <v/>
      </c>
      <c r="G1227" s="60">
        <f t="shared" si="54"/>
        <v>0</v>
      </c>
      <c r="H1227" s="25" t="str">
        <f>IFERROR(VLOOKUP(B1227,Especialidades!A$1:H$23,2,FALSE),"")</f>
        <v/>
      </c>
      <c r="I1227" s="25" t="str">
        <f>IFERROR(VLOOKUP(B1227,Especialidades!A$1:H$23,3,FALSE),"")</f>
        <v/>
      </c>
      <c r="J1227" s="25" t="str">
        <f>IFERROR(VLOOKUP(B1227,Especialidades!A$1:H$23,4,FALSE),"")</f>
        <v/>
      </c>
      <c r="K1227" s="26">
        <f t="shared" si="55"/>
        <v>0</v>
      </c>
      <c r="L1227" s="15"/>
      <c r="AZ1227" s="4"/>
      <c r="BD1227" s="2"/>
      <c r="BF1227" s="5"/>
    </row>
    <row r="1228" spans="1:58" ht="30" customHeight="1" x14ac:dyDescent="0.3">
      <c r="A1228" s="59" t="str">
        <f t="shared" si="56"/>
        <v/>
      </c>
      <c r="C1228" s="66" t="str">
        <f>IFERROR(VLOOKUP(B1228,Especialidades!A$1:H$23,5,FALSE),"")</f>
        <v/>
      </c>
      <c r="D1228" s="67"/>
      <c r="E1228" s="25" t="str">
        <f>IFERROR(VLOOKUP(B1228,Especialidades!A$1:H$23,7,FALSE),"")</f>
        <v/>
      </c>
      <c r="G1228" s="60">
        <f t="shared" si="54"/>
        <v>0</v>
      </c>
      <c r="H1228" s="25" t="str">
        <f>IFERROR(VLOOKUP(B1228,Especialidades!A$1:H$23,2,FALSE),"")</f>
        <v/>
      </c>
      <c r="I1228" s="25" t="str">
        <f>IFERROR(VLOOKUP(B1228,Especialidades!A$1:H$23,3,FALSE),"")</f>
        <v/>
      </c>
      <c r="J1228" s="25" t="str">
        <f>IFERROR(VLOOKUP(B1228,Especialidades!A$1:H$23,4,FALSE),"")</f>
        <v/>
      </c>
      <c r="K1228" s="26">
        <f t="shared" si="55"/>
        <v>0</v>
      </c>
      <c r="L1228" s="15"/>
      <c r="AZ1228" s="4"/>
      <c r="BD1228" s="2"/>
      <c r="BF1228" s="5"/>
    </row>
    <row r="1229" spans="1:58" ht="30" customHeight="1" x14ac:dyDescent="0.3">
      <c r="A1229" s="59" t="str">
        <f t="shared" si="56"/>
        <v/>
      </c>
      <c r="C1229" s="66" t="str">
        <f>IFERROR(VLOOKUP(B1229,Especialidades!A$1:H$23,5,FALSE),"")</f>
        <v/>
      </c>
      <c r="D1229" s="67"/>
      <c r="E1229" s="25" t="str">
        <f>IFERROR(VLOOKUP(B1229,Especialidades!A$1:H$23,7,FALSE),"")</f>
        <v/>
      </c>
      <c r="G1229" s="60">
        <f t="shared" ref="G1229:G1292" si="57">SUMIF(B:B, B1229,F:F)</f>
        <v>0</v>
      </c>
      <c r="H1229" s="25" t="str">
        <f>IFERROR(VLOOKUP(B1229,Especialidades!A$1:H$23,2,FALSE),"")</f>
        <v/>
      </c>
      <c r="I1229" s="25" t="str">
        <f>IFERROR(VLOOKUP(B1229,Especialidades!A$1:H$23,3,FALSE),"")</f>
        <v/>
      </c>
      <c r="J1229" s="25" t="str">
        <f>IFERROR(VLOOKUP(B1229,Especialidades!A$1:H$23,4,FALSE),"")</f>
        <v/>
      </c>
      <c r="K1229" s="26">
        <f t="shared" si="55"/>
        <v>0</v>
      </c>
      <c r="L1229" s="15"/>
      <c r="AZ1229" s="4"/>
      <c r="BD1229" s="2"/>
      <c r="BF1229" s="5"/>
    </row>
    <row r="1230" spans="1:58" ht="30" customHeight="1" x14ac:dyDescent="0.3">
      <c r="A1230" s="59" t="str">
        <f t="shared" si="56"/>
        <v/>
      </c>
      <c r="C1230" s="66" t="str">
        <f>IFERROR(VLOOKUP(B1230,Especialidades!A$1:H$23,5,FALSE),"")</f>
        <v/>
      </c>
      <c r="D1230" s="67"/>
      <c r="E1230" s="25" t="str">
        <f>IFERROR(VLOOKUP(B1230,Especialidades!A$1:H$23,7,FALSE),"")</f>
        <v/>
      </c>
      <c r="G1230" s="60">
        <f t="shared" si="57"/>
        <v>0</v>
      </c>
      <c r="H1230" s="25" t="str">
        <f>IFERROR(VLOOKUP(B1230,Especialidades!A$1:H$23,2,FALSE),"")</f>
        <v/>
      </c>
      <c r="I1230" s="25" t="str">
        <f>IFERROR(VLOOKUP(B1230,Especialidades!A$1:H$23,3,FALSE),"")</f>
        <v/>
      </c>
      <c r="J1230" s="25" t="str">
        <f>IFERROR(VLOOKUP(B1230,Especialidades!A$1:H$23,4,FALSE),"")</f>
        <v/>
      </c>
      <c r="K1230" s="26">
        <f t="shared" ref="K1230:K1293" si="58">IFERROR((E1230*F1230),0)</f>
        <v>0</v>
      </c>
      <c r="L1230" s="15"/>
      <c r="AZ1230" s="4"/>
      <c r="BD1230" s="2"/>
      <c r="BF1230" s="5"/>
    </row>
    <row r="1231" spans="1:58" ht="30" customHeight="1" x14ac:dyDescent="0.3">
      <c r="A1231" s="59" t="str">
        <f t="shared" si="56"/>
        <v/>
      </c>
      <c r="C1231" s="66" t="str">
        <f>IFERROR(VLOOKUP(B1231,Especialidades!A$1:H$23,5,FALSE),"")</f>
        <v/>
      </c>
      <c r="D1231" s="67"/>
      <c r="E1231" s="25" t="str">
        <f>IFERROR(VLOOKUP(B1231,Especialidades!A$1:H$23,7,FALSE),"")</f>
        <v/>
      </c>
      <c r="G1231" s="60">
        <f t="shared" si="57"/>
        <v>0</v>
      </c>
      <c r="H1231" s="25" t="str">
        <f>IFERROR(VLOOKUP(B1231,Especialidades!A$1:H$23,2,FALSE),"")</f>
        <v/>
      </c>
      <c r="I1231" s="25" t="str">
        <f>IFERROR(VLOOKUP(B1231,Especialidades!A$1:H$23,3,FALSE),"")</f>
        <v/>
      </c>
      <c r="J1231" s="25" t="str">
        <f>IFERROR(VLOOKUP(B1231,Especialidades!A$1:H$23,4,FALSE),"")</f>
        <v/>
      </c>
      <c r="K1231" s="26">
        <f t="shared" si="58"/>
        <v>0</v>
      </c>
      <c r="L1231" s="15"/>
      <c r="AZ1231" s="4"/>
      <c r="BD1231" s="2"/>
      <c r="BF1231" s="5"/>
    </row>
    <row r="1232" spans="1:58" ht="30" customHeight="1" x14ac:dyDescent="0.3">
      <c r="A1232" s="59" t="str">
        <f t="shared" ref="A1232:A1295" si="59">IF(ISBLANK(B1231),"",+A1231+1)</f>
        <v/>
      </c>
      <c r="C1232" s="66" t="str">
        <f>IFERROR(VLOOKUP(B1232,Especialidades!A$1:H$23,5,FALSE),"")</f>
        <v/>
      </c>
      <c r="D1232" s="67"/>
      <c r="E1232" s="25" t="str">
        <f>IFERROR(VLOOKUP(B1232,Especialidades!A$1:H$23,7,FALSE),"")</f>
        <v/>
      </c>
      <c r="G1232" s="60">
        <f t="shared" si="57"/>
        <v>0</v>
      </c>
      <c r="H1232" s="25" t="str">
        <f>IFERROR(VLOOKUP(B1232,Especialidades!A$1:H$23,2,FALSE),"")</f>
        <v/>
      </c>
      <c r="I1232" s="25" t="str">
        <f>IFERROR(VLOOKUP(B1232,Especialidades!A$1:H$23,3,FALSE),"")</f>
        <v/>
      </c>
      <c r="J1232" s="25" t="str">
        <f>IFERROR(VLOOKUP(B1232,Especialidades!A$1:H$23,4,FALSE),"")</f>
        <v/>
      </c>
      <c r="K1232" s="26">
        <f t="shared" si="58"/>
        <v>0</v>
      </c>
      <c r="L1232" s="15"/>
      <c r="AZ1232" s="4"/>
      <c r="BD1232" s="2"/>
      <c r="BF1232" s="5"/>
    </row>
    <row r="1233" spans="1:58" ht="30" customHeight="1" x14ac:dyDescent="0.3">
      <c r="A1233" s="59" t="str">
        <f t="shared" si="59"/>
        <v/>
      </c>
      <c r="C1233" s="66" t="str">
        <f>IFERROR(VLOOKUP(B1233,Especialidades!A$1:H$23,5,FALSE),"")</f>
        <v/>
      </c>
      <c r="D1233" s="67"/>
      <c r="E1233" s="25" t="str">
        <f>IFERROR(VLOOKUP(B1233,Especialidades!A$1:H$23,7,FALSE),"")</f>
        <v/>
      </c>
      <c r="G1233" s="60">
        <f t="shared" si="57"/>
        <v>0</v>
      </c>
      <c r="H1233" s="25" t="str">
        <f>IFERROR(VLOOKUP(B1233,Especialidades!A$1:H$23,2,FALSE),"")</f>
        <v/>
      </c>
      <c r="I1233" s="25" t="str">
        <f>IFERROR(VLOOKUP(B1233,Especialidades!A$1:H$23,3,FALSE),"")</f>
        <v/>
      </c>
      <c r="J1233" s="25" t="str">
        <f>IFERROR(VLOOKUP(B1233,Especialidades!A$1:H$23,4,FALSE),"")</f>
        <v/>
      </c>
      <c r="K1233" s="26">
        <f t="shared" si="58"/>
        <v>0</v>
      </c>
      <c r="L1233" s="15"/>
      <c r="AZ1233" s="4"/>
      <c r="BD1233" s="2"/>
      <c r="BF1233" s="5"/>
    </row>
    <row r="1234" spans="1:58" ht="30" customHeight="1" x14ac:dyDescent="0.3">
      <c r="A1234" s="59" t="str">
        <f t="shared" si="59"/>
        <v/>
      </c>
      <c r="C1234" s="66" t="str">
        <f>IFERROR(VLOOKUP(B1234,Especialidades!A$1:H$23,5,FALSE),"")</f>
        <v/>
      </c>
      <c r="D1234" s="67"/>
      <c r="E1234" s="25" t="str">
        <f>IFERROR(VLOOKUP(B1234,Especialidades!A$1:H$23,7,FALSE),"")</f>
        <v/>
      </c>
      <c r="G1234" s="60">
        <f t="shared" si="57"/>
        <v>0</v>
      </c>
      <c r="H1234" s="25" t="str">
        <f>IFERROR(VLOOKUP(B1234,Especialidades!A$1:H$23,2,FALSE),"")</f>
        <v/>
      </c>
      <c r="I1234" s="25" t="str">
        <f>IFERROR(VLOOKUP(B1234,Especialidades!A$1:H$23,3,FALSE),"")</f>
        <v/>
      </c>
      <c r="J1234" s="25" t="str">
        <f>IFERROR(VLOOKUP(B1234,Especialidades!A$1:H$23,4,FALSE),"")</f>
        <v/>
      </c>
      <c r="K1234" s="26">
        <f t="shared" si="58"/>
        <v>0</v>
      </c>
      <c r="L1234" s="15"/>
      <c r="AZ1234" s="4"/>
      <c r="BD1234" s="2"/>
      <c r="BF1234" s="5"/>
    </row>
    <row r="1235" spans="1:58" ht="30" customHeight="1" x14ac:dyDescent="0.3">
      <c r="A1235" s="59" t="str">
        <f t="shared" si="59"/>
        <v/>
      </c>
      <c r="C1235" s="66" t="str">
        <f>IFERROR(VLOOKUP(B1235,Especialidades!A$1:H$23,5,FALSE),"")</f>
        <v/>
      </c>
      <c r="D1235" s="67"/>
      <c r="E1235" s="25" t="str">
        <f>IFERROR(VLOOKUP(B1235,Especialidades!A$1:H$23,7,FALSE),"")</f>
        <v/>
      </c>
      <c r="G1235" s="60">
        <f t="shared" si="57"/>
        <v>0</v>
      </c>
      <c r="H1235" s="25" t="str">
        <f>IFERROR(VLOOKUP(B1235,Especialidades!A$1:H$23,2,FALSE),"")</f>
        <v/>
      </c>
      <c r="I1235" s="25" t="str">
        <f>IFERROR(VLOOKUP(B1235,Especialidades!A$1:H$23,3,FALSE),"")</f>
        <v/>
      </c>
      <c r="J1235" s="25" t="str">
        <f>IFERROR(VLOOKUP(B1235,Especialidades!A$1:H$23,4,FALSE),"")</f>
        <v/>
      </c>
      <c r="K1235" s="26">
        <f t="shared" si="58"/>
        <v>0</v>
      </c>
      <c r="L1235" s="15"/>
      <c r="AZ1235" s="4"/>
      <c r="BD1235" s="2"/>
      <c r="BF1235" s="5"/>
    </row>
    <row r="1236" spans="1:58" ht="30" customHeight="1" x14ac:dyDescent="0.3">
      <c r="A1236" s="59" t="str">
        <f t="shared" si="59"/>
        <v/>
      </c>
      <c r="C1236" s="66" t="str">
        <f>IFERROR(VLOOKUP(B1236,Especialidades!A$1:H$23,5,FALSE),"")</f>
        <v/>
      </c>
      <c r="D1236" s="67"/>
      <c r="E1236" s="25" t="str">
        <f>IFERROR(VLOOKUP(B1236,Especialidades!A$1:H$23,7,FALSE),"")</f>
        <v/>
      </c>
      <c r="G1236" s="60">
        <f t="shared" si="57"/>
        <v>0</v>
      </c>
      <c r="H1236" s="25" t="str">
        <f>IFERROR(VLOOKUP(B1236,Especialidades!A$1:H$23,2,FALSE),"")</f>
        <v/>
      </c>
      <c r="I1236" s="25" t="str">
        <f>IFERROR(VLOOKUP(B1236,Especialidades!A$1:H$23,3,FALSE),"")</f>
        <v/>
      </c>
      <c r="J1236" s="25" t="str">
        <f>IFERROR(VLOOKUP(B1236,Especialidades!A$1:H$23,4,FALSE),"")</f>
        <v/>
      </c>
      <c r="K1236" s="26">
        <f t="shared" si="58"/>
        <v>0</v>
      </c>
      <c r="L1236" s="15"/>
      <c r="AZ1236" s="4"/>
      <c r="BD1236" s="2"/>
      <c r="BF1236" s="5"/>
    </row>
    <row r="1237" spans="1:58" ht="30" customHeight="1" x14ac:dyDescent="0.3">
      <c r="A1237" s="59" t="str">
        <f t="shared" si="59"/>
        <v/>
      </c>
      <c r="C1237" s="66" t="str">
        <f>IFERROR(VLOOKUP(B1237,Especialidades!A$1:H$23,5,FALSE),"")</f>
        <v/>
      </c>
      <c r="D1237" s="67"/>
      <c r="E1237" s="25" t="str">
        <f>IFERROR(VLOOKUP(B1237,Especialidades!A$1:H$23,7,FALSE),"")</f>
        <v/>
      </c>
      <c r="G1237" s="60">
        <f t="shared" si="57"/>
        <v>0</v>
      </c>
      <c r="H1237" s="25" t="str">
        <f>IFERROR(VLOOKUP(B1237,Especialidades!A$1:H$23,2,FALSE),"")</f>
        <v/>
      </c>
      <c r="I1237" s="25" t="str">
        <f>IFERROR(VLOOKUP(B1237,Especialidades!A$1:H$23,3,FALSE),"")</f>
        <v/>
      </c>
      <c r="J1237" s="25" t="str">
        <f>IFERROR(VLOOKUP(B1237,Especialidades!A$1:H$23,4,FALSE),"")</f>
        <v/>
      </c>
      <c r="K1237" s="26">
        <f t="shared" si="58"/>
        <v>0</v>
      </c>
      <c r="L1237" s="15"/>
      <c r="AZ1237" s="4"/>
      <c r="BD1237" s="2"/>
      <c r="BF1237" s="5"/>
    </row>
    <row r="1238" spans="1:58" ht="30" customHeight="1" x14ac:dyDescent="0.3">
      <c r="A1238" s="59" t="str">
        <f t="shared" si="59"/>
        <v/>
      </c>
      <c r="C1238" s="66" t="str">
        <f>IFERROR(VLOOKUP(B1238,Especialidades!A$1:H$23,5,FALSE),"")</f>
        <v/>
      </c>
      <c r="D1238" s="67"/>
      <c r="E1238" s="25" t="str">
        <f>IFERROR(VLOOKUP(B1238,Especialidades!A$1:H$23,7,FALSE),"")</f>
        <v/>
      </c>
      <c r="G1238" s="60">
        <f t="shared" si="57"/>
        <v>0</v>
      </c>
      <c r="H1238" s="25" t="str">
        <f>IFERROR(VLOOKUP(B1238,Especialidades!A$1:H$23,2,FALSE),"")</f>
        <v/>
      </c>
      <c r="I1238" s="25" t="str">
        <f>IFERROR(VLOOKUP(B1238,Especialidades!A$1:H$23,3,FALSE),"")</f>
        <v/>
      </c>
      <c r="J1238" s="25" t="str">
        <f>IFERROR(VLOOKUP(B1238,Especialidades!A$1:H$23,4,FALSE),"")</f>
        <v/>
      </c>
      <c r="K1238" s="26">
        <f t="shared" si="58"/>
        <v>0</v>
      </c>
      <c r="L1238" s="15"/>
      <c r="AZ1238" s="4"/>
      <c r="BD1238" s="2"/>
      <c r="BF1238" s="5"/>
    </row>
    <row r="1239" spans="1:58" ht="30" customHeight="1" x14ac:dyDescent="0.3">
      <c r="A1239" s="59" t="str">
        <f t="shared" si="59"/>
        <v/>
      </c>
      <c r="C1239" s="66" t="str">
        <f>IFERROR(VLOOKUP(B1239,Especialidades!A$1:H$23,5,FALSE),"")</f>
        <v/>
      </c>
      <c r="D1239" s="67"/>
      <c r="E1239" s="25" t="str">
        <f>IFERROR(VLOOKUP(B1239,Especialidades!A$1:H$23,7,FALSE),"")</f>
        <v/>
      </c>
      <c r="G1239" s="60">
        <f t="shared" si="57"/>
        <v>0</v>
      </c>
      <c r="H1239" s="25" t="str">
        <f>IFERROR(VLOOKUP(B1239,Especialidades!A$1:H$23,2,FALSE),"")</f>
        <v/>
      </c>
      <c r="I1239" s="25" t="str">
        <f>IFERROR(VLOOKUP(B1239,Especialidades!A$1:H$23,3,FALSE),"")</f>
        <v/>
      </c>
      <c r="J1239" s="25" t="str">
        <f>IFERROR(VLOOKUP(B1239,Especialidades!A$1:H$23,4,FALSE),"")</f>
        <v/>
      </c>
      <c r="K1239" s="26">
        <f t="shared" si="58"/>
        <v>0</v>
      </c>
      <c r="L1239" s="15"/>
      <c r="AZ1239" s="4"/>
      <c r="BD1239" s="2"/>
      <c r="BF1239" s="5"/>
    </row>
    <row r="1240" spans="1:58" ht="30" customHeight="1" x14ac:dyDescent="0.3">
      <c r="A1240" s="59" t="str">
        <f t="shared" si="59"/>
        <v/>
      </c>
      <c r="C1240" s="66" t="str">
        <f>IFERROR(VLOOKUP(B1240,Especialidades!A$1:H$23,5,FALSE),"")</f>
        <v/>
      </c>
      <c r="D1240" s="67"/>
      <c r="E1240" s="25" t="str">
        <f>IFERROR(VLOOKUP(B1240,Especialidades!A$1:H$23,7,FALSE),"")</f>
        <v/>
      </c>
      <c r="G1240" s="60">
        <f t="shared" si="57"/>
        <v>0</v>
      </c>
      <c r="H1240" s="25" t="str">
        <f>IFERROR(VLOOKUP(B1240,Especialidades!A$1:H$23,2,FALSE),"")</f>
        <v/>
      </c>
      <c r="I1240" s="25" t="str">
        <f>IFERROR(VLOOKUP(B1240,Especialidades!A$1:H$23,3,FALSE),"")</f>
        <v/>
      </c>
      <c r="J1240" s="25" t="str">
        <f>IFERROR(VLOOKUP(B1240,Especialidades!A$1:H$23,4,FALSE),"")</f>
        <v/>
      </c>
      <c r="K1240" s="26">
        <f t="shared" si="58"/>
        <v>0</v>
      </c>
      <c r="L1240" s="15"/>
      <c r="AZ1240" s="4"/>
      <c r="BD1240" s="2"/>
      <c r="BF1240" s="5"/>
    </row>
    <row r="1241" spans="1:58" ht="30" customHeight="1" x14ac:dyDescent="0.3">
      <c r="A1241" s="59" t="str">
        <f t="shared" si="59"/>
        <v/>
      </c>
      <c r="C1241" s="66" t="str">
        <f>IFERROR(VLOOKUP(B1241,Especialidades!A$1:H$23,5,FALSE),"")</f>
        <v/>
      </c>
      <c r="D1241" s="67"/>
      <c r="E1241" s="25" t="str">
        <f>IFERROR(VLOOKUP(B1241,Especialidades!A$1:H$23,7,FALSE),"")</f>
        <v/>
      </c>
      <c r="G1241" s="60">
        <f t="shared" si="57"/>
        <v>0</v>
      </c>
      <c r="H1241" s="25" t="str">
        <f>IFERROR(VLOOKUP(B1241,Especialidades!A$1:H$23,2,FALSE),"")</f>
        <v/>
      </c>
      <c r="I1241" s="25" t="str">
        <f>IFERROR(VLOOKUP(B1241,Especialidades!A$1:H$23,3,FALSE),"")</f>
        <v/>
      </c>
      <c r="J1241" s="25" t="str">
        <f>IFERROR(VLOOKUP(B1241,Especialidades!A$1:H$23,4,FALSE),"")</f>
        <v/>
      </c>
      <c r="K1241" s="26">
        <f t="shared" si="58"/>
        <v>0</v>
      </c>
      <c r="L1241" s="15"/>
      <c r="AZ1241" s="4"/>
      <c r="BD1241" s="2"/>
      <c r="BF1241" s="5"/>
    </row>
    <row r="1242" spans="1:58" ht="30" customHeight="1" x14ac:dyDescent="0.3">
      <c r="A1242" s="59" t="str">
        <f t="shared" si="59"/>
        <v/>
      </c>
      <c r="C1242" s="66" t="str">
        <f>IFERROR(VLOOKUP(B1242,Especialidades!A$1:H$23,5,FALSE),"")</f>
        <v/>
      </c>
      <c r="D1242" s="67"/>
      <c r="E1242" s="25" t="str">
        <f>IFERROR(VLOOKUP(B1242,Especialidades!A$1:H$23,7,FALSE),"")</f>
        <v/>
      </c>
      <c r="G1242" s="60">
        <f t="shared" si="57"/>
        <v>0</v>
      </c>
      <c r="H1242" s="25" t="str">
        <f>IFERROR(VLOOKUP(B1242,Especialidades!A$1:H$23,2,FALSE),"")</f>
        <v/>
      </c>
      <c r="I1242" s="25" t="str">
        <f>IFERROR(VLOOKUP(B1242,Especialidades!A$1:H$23,3,FALSE),"")</f>
        <v/>
      </c>
      <c r="J1242" s="25" t="str">
        <f>IFERROR(VLOOKUP(B1242,Especialidades!A$1:H$23,4,FALSE),"")</f>
        <v/>
      </c>
      <c r="K1242" s="26">
        <f t="shared" si="58"/>
        <v>0</v>
      </c>
      <c r="L1242" s="15"/>
      <c r="AZ1242" s="4"/>
      <c r="BD1242" s="2"/>
      <c r="BF1242" s="5"/>
    </row>
    <row r="1243" spans="1:58" ht="30" customHeight="1" x14ac:dyDescent="0.3">
      <c r="A1243" s="59" t="str">
        <f t="shared" si="59"/>
        <v/>
      </c>
      <c r="C1243" s="66" t="str">
        <f>IFERROR(VLOOKUP(B1243,Especialidades!A$1:H$23,5,FALSE),"")</f>
        <v/>
      </c>
      <c r="D1243" s="67"/>
      <c r="E1243" s="25" t="str">
        <f>IFERROR(VLOOKUP(B1243,Especialidades!A$1:H$23,7,FALSE),"")</f>
        <v/>
      </c>
      <c r="G1243" s="60">
        <f t="shared" si="57"/>
        <v>0</v>
      </c>
      <c r="H1243" s="25" t="str">
        <f>IFERROR(VLOOKUP(B1243,Especialidades!A$1:H$23,2,FALSE),"")</f>
        <v/>
      </c>
      <c r="I1243" s="25" t="str">
        <f>IFERROR(VLOOKUP(B1243,Especialidades!A$1:H$23,3,FALSE),"")</f>
        <v/>
      </c>
      <c r="J1243" s="25" t="str">
        <f>IFERROR(VLOOKUP(B1243,Especialidades!A$1:H$23,4,FALSE),"")</f>
        <v/>
      </c>
      <c r="K1243" s="26">
        <f t="shared" si="58"/>
        <v>0</v>
      </c>
      <c r="L1243" s="15"/>
      <c r="AZ1243" s="4"/>
      <c r="BD1243" s="2"/>
      <c r="BF1243" s="5"/>
    </row>
    <row r="1244" spans="1:58" ht="30" customHeight="1" x14ac:dyDescent="0.3">
      <c r="A1244" s="59" t="str">
        <f t="shared" si="59"/>
        <v/>
      </c>
      <c r="C1244" s="66" t="str">
        <f>IFERROR(VLOOKUP(B1244,Especialidades!A$1:H$23,5,FALSE),"")</f>
        <v/>
      </c>
      <c r="D1244" s="67"/>
      <c r="E1244" s="25" t="str">
        <f>IFERROR(VLOOKUP(B1244,Especialidades!A$1:H$23,7,FALSE),"")</f>
        <v/>
      </c>
      <c r="G1244" s="60">
        <f t="shared" si="57"/>
        <v>0</v>
      </c>
      <c r="H1244" s="25" t="str">
        <f>IFERROR(VLOOKUP(B1244,Especialidades!A$1:H$23,2,FALSE),"")</f>
        <v/>
      </c>
      <c r="I1244" s="25" t="str">
        <f>IFERROR(VLOOKUP(B1244,Especialidades!A$1:H$23,3,FALSE),"")</f>
        <v/>
      </c>
      <c r="J1244" s="25" t="str">
        <f>IFERROR(VLOOKUP(B1244,Especialidades!A$1:H$23,4,FALSE),"")</f>
        <v/>
      </c>
      <c r="K1244" s="26">
        <f t="shared" si="58"/>
        <v>0</v>
      </c>
      <c r="L1244" s="15"/>
      <c r="AZ1244" s="4"/>
      <c r="BD1244" s="2"/>
      <c r="BF1244" s="5"/>
    </row>
    <row r="1245" spans="1:58" ht="30" customHeight="1" x14ac:dyDescent="0.3">
      <c r="A1245" s="59" t="str">
        <f t="shared" si="59"/>
        <v/>
      </c>
      <c r="C1245" s="66" t="str">
        <f>IFERROR(VLOOKUP(B1245,Especialidades!A$1:H$23,5,FALSE),"")</f>
        <v/>
      </c>
      <c r="D1245" s="67"/>
      <c r="E1245" s="25" t="str">
        <f>IFERROR(VLOOKUP(B1245,Especialidades!A$1:H$23,7,FALSE),"")</f>
        <v/>
      </c>
      <c r="G1245" s="60">
        <f t="shared" si="57"/>
        <v>0</v>
      </c>
      <c r="H1245" s="25" t="str">
        <f>IFERROR(VLOOKUP(B1245,Especialidades!A$1:H$23,2,FALSE),"")</f>
        <v/>
      </c>
      <c r="I1245" s="25" t="str">
        <f>IFERROR(VLOOKUP(B1245,Especialidades!A$1:H$23,3,FALSE),"")</f>
        <v/>
      </c>
      <c r="J1245" s="25" t="str">
        <f>IFERROR(VLOOKUP(B1245,Especialidades!A$1:H$23,4,FALSE),"")</f>
        <v/>
      </c>
      <c r="K1245" s="26">
        <f t="shared" si="58"/>
        <v>0</v>
      </c>
      <c r="L1245" s="15"/>
      <c r="AZ1245" s="4"/>
      <c r="BD1245" s="2"/>
      <c r="BF1245" s="5"/>
    </row>
    <row r="1246" spans="1:58" ht="30" customHeight="1" x14ac:dyDescent="0.3">
      <c r="A1246" s="59" t="str">
        <f t="shared" si="59"/>
        <v/>
      </c>
      <c r="C1246" s="66" t="str">
        <f>IFERROR(VLOOKUP(B1246,Especialidades!A$1:H$23,5,FALSE),"")</f>
        <v/>
      </c>
      <c r="D1246" s="67"/>
      <c r="E1246" s="25" t="str">
        <f>IFERROR(VLOOKUP(B1246,Especialidades!A$1:H$23,7,FALSE),"")</f>
        <v/>
      </c>
      <c r="G1246" s="60">
        <f t="shared" si="57"/>
        <v>0</v>
      </c>
      <c r="H1246" s="25" t="str">
        <f>IFERROR(VLOOKUP(B1246,Especialidades!A$1:H$23,2,FALSE),"")</f>
        <v/>
      </c>
      <c r="I1246" s="25" t="str">
        <f>IFERROR(VLOOKUP(B1246,Especialidades!A$1:H$23,3,FALSE),"")</f>
        <v/>
      </c>
      <c r="J1246" s="25" t="str">
        <f>IFERROR(VLOOKUP(B1246,Especialidades!A$1:H$23,4,FALSE),"")</f>
        <v/>
      </c>
      <c r="K1246" s="26">
        <f t="shared" si="58"/>
        <v>0</v>
      </c>
      <c r="L1246" s="15"/>
      <c r="AZ1246" s="4"/>
      <c r="BD1246" s="2"/>
      <c r="BF1246" s="5"/>
    </row>
    <row r="1247" spans="1:58" ht="30" customHeight="1" x14ac:dyDescent="0.3">
      <c r="A1247" s="59" t="str">
        <f t="shared" si="59"/>
        <v/>
      </c>
      <c r="C1247" s="66" t="str">
        <f>IFERROR(VLOOKUP(B1247,Especialidades!A$1:H$23,5,FALSE),"")</f>
        <v/>
      </c>
      <c r="D1247" s="67"/>
      <c r="E1247" s="25" t="str">
        <f>IFERROR(VLOOKUP(B1247,Especialidades!A$1:H$23,7,FALSE),"")</f>
        <v/>
      </c>
      <c r="G1247" s="60">
        <f t="shared" si="57"/>
        <v>0</v>
      </c>
      <c r="H1247" s="25" t="str">
        <f>IFERROR(VLOOKUP(B1247,Especialidades!A$1:H$23,2,FALSE),"")</f>
        <v/>
      </c>
      <c r="I1247" s="25" t="str">
        <f>IFERROR(VLOOKUP(B1247,Especialidades!A$1:H$23,3,FALSE),"")</f>
        <v/>
      </c>
      <c r="J1247" s="25" t="str">
        <f>IFERROR(VLOOKUP(B1247,Especialidades!A$1:H$23,4,FALSE),"")</f>
        <v/>
      </c>
      <c r="K1247" s="26">
        <f t="shared" si="58"/>
        <v>0</v>
      </c>
      <c r="L1247" s="15"/>
      <c r="AZ1247" s="4"/>
      <c r="BD1247" s="2"/>
      <c r="BF1247" s="5"/>
    </row>
    <row r="1248" spans="1:58" ht="30" customHeight="1" x14ac:dyDescent="0.3">
      <c r="A1248" s="59" t="str">
        <f t="shared" si="59"/>
        <v/>
      </c>
      <c r="C1248" s="66" t="str">
        <f>IFERROR(VLOOKUP(B1248,Especialidades!A$1:H$23,5,FALSE),"")</f>
        <v/>
      </c>
      <c r="D1248" s="67"/>
      <c r="E1248" s="25" t="str">
        <f>IFERROR(VLOOKUP(B1248,Especialidades!A$1:H$23,7,FALSE),"")</f>
        <v/>
      </c>
      <c r="G1248" s="60">
        <f t="shared" si="57"/>
        <v>0</v>
      </c>
      <c r="H1248" s="25" t="str">
        <f>IFERROR(VLOOKUP(B1248,Especialidades!A$1:H$23,2,FALSE),"")</f>
        <v/>
      </c>
      <c r="I1248" s="25" t="str">
        <f>IFERROR(VLOOKUP(B1248,Especialidades!A$1:H$23,3,FALSE),"")</f>
        <v/>
      </c>
      <c r="J1248" s="25" t="str">
        <f>IFERROR(VLOOKUP(B1248,Especialidades!A$1:H$23,4,FALSE),"")</f>
        <v/>
      </c>
      <c r="K1248" s="26">
        <f t="shared" si="58"/>
        <v>0</v>
      </c>
      <c r="L1248" s="15"/>
      <c r="AZ1248" s="4"/>
      <c r="BD1248" s="2"/>
      <c r="BF1248" s="5"/>
    </row>
    <row r="1249" spans="1:58" ht="30" customHeight="1" x14ac:dyDescent="0.3">
      <c r="A1249" s="59" t="str">
        <f t="shared" si="59"/>
        <v/>
      </c>
      <c r="C1249" s="66" t="str">
        <f>IFERROR(VLOOKUP(B1249,Especialidades!A$1:H$23,5,FALSE),"")</f>
        <v/>
      </c>
      <c r="D1249" s="67"/>
      <c r="E1249" s="25" t="str">
        <f>IFERROR(VLOOKUP(B1249,Especialidades!A$1:H$23,7,FALSE),"")</f>
        <v/>
      </c>
      <c r="G1249" s="60">
        <f t="shared" si="57"/>
        <v>0</v>
      </c>
      <c r="H1249" s="25" t="str">
        <f>IFERROR(VLOOKUP(B1249,Especialidades!A$1:H$23,2,FALSE),"")</f>
        <v/>
      </c>
      <c r="I1249" s="25" t="str">
        <f>IFERROR(VLOOKUP(B1249,Especialidades!A$1:H$23,3,FALSE),"")</f>
        <v/>
      </c>
      <c r="J1249" s="25" t="str">
        <f>IFERROR(VLOOKUP(B1249,Especialidades!A$1:H$23,4,FALSE),"")</f>
        <v/>
      </c>
      <c r="K1249" s="26">
        <f t="shared" si="58"/>
        <v>0</v>
      </c>
      <c r="L1249" s="15"/>
      <c r="AZ1249" s="4"/>
      <c r="BD1249" s="2"/>
      <c r="BF1249" s="5"/>
    </row>
    <row r="1250" spans="1:58" ht="30" customHeight="1" x14ac:dyDescent="0.3">
      <c r="A1250" s="59" t="str">
        <f t="shared" si="59"/>
        <v/>
      </c>
      <c r="C1250" s="66" t="str">
        <f>IFERROR(VLOOKUP(B1250,Especialidades!A$1:H$23,5,FALSE),"")</f>
        <v/>
      </c>
      <c r="D1250" s="67"/>
      <c r="E1250" s="25" t="str">
        <f>IFERROR(VLOOKUP(B1250,Especialidades!A$1:H$23,7,FALSE),"")</f>
        <v/>
      </c>
      <c r="G1250" s="60">
        <f t="shared" si="57"/>
        <v>0</v>
      </c>
      <c r="H1250" s="25" t="str">
        <f>IFERROR(VLOOKUP(B1250,Especialidades!A$1:H$23,2,FALSE),"")</f>
        <v/>
      </c>
      <c r="I1250" s="25" t="str">
        <f>IFERROR(VLOOKUP(B1250,Especialidades!A$1:H$23,3,FALSE),"")</f>
        <v/>
      </c>
      <c r="J1250" s="25" t="str">
        <f>IFERROR(VLOOKUP(B1250,Especialidades!A$1:H$23,4,FALSE),"")</f>
        <v/>
      </c>
      <c r="K1250" s="26">
        <f t="shared" si="58"/>
        <v>0</v>
      </c>
      <c r="L1250" s="15"/>
      <c r="AZ1250" s="4"/>
      <c r="BD1250" s="2"/>
      <c r="BF1250" s="5"/>
    </row>
    <row r="1251" spans="1:58" ht="30" customHeight="1" x14ac:dyDescent="0.3">
      <c r="A1251" s="59" t="str">
        <f t="shared" si="59"/>
        <v/>
      </c>
      <c r="C1251" s="66" t="str">
        <f>IFERROR(VLOOKUP(B1251,Especialidades!A$1:H$23,5,FALSE),"")</f>
        <v/>
      </c>
      <c r="D1251" s="67"/>
      <c r="E1251" s="25" t="str">
        <f>IFERROR(VLOOKUP(B1251,Especialidades!A$1:H$23,7,FALSE),"")</f>
        <v/>
      </c>
      <c r="G1251" s="60">
        <f t="shared" si="57"/>
        <v>0</v>
      </c>
      <c r="H1251" s="25" t="str">
        <f>IFERROR(VLOOKUP(B1251,Especialidades!A$1:H$23,2,FALSE),"")</f>
        <v/>
      </c>
      <c r="I1251" s="25" t="str">
        <f>IFERROR(VLOOKUP(B1251,Especialidades!A$1:H$23,3,FALSE),"")</f>
        <v/>
      </c>
      <c r="J1251" s="25" t="str">
        <f>IFERROR(VLOOKUP(B1251,Especialidades!A$1:H$23,4,FALSE),"")</f>
        <v/>
      </c>
      <c r="K1251" s="26">
        <f t="shared" si="58"/>
        <v>0</v>
      </c>
      <c r="L1251" s="15"/>
      <c r="AZ1251" s="4"/>
      <c r="BD1251" s="2"/>
      <c r="BF1251" s="5"/>
    </row>
    <row r="1252" spans="1:58" ht="30" customHeight="1" x14ac:dyDescent="0.3">
      <c r="A1252" s="59" t="str">
        <f t="shared" si="59"/>
        <v/>
      </c>
      <c r="C1252" s="66" t="str">
        <f>IFERROR(VLOOKUP(B1252,Especialidades!A$1:H$23,5,FALSE),"")</f>
        <v/>
      </c>
      <c r="D1252" s="67"/>
      <c r="E1252" s="25" t="str">
        <f>IFERROR(VLOOKUP(B1252,Especialidades!A$1:H$23,7,FALSE),"")</f>
        <v/>
      </c>
      <c r="G1252" s="60">
        <f t="shared" si="57"/>
        <v>0</v>
      </c>
      <c r="H1252" s="25" t="str">
        <f>IFERROR(VLOOKUP(B1252,Especialidades!A$1:H$23,2,FALSE),"")</f>
        <v/>
      </c>
      <c r="I1252" s="25" t="str">
        <f>IFERROR(VLOOKUP(B1252,Especialidades!A$1:H$23,3,FALSE),"")</f>
        <v/>
      </c>
      <c r="J1252" s="25" t="str">
        <f>IFERROR(VLOOKUP(B1252,Especialidades!A$1:H$23,4,FALSE),"")</f>
        <v/>
      </c>
      <c r="K1252" s="26">
        <f t="shared" si="58"/>
        <v>0</v>
      </c>
      <c r="L1252" s="15"/>
      <c r="AZ1252" s="4"/>
      <c r="BD1252" s="2"/>
      <c r="BF1252" s="5"/>
    </row>
    <row r="1253" spans="1:58" ht="30" customHeight="1" x14ac:dyDescent="0.3">
      <c r="A1253" s="59" t="str">
        <f t="shared" si="59"/>
        <v/>
      </c>
      <c r="C1253" s="66" t="str">
        <f>IFERROR(VLOOKUP(B1253,Especialidades!A$1:H$23,5,FALSE),"")</f>
        <v/>
      </c>
      <c r="D1253" s="67"/>
      <c r="E1253" s="25" t="str">
        <f>IFERROR(VLOOKUP(B1253,Especialidades!A$1:H$23,7,FALSE),"")</f>
        <v/>
      </c>
      <c r="G1253" s="60">
        <f t="shared" si="57"/>
        <v>0</v>
      </c>
      <c r="H1253" s="25" t="str">
        <f>IFERROR(VLOOKUP(B1253,Especialidades!A$1:H$23,2,FALSE),"")</f>
        <v/>
      </c>
      <c r="I1253" s="25" t="str">
        <f>IFERROR(VLOOKUP(B1253,Especialidades!A$1:H$23,3,FALSE),"")</f>
        <v/>
      </c>
      <c r="J1253" s="25" t="str">
        <f>IFERROR(VLOOKUP(B1253,Especialidades!A$1:H$23,4,FALSE),"")</f>
        <v/>
      </c>
      <c r="K1253" s="26">
        <f t="shared" si="58"/>
        <v>0</v>
      </c>
      <c r="L1253" s="15"/>
      <c r="AZ1253" s="4"/>
      <c r="BD1253" s="2"/>
      <c r="BF1253" s="5"/>
    </row>
    <row r="1254" spans="1:58" ht="30" customHeight="1" x14ac:dyDescent="0.3">
      <c r="A1254" s="59" t="str">
        <f t="shared" si="59"/>
        <v/>
      </c>
      <c r="C1254" s="66" t="str">
        <f>IFERROR(VLOOKUP(B1254,Especialidades!A$1:H$23,5,FALSE),"")</f>
        <v/>
      </c>
      <c r="D1254" s="67"/>
      <c r="E1254" s="25" t="str">
        <f>IFERROR(VLOOKUP(B1254,Especialidades!A$1:H$23,7,FALSE),"")</f>
        <v/>
      </c>
      <c r="G1254" s="60">
        <f t="shared" si="57"/>
        <v>0</v>
      </c>
      <c r="H1254" s="25" t="str">
        <f>IFERROR(VLOOKUP(B1254,Especialidades!A$1:H$23,2,FALSE),"")</f>
        <v/>
      </c>
      <c r="I1254" s="25" t="str">
        <f>IFERROR(VLOOKUP(B1254,Especialidades!A$1:H$23,3,FALSE),"")</f>
        <v/>
      </c>
      <c r="J1254" s="25" t="str">
        <f>IFERROR(VLOOKUP(B1254,Especialidades!A$1:H$23,4,FALSE),"")</f>
        <v/>
      </c>
      <c r="K1254" s="26">
        <f t="shared" si="58"/>
        <v>0</v>
      </c>
      <c r="L1254" s="15"/>
      <c r="AZ1254" s="4"/>
      <c r="BD1254" s="2"/>
      <c r="BF1254" s="5"/>
    </row>
    <row r="1255" spans="1:58" ht="30" customHeight="1" x14ac:dyDescent="0.3">
      <c r="A1255" s="59" t="str">
        <f t="shared" si="59"/>
        <v/>
      </c>
      <c r="C1255" s="66" t="str">
        <f>IFERROR(VLOOKUP(B1255,Especialidades!A$1:H$23,5,FALSE),"")</f>
        <v/>
      </c>
      <c r="D1255" s="67"/>
      <c r="E1255" s="25" t="str">
        <f>IFERROR(VLOOKUP(B1255,Especialidades!A$1:H$23,7,FALSE),"")</f>
        <v/>
      </c>
      <c r="G1255" s="60">
        <f t="shared" si="57"/>
        <v>0</v>
      </c>
      <c r="H1255" s="25" t="str">
        <f>IFERROR(VLOOKUP(B1255,Especialidades!A$1:H$23,2,FALSE),"")</f>
        <v/>
      </c>
      <c r="I1255" s="25" t="str">
        <f>IFERROR(VLOOKUP(B1255,Especialidades!A$1:H$23,3,FALSE),"")</f>
        <v/>
      </c>
      <c r="J1255" s="25" t="str">
        <f>IFERROR(VLOOKUP(B1255,Especialidades!A$1:H$23,4,FALSE),"")</f>
        <v/>
      </c>
      <c r="K1255" s="26">
        <f t="shared" si="58"/>
        <v>0</v>
      </c>
      <c r="L1255" s="15"/>
      <c r="AZ1255" s="4"/>
      <c r="BD1255" s="2"/>
      <c r="BF1255" s="5"/>
    </row>
    <row r="1256" spans="1:58" ht="30" customHeight="1" x14ac:dyDescent="0.3">
      <c r="A1256" s="59" t="str">
        <f t="shared" si="59"/>
        <v/>
      </c>
      <c r="C1256" s="66" t="str">
        <f>IFERROR(VLOOKUP(B1256,Especialidades!A$1:H$23,5,FALSE),"")</f>
        <v/>
      </c>
      <c r="D1256" s="67"/>
      <c r="E1256" s="25" t="str">
        <f>IFERROR(VLOOKUP(B1256,Especialidades!A$1:H$23,7,FALSE),"")</f>
        <v/>
      </c>
      <c r="G1256" s="60">
        <f t="shared" si="57"/>
        <v>0</v>
      </c>
      <c r="H1256" s="25" t="str">
        <f>IFERROR(VLOOKUP(B1256,Especialidades!A$1:H$23,2,FALSE),"")</f>
        <v/>
      </c>
      <c r="I1256" s="25" t="str">
        <f>IFERROR(VLOOKUP(B1256,Especialidades!A$1:H$23,3,FALSE),"")</f>
        <v/>
      </c>
      <c r="J1256" s="25" t="str">
        <f>IFERROR(VLOOKUP(B1256,Especialidades!A$1:H$23,4,FALSE),"")</f>
        <v/>
      </c>
      <c r="K1256" s="26">
        <f t="shared" si="58"/>
        <v>0</v>
      </c>
      <c r="L1256" s="15"/>
      <c r="AZ1256" s="4"/>
      <c r="BD1256" s="2"/>
      <c r="BF1256" s="5"/>
    </row>
    <row r="1257" spans="1:58" ht="30" customHeight="1" x14ac:dyDescent="0.3">
      <c r="A1257" s="59" t="str">
        <f t="shared" si="59"/>
        <v/>
      </c>
      <c r="C1257" s="66" t="str">
        <f>IFERROR(VLOOKUP(B1257,Especialidades!A$1:H$23,5,FALSE),"")</f>
        <v/>
      </c>
      <c r="D1257" s="67"/>
      <c r="E1257" s="25" t="str">
        <f>IFERROR(VLOOKUP(B1257,Especialidades!A$1:H$23,7,FALSE),"")</f>
        <v/>
      </c>
      <c r="G1257" s="60">
        <f t="shared" si="57"/>
        <v>0</v>
      </c>
      <c r="H1257" s="25" t="str">
        <f>IFERROR(VLOOKUP(B1257,Especialidades!A$1:H$23,2,FALSE),"")</f>
        <v/>
      </c>
      <c r="I1257" s="25" t="str">
        <f>IFERROR(VLOOKUP(B1257,Especialidades!A$1:H$23,3,FALSE),"")</f>
        <v/>
      </c>
      <c r="J1257" s="25" t="str">
        <f>IFERROR(VLOOKUP(B1257,Especialidades!A$1:H$23,4,FALSE),"")</f>
        <v/>
      </c>
      <c r="K1257" s="26">
        <f t="shared" si="58"/>
        <v>0</v>
      </c>
      <c r="L1257" s="15"/>
      <c r="AZ1257" s="4"/>
      <c r="BD1257" s="2"/>
      <c r="BF1257" s="5"/>
    </row>
    <row r="1258" spans="1:58" ht="30" customHeight="1" x14ac:dyDescent="0.3">
      <c r="A1258" s="59" t="str">
        <f t="shared" si="59"/>
        <v/>
      </c>
      <c r="C1258" s="66" t="str">
        <f>IFERROR(VLOOKUP(B1258,Especialidades!A$1:H$23,5,FALSE),"")</f>
        <v/>
      </c>
      <c r="D1258" s="67"/>
      <c r="E1258" s="25" t="str">
        <f>IFERROR(VLOOKUP(B1258,Especialidades!A$1:H$23,7,FALSE),"")</f>
        <v/>
      </c>
      <c r="G1258" s="60">
        <f t="shared" si="57"/>
        <v>0</v>
      </c>
      <c r="H1258" s="25" t="str">
        <f>IFERROR(VLOOKUP(B1258,Especialidades!A$1:H$23,2,FALSE),"")</f>
        <v/>
      </c>
      <c r="I1258" s="25" t="str">
        <f>IFERROR(VLOOKUP(B1258,Especialidades!A$1:H$23,3,FALSE),"")</f>
        <v/>
      </c>
      <c r="J1258" s="25" t="str">
        <f>IFERROR(VLOOKUP(B1258,Especialidades!A$1:H$23,4,FALSE),"")</f>
        <v/>
      </c>
      <c r="K1258" s="26">
        <f t="shared" si="58"/>
        <v>0</v>
      </c>
      <c r="L1258" s="15"/>
      <c r="AZ1258" s="4"/>
      <c r="BD1258" s="2"/>
      <c r="BF1258" s="5"/>
    </row>
    <row r="1259" spans="1:58" ht="30" customHeight="1" x14ac:dyDescent="0.3">
      <c r="A1259" s="59" t="str">
        <f t="shared" si="59"/>
        <v/>
      </c>
      <c r="C1259" s="66" t="str">
        <f>IFERROR(VLOOKUP(B1259,Especialidades!A$1:H$23,5,FALSE),"")</f>
        <v/>
      </c>
      <c r="D1259" s="67"/>
      <c r="E1259" s="25" t="str">
        <f>IFERROR(VLOOKUP(B1259,Especialidades!A$1:H$23,7,FALSE),"")</f>
        <v/>
      </c>
      <c r="G1259" s="60">
        <f t="shared" si="57"/>
        <v>0</v>
      </c>
      <c r="H1259" s="25" t="str">
        <f>IFERROR(VLOOKUP(B1259,Especialidades!A$1:H$23,2,FALSE),"")</f>
        <v/>
      </c>
      <c r="I1259" s="25" t="str">
        <f>IFERROR(VLOOKUP(B1259,Especialidades!A$1:H$23,3,FALSE),"")</f>
        <v/>
      </c>
      <c r="J1259" s="25" t="str">
        <f>IFERROR(VLOOKUP(B1259,Especialidades!A$1:H$23,4,FALSE),"")</f>
        <v/>
      </c>
      <c r="K1259" s="26">
        <f t="shared" si="58"/>
        <v>0</v>
      </c>
      <c r="L1259" s="15"/>
      <c r="AZ1259" s="4"/>
      <c r="BD1259" s="2"/>
      <c r="BF1259" s="5"/>
    </row>
    <row r="1260" spans="1:58" ht="30" customHeight="1" x14ac:dyDescent="0.3">
      <c r="A1260" s="59" t="str">
        <f t="shared" si="59"/>
        <v/>
      </c>
      <c r="C1260" s="66" t="str">
        <f>IFERROR(VLOOKUP(B1260,Especialidades!A$1:H$23,5,FALSE),"")</f>
        <v/>
      </c>
      <c r="D1260" s="67"/>
      <c r="E1260" s="25" t="str">
        <f>IFERROR(VLOOKUP(B1260,Especialidades!A$1:H$23,7,FALSE),"")</f>
        <v/>
      </c>
      <c r="G1260" s="60">
        <f t="shared" si="57"/>
        <v>0</v>
      </c>
      <c r="H1260" s="25" t="str">
        <f>IFERROR(VLOOKUP(B1260,Especialidades!A$1:H$23,2,FALSE),"")</f>
        <v/>
      </c>
      <c r="I1260" s="25" t="str">
        <f>IFERROR(VLOOKUP(B1260,Especialidades!A$1:H$23,3,FALSE),"")</f>
        <v/>
      </c>
      <c r="J1260" s="25" t="str">
        <f>IFERROR(VLOOKUP(B1260,Especialidades!A$1:H$23,4,FALSE),"")</f>
        <v/>
      </c>
      <c r="K1260" s="26">
        <f t="shared" si="58"/>
        <v>0</v>
      </c>
      <c r="L1260" s="15"/>
      <c r="AZ1260" s="4"/>
      <c r="BD1260" s="2"/>
      <c r="BF1260" s="5"/>
    </row>
    <row r="1261" spans="1:58" ht="30" customHeight="1" x14ac:dyDescent="0.3">
      <c r="A1261" s="59" t="str">
        <f t="shared" si="59"/>
        <v/>
      </c>
      <c r="C1261" s="66" t="str">
        <f>IFERROR(VLOOKUP(B1261,Especialidades!A$1:H$23,5,FALSE),"")</f>
        <v/>
      </c>
      <c r="D1261" s="67"/>
      <c r="E1261" s="25" t="str">
        <f>IFERROR(VLOOKUP(B1261,Especialidades!A$1:H$23,7,FALSE),"")</f>
        <v/>
      </c>
      <c r="G1261" s="60">
        <f t="shared" si="57"/>
        <v>0</v>
      </c>
      <c r="H1261" s="25" t="str">
        <f>IFERROR(VLOOKUP(B1261,Especialidades!A$1:H$23,2,FALSE),"")</f>
        <v/>
      </c>
      <c r="I1261" s="25" t="str">
        <f>IFERROR(VLOOKUP(B1261,Especialidades!A$1:H$23,3,FALSE),"")</f>
        <v/>
      </c>
      <c r="J1261" s="25" t="str">
        <f>IFERROR(VLOOKUP(B1261,Especialidades!A$1:H$23,4,FALSE),"")</f>
        <v/>
      </c>
      <c r="K1261" s="26">
        <f t="shared" si="58"/>
        <v>0</v>
      </c>
      <c r="L1261" s="15"/>
      <c r="AZ1261" s="4"/>
      <c r="BD1261" s="2"/>
      <c r="BF1261" s="5"/>
    </row>
    <row r="1262" spans="1:58" ht="30" customHeight="1" x14ac:dyDescent="0.3">
      <c r="A1262" s="59" t="str">
        <f t="shared" si="59"/>
        <v/>
      </c>
      <c r="C1262" s="66" t="str">
        <f>IFERROR(VLOOKUP(B1262,Especialidades!A$1:H$23,5,FALSE),"")</f>
        <v/>
      </c>
      <c r="D1262" s="67"/>
      <c r="E1262" s="25" t="str">
        <f>IFERROR(VLOOKUP(B1262,Especialidades!A$1:H$23,7,FALSE),"")</f>
        <v/>
      </c>
      <c r="G1262" s="60">
        <f t="shared" si="57"/>
        <v>0</v>
      </c>
      <c r="H1262" s="25" t="str">
        <f>IFERROR(VLOOKUP(B1262,Especialidades!A$1:H$23,2,FALSE),"")</f>
        <v/>
      </c>
      <c r="I1262" s="25" t="str">
        <f>IFERROR(VLOOKUP(B1262,Especialidades!A$1:H$23,3,FALSE),"")</f>
        <v/>
      </c>
      <c r="J1262" s="25" t="str">
        <f>IFERROR(VLOOKUP(B1262,Especialidades!A$1:H$23,4,FALSE),"")</f>
        <v/>
      </c>
      <c r="K1262" s="26">
        <f t="shared" si="58"/>
        <v>0</v>
      </c>
      <c r="L1262" s="15"/>
      <c r="AZ1262" s="4"/>
      <c r="BD1262" s="2"/>
      <c r="BF1262" s="5"/>
    </row>
    <row r="1263" spans="1:58" ht="30" customHeight="1" x14ac:dyDescent="0.3">
      <c r="A1263" s="59" t="str">
        <f t="shared" si="59"/>
        <v/>
      </c>
      <c r="C1263" s="66" t="str">
        <f>IFERROR(VLOOKUP(B1263,Especialidades!A$1:H$23,5,FALSE),"")</f>
        <v/>
      </c>
      <c r="D1263" s="67"/>
      <c r="E1263" s="25" t="str">
        <f>IFERROR(VLOOKUP(B1263,Especialidades!A$1:H$23,7,FALSE),"")</f>
        <v/>
      </c>
      <c r="G1263" s="60">
        <f t="shared" si="57"/>
        <v>0</v>
      </c>
      <c r="H1263" s="25" t="str">
        <f>IFERROR(VLOOKUP(B1263,Especialidades!A$1:H$23,2,FALSE),"")</f>
        <v/>
      </c>
      <c r="I1263" s="25" t="str">
        <f>IFERROR(VLOOKUP(B1263,Especialidades!A$1:H$23,3,FALSE),"")</f>
        <v/>
      </c>
      <c r="J1263" s="25" t="str">
        <f>IFERROR(VLOOKUP(B1263,Especialidades!A$1:H$23,4,FALSE),"")</f>
        <v/>
      </c>
      <c r="K1263" s="26">
        <f t="shared" si="58"/>
        <v>0</v>
      </c>
      <c r="L1263" s="15"/>
      <c r="AZ1263" s="4"/>
      <c r="BD1263" s="2"/>
      <c r="BF1263" s="5"/>
    </row>
    <row r="1264" spans="1:58" ht="30" customHeight="1" x14ac:dyDescent="0.3">
      <c r="A1264" s="59" t="str">
        <f t="shared" si="59"/>
        <v/>
      </c>
      <c r="C1264" s="66" t="str">
        <f>IFERROR(VLOOKUP(B1264,Especialidades!A$1:H$23,5,FALSE),"")</f>
        <v/>
      </c>
      <c r="D1264" s="67"/>
      <c r="E1264" s="25" t="str">
        <f>IFERROR(VLOOKUP(B1264,Especialidades!A$1:H$23,7,FALSE),"")</f>
        <v/>
      </c>
      <c r="G1264" s="60">
        <f t="shared" si="57"/>
        <v>0</v>
      </c>
      <c r="H1264" s="25" t="str">
        <f>IFERROR(VLOOKUP(B1264,Especialidades!A$1:H$23,2,FALSE),"")</f>
        <v/>
      </c>
      <c r="I1264" s="25" t="str">
        <f>IFERROR(VLOOKUP(B1264,Especialidades!A$1:H$23,3,FALSE),"")</f>
        <v/>
      </c>
      <c r="J1264" s="25" t="str">
        <f>IFERROR(VLOOKUP(B1264,Especialidades!A$1:H$23,4,FALSE),"")</f>
        <v/>
      </c>
      <c r="K1264" s="26">
        <f t="shared" si="58"/>
        <v>0</v>
      </c>
      <c r="L1264" s="15"/>
      <c r="AZ1264" s="4"/>
      <c r="BD1264" s="2"/>
      <c r="BF1264" s="5"/>
    </row>
    <row r="1265" spans="1:58" ht="30" customHeight="1" x14ac:dyDescent="0.3">
      <c r="A1265" s="59" t="str">
        <f t="shared" si="59"/>
        <v/>
      </c>
      <c r="C1265" s="66" t="str">
        <f>IFERROR(VLOOKUP(B1265,Especialidades!A$1:H$23,5,FALSE),"")</f>
        <v/>
      </c>
      <c r="D1265" s="67"/>
      <c r="E1265" s="25" t="str">
        <f>IFERROR(VLOOKUP(B1265,Especialidades!A$1:H$23,7,FALSE),"")</f>
        <v/>
      </c>
      <c r="G1265" s="60">
        <f t="shared" si="57"/>
        <v>0</v>
      </c>
      <c r="H1265" s="25" t="str">
        <f>IFERROR(VLOOKUP(B1265,Especialidades!A$1:H$23,2,FALSE),"")</f>
        <v/>
      </c>
      <c r="I1265" s="25" t="str">
        <f>IFERROR(VLOOKUP(B1265,Especialidades!A$1:H$23,3,FALSE),"")</f>
        <v/>
      </c>
      <c r="J1265" s="25" t="str">
        <f>IFERROR(VLOOKUP(B1265,Especialidades!A$1:H$23,4,FALSE),"")</f>
        <v/>
      </c>
      <c r="K1265" s="26">
        <f t="shared" si="58"/>
        <v>0</v>
      </c>
      <c r="L1265" s="15"/>
      <c r="AZ1265" s="4"/>
      <c r="BD1265" s="2"/>
      <c r="BF1265" s="5"/>
    </row>
    <row r="1266" spans="1:58" ht="30" customHeight="1" x14ac:dyDescent="0.3">
      <c r="A1266" s="59" t="str">
        <f t="shared" si="59"/>
        <v/>
      </c>
      <c r="C1266" s="66" t="str">
        <f>IFERROR(VLOOKUP(B1266,Especialidades!A$1:H$23,5,FALSE),"")</f>
        <v/>
      </c>
      <c r="D1266" s="67"/>
      <c r="E1266" s="25" t="str">
        <f>IFERROR(VLOOKUP(B1266,Especialidades!A$1:H$23,7,FALSE),"")</f>
        <v/>
      </c>
      <c r="G1266" s="60">
        <f t="shared" si="57"/>
        <v>0</v>
      </c>
      <c r="H1266" s="25" t="str">
        <f>IFERROR(VLOOKUP(B1266,Especialidades!A$1:H$23,2,FALSE),"")</f>
        <v/>
      </c>
      <c r="I1266" s="25" t="str">
        <f>IFERROR(VLOOKUP(B1266,Especialidades!A$1:H$23,3,FALSE),"")</f>
        <v/>
      </c>
      <c r="J1266" s="25" t="str">
        <f>IFERROR(VLOOKUP(B1266,Especialidades!A$1:H$23,4,FALSE),"")</f>
        <v/>
      </c>
      <c r="K1266" s="26">
        <f t="shared" si="58"/>
        <v>0</v>
      </c>
      <c r="L1266" s="15"/>
      <c r="AZ1266" s="4"/>
      <c r="BD1266" s="2"/>
      <c r="BF1266" s="5"/>
    </row>
    <row r="1267" spans="1:58" ht="30" customHeight="1" x14ac:dyDescent="0.3">
      <c r="A1267" s="59" t="str">
        <f t="shared" si="59"/>
        <v/>
      </c>
      <c r="C1267" s="66" t="str">
        <f>IFERROR(VLOOKUP(B1267,Especialidades!A$1:H$23,5,FALSE),"")</f>
        <v/>
      </c>
      <c r="D1267" s="67"/>
      <c r="E1267" s="25" t="str">
        <f>IFERROR(VLOOKUP(B1267,Especialidades!A$1:H$23,7,FALSE),"")</f>
        <v/>
      </c>
      <c r="G1267" s="60">
        <f t="shared" si="57"/>
        <v>0</v>
      </c>
      <c r="H1267" s="25" t="str">
        <f>IFERROR(VLOOKUP(B1267,Especialidades!A$1:H$23,2,FALSE),"")</f>
        <v/>
      </c>
      <c r="I1267" s="25" t="str">
        <f>IFERROR(VLOOKUP(B1267,Especialidades!A$1:H$23,3,FALSE),"")</f>
        <v/>
      </c>
      <c r="J1267" s="25" t="str">
        <f>IFERROR(VLOOKUP(B1267,Especialidades!A$1:H$23,4,FALSE),"")</f>
        <v/>
      </c>
      <c r="K1267" s="26">
        <f t="shared" si="58"/>
        <v>0</v>
      </c>
      <c r="L1267" s="15"/>
      <c r="AZ1267" s="4"/>
      <c r="BD1267" s="2"/>
      <c r="BF1267" s="5"/>
    </row>
    <row r="1268" spans="1:58" ht="30" customHeight="1" x14ac:dyDescent="0.3">
      <c r="A1268" s="59" t="str">
        <f t="shared" si="59"/>
        <v/>
      </c>
      <c r="C1268" s="66" t="str">
        <f>IFERROR(VLOOKUP(B1268,Especialidades!A$1:H$23,5,FALSE),"")</f>
        <v/>
      </c>
      <c r="D1268" s="67"/>
      <c r="E1268" s="25" t="str">
        <f>IFERROR(VLOOKUP(B1268,Especialidades!A$1:H$23,7,FALSE),"")</f>
        <v/>
      </c>
      <c r="G1268" s="60">
        <f t="shared" si="57"/>
        <v>0</v>
      </c>
      <c r="H1268" s="25" t="str">
        <f>IFERROR(VLOOKUP(B1268,Especialidades!A$1:H$23,2,FALSE),"")</f>
        <v/>
      </c>
      <c r="I1268" s="25" t="str">
        <f>IFERROR(VLOOKUP(B1268,Especialidades!A$1:H$23,3,FALSE),"")</f>
        <v/>
      </c>
      <c r="J1268" s="25" t="str">
        <f>IFERROR(VLOOKUP(B1268,Especialidades!A$1:H$23,4,FALSE),"")</f>
        <v/>
      </c>
      <c r="K1268" s="26">
        <f t="shared" si="58"/>
        <v>0</v>
      </c>
      <c r="L1268" s="15"/>
      <c r="AZ1268" s="4"/>
      <c r="BD1268" s="2"/>
      <c r="BF1268" s="5"/>
    </row>
    <row r="1269" spans="1:58" ht="30" customHeight="1" x14ac:dyDescent="0.3">
      <c r="A1269" s="59" t="str">
        <f t="shared" si="59"/>
        <v/>
      </c>
      <c r="C1269" s="66" t="str">
        <f>IFERROR(VLOOKUP(B1269,Especialidades!A$1:H$23,5,FALSE),"")</f>
        <v/>
      </c>
      <c r="D1269" s="67"/>
      <c r="E1269" s="25" t="str">
        <f>IFERROR(VLOOKUP(B1269,Especialidades!A$1:H$23,7,FALSE),"")</f>
        <v/>
      </c>
      <c r="G1269" s="60">
        <f t="shared" si="57"/>
        <v>0</v>
      </c>
      <c r="H1269" s="25" t="str">
        <f>IFERROR(VLOOKUP(B1269,Especialidades!A$1:H$23,2,FALSE),"")</f>
        <v/>
      </c>
      <c r="I1269" s="25" t="str">
        <f>IFERROR(VLOOKUP(B1269,Especialidades!A$1:H$23,3,FALSE),"")</f>
        <v/>
      </c>
      <c r="J1269" s="25" t="str">
        <f>IFERROR(VLOOKUP(B1269,Especialidades!A$1:H$23,4,FALSE),"")</f>
        <v/>
      </c>
      <c r="K1269" s="26">
        <f t="shared" si="58"/>
        <v>0</v>
      </c>
      <c r="L1269" s="15"/>
      <c r="AZ1269" s="4"/>
      <c r="BD1269" s="2"/>
      <c r="BF1269" s="5"/>
    </row>
    <row r="1270" spans="1:58" ht="30" customHeight="1" x14ac:dyDescent="0.3">
      <c r="A1270" s="59" t="str">
        <f t="shared" si="59"/>
        <v/>
      </c>
      <c r="C1270" s="66" t="str">
        <f>IFERROR(VLOOKUP(B1270,Especialidades!A$1:H$23,5,FALSE),"")</f>
        <v/>
      </c>
      <c r="D1270" s="67"/>
      <c r="E1270" s="25" t="str">
        <f>IFERROR(VLOOKUP(B1270,Especialidades!A$1:H$23,7,FALSE),"")</f>
        <v/>
      </c>
      <c r="G1270" s="60">
        <f t="shared" si="57"/>
        <v>0</v>
      </c>
      <c r="H1270" s="25" t="str">
        <f>IFERROR(VLOOKUP(B1270,Especialidades!A$1:H$23,2,FALSE),"")</f>
        <v/>
      </c>
      <c r="I1270" s="25" t="str">
        <f>IFERROR(VLOOKUP(B1270,Especialidades!A$1:H$23,3,FALSE),"")</f>
        <v/>
      </c>
      <c r="J1270" s="25" t="str">
        <f>IFERROR(VLOOKUP(B1270,Especialidades!A$1:H$23,4,FALSE),"")</f>
        <v/>
      </c>
      <c r="K1270" s="26">
        <f t="shared" si="58"/>
        <v>0</v>
      </c>
      <c r="L1270" s="15"/>
      <c r="AZ1270" s="4"/>
      <c r="BD1270" s="2"/>
      <c r="BF1270" s="5"/>
    </row>
    <row r="1271" spans="1:58" ht="30" customHeight="1" x14ac:dyDescent="0.3">
      <c r="A1271" s="59" t="str">
        <f t="shared" si="59"/>
        <v/>
      </c>
      <c r="C1271" s="66" t="str">
        <f>IFERROR(VLOOKUP(B1271,Especialidades!A$1:H$23,5,FALSE),"")</f>
        <v/>
      </c>
      <c r="D1271" s="67"/>
      <c r="E1271" s="25" t="str">
        <f>IFERROR(VLOOKUP(B1271,Especialidades!A$1:H$23,7,FALSE),"")</f>
        <v/>
      </c>
      <c r="G1271" s="60">
        <f t="shared" si="57"/>
        <v>0</v>
      </c>
      <c r="H1271" s="25" t="str">
        <f>IFERROR(VLOOKUP(B1271,Especialidades!A$1:H$23,2,FALSE),"")</f>
        <v/>
      </c>
      <c r="I1271" s="25" t="str">
        <f>IFERROR(VLOOKUP(B1271,Especialidades!A$1:H$23,3,FALSE),"")</f>
        <v/>
      </c>
      <c r="J1271" s="25" t="str">
        <f>IFERROR(VLOOKUP(B1271,Especialidades!A$1:H$23,4,FALSE),"")</f>
        <v/>
      </c>
      <c r="K1271" s="26">
        <f t="shared" si="58"/>
        <v>0</v>
      </c>
      <c r="L1271" s="15"/>
      <c r="AZ1271" s="4"/>
      <c r="BD1271" s="2"/>
      <c r="BF1271" s="5"/>
    </row>
    <row r="1272" spans="1:58" ht="30" customHeight="1" x14ac:dyDescent="0.3">
      <c r="A1272" s="59" t="str">
        <f t="shared" si="59"/>
        <v/>
      </c>
      <c r="C1272" s="66" t="str">
        <f>IFERROR(VLOOKUP(B1272,Especialidades!A$1:H$23,5,FALSE),"")</f>
        <v/>
      </c>
      <c r="D1272" s="67"/>
      <c r="E1272" s="25" t="str">
        <f>IFERROR(VLOOKUP(B1272,Especialidades!A$1:H$23,7,FALSE),"")</f>
        <v/>
      </c>
      <c r="G1272" s="60">
        <f t="shared" si="57"/>
        <v>0</v>
      </c>
      <c r="H1272" s="25" t="str">
        <f>IFERROR(VLOOKUP(B1272,Especialidades!A$1:H$23,2,FALSE),"")</f>
        <v/>
      </c>
      <c r="I1272" s="25" t="str">
        <f>IFERROR(VLOOKUP(B1272,Especialidades!A$1:H$23,3,FALSE),"")</f>
        <v/>
      </c>
      <c r="J1272" s="25" t="str">
        <f>IFERROR(VLOOKUP(B1272,Especialidades!A$1:H$23,4,FALSE),"")</f>
        <v/>
      </c>
      <c r="K1272" s="26">
        <f t="shared" si="58"/>
        <v>0</v>
      </c>
      <c r="L1272" s="15"/>
      <c r="AZ1272" s="4"/>
      <c r="BD1272" s="2"/>
      <c r="BF1272" s="5"/>
    </row>
    <row r="1273" spans="1:58" ht="30" customHeight="1" x14ac:dyDescent="0.3">
      <c r="A1273" s="59" t="str">
        <f t="shared" si="59"/>
        <v/>
      </c>
      <c r="C1273" s="66" t="str">
        <f>IFERROR(VLOOKUP(B1273,Especialidades!A$1:H$23,5,FALSE),"")</f>
        <v/>
      </c>
      <c r="D1273" s="67"/>
      <c r="E1273" s="25" t="str">
        <f>IFERROR(VLOOKUP(B1273,Especialidades!A$1:H$23,7,FALSE),"")</f>
        <v/>
      </c>
      <c r="G1273" s="60">
        <f t="shared" si="57"/>
        <v>0</v>
      </c>
      <c r="H1273" s="25" t="str">
        <f>IFERROR(VLOOKUP(B1273,Especialidades!A$1:H$23,2,FALSE),"")</f>
        <v/>
      </c>
      <c r="I1273" s="25" t="str">
        <f>IFERROR(VLOOKUP(B1273,Especialidades!A$1:H$23,3,FALSE),"")</f>
        <v/>
      </c>
      <c r="J1273" s="25" t="str">
        <f>IFERROR(VLOOKUP(B1273,Especialidades!A$1:H$23,4,FALSE),"")</f>
        <v/>
      </c>
      <c r="K1273" s="26">
        <f t="shared" si="58"/>
        <v>0</v>
      </c>
      <c r="L1273" s="15"/>
      <c r="AZ1273" s="4"/>
      <c r="BD1273" s="2"/>
      <c r="BF1273" s="5"/>
    </row>
    <row r="1274" spans="1:58" ht="30" customHeight="1" x14ac:dyDescent="0.3">
      <c r="A1274" s="59" t="str">
        <f t="shared" si="59"/>
        <v/>
      </c>
      <c r="C1274" s="66" t="str">
        <f>IFERROR(VLOOKUP(B1274,Especialidades!A$1:H$23,5,FALSE),"")</f>
        <v/>
      </c>
      <c r="D1274" s="67"/>
      <c r="E1274" s="25" t="str">
        <f>IFERROR(VLOOKUP(B1274,Especialidades!A$1:H$23,7,FALSE),"")</f>
        <v/>
      </c>
      <c r="G1274" s="60">
        <f t="shared" si="57"/>
        <v>0</v>
      </c>
      <c r="H1274" s="25" t="str">
        <f>IFERROR(VLOOKUP(B1274,Especialidades!A$1:H$23,2,FALSE),"")</f>
        <v/>
      </c>
      <c r="I1274" s="25" t="str">
        <f>IFERROR(VLOOKUP(B1274,Especialidades!A$1:H$23,3,FALSE),"")</f>
        <v/>
      </c>
      <c r="J1274" s="25" t="str">
        <f>IFERROR(VLOOKUP(B1274,Especialidades!A$1:H$23,4,FALSE),"")</f>
        <v/>
      </c>
      <c r="K1274" s="26">
        <f t="shared" si="58"/>
        <v>0</v>
      </c>
      <c r="L1274" s="15"/>
      <c r="AZ1274" s="4"/>
      <c r="BD1274" s="2"/>
      <c r="BF1274" s="5"/>
    </row>
    <row r="1275" spans="1:58" ht="30" customHeight="1" x14ac:dyDescent="0.3">
      <c r="A1275" s="59" t="str">
        <f t="shared" si="59"/>
        <v/>
      </c>
      <c r="C1275" s="66" t="str">
        <f>IFERROR(VLOOKUP(B1275,Especialidades!A$1:H$23,5,FALSE),"")</f>
        <v/>
      </c>
      <c r="D1275" s="67"/>
      <c r="E1275" s="25" t="str">
        <f>IFERROR(VLOOKUP(B1275,Especialidades!A$1:H$23,7,FALSE),"")</f>
        <v/>
      </c>
      <c r="G1275" s="60">
        <f t="shared" si="57"/>
        <v>0</v>
      </c>
      <c r="H1275" s="25" t="str">
        <f>IFERROR(VLOOKUP(B1275,Especialidades!A$1:H$23,2,FALSE),"")</f>
        <v/>
      </c>
      <c r="I1275" s="25" t="str">
        <f>IFERROR(VLOOKUP(B1275,Especialidades!A$1:H$23,3,FALSE),"")</f>
        <v/>
      </c>
      <c r="J1275" s="25" t="str">
        <f>IFERROR(VLOOKUP(B1275,Especialidades!A$1:H$23,4,FALSE),"")</f>
        <v/>
      </c>
      <c r="K1275" s="26">
        <f t="shared" si="58"/>
        <v>0</v>
      </c>
      <c r="L1275" s="15"/>
      <c r="AZ1275" s="4"/>
      <c r="BD1275" s="2"/>
      <c r="BF1275" s="5"/>
    </row>
    <row r="1276" spans="1:58" ht="30" customHeight="1" x14ac:dyDescent="0.3">
      <c r="A1276" s="59" t="str">
        <f t="shared" si="59"/>
        <v/>
      </c>
      <c r="C1276" s="66" t="str">
        <f>IFERROR(VLOOKUP(B1276,Especialidades!A$1:H$23,5,FALSE),"")</f>
        <v/>
      </c>
      <c r="D1276" s="67"/>
      <c r="E1276" s="25" t="str">
        <f>IFERROR(VLOOKUP(B1276,Especialidades!A$1:H$23,7,FALSE),"")</f>
        <v/>
      </c>
      <c r="G1276" s="60">
        <f t="shared" si="57"/>
        <v>0</v>
      </c>
      <c r="H1276" s="25" t="str">
        <f>IFERROR(VLOOKUP(B1276,Especialidades!A$1:H$23,2,FALSE),"")</f>
        <v/>
      </c>
      <c r="I1276" s="25" t="str">
        <f>IFERROR(VLOOKUP(B1276,Especialidades!A$1:H$23,3,FALSE),"")</f>
        <v/>
      </c>
      <c r="J1276" s="25" t="str">
        <f>IFERROR(VLOOKUP(B1276,Especialidades!A$1:H$23,4,FALSE),"")</f>
        <v/>
      </c>
      <c r="K1276" s="26">
        <f t="shared" si="58"/>
        <v>0</v>
      </c>
      <c r="L1276" s="15"/>
      <c r="AZ1276" s="4"/>
      <c r="BD1276" s="2"/>
      <c r="BF1276" s="5"/>
    </row>
    <row r="1277" spans="1:58" ht="30" customHeight="1" x14ac:dyDescent="0.3">
      <c r="A1277" s="59" t="str">
        <f t="shared" si="59"/>
        <v/>
      </c>
      <c r="C1277" s="66" t="str">
        <f>IFERROR(VLOOKUP(B1277,Especialidades!A$1:H$23,5,FALSE),"")</f>
        <v/>
      </c>
      <c r="D1277" s="67"/>
      <c r="E1277" s="25" t="str">
        <f>IFERROR(VLOOKUP(B1277,Especialidades!A$1:H$23,7,FALSE),"")</f>
        <v/>
      </c>
      <c r="G1277" s="60">
        <f t="shared" si="57"/>
        <v>0</v>
      </c>
      <c r="H1277" s="25" t="str">
        <f>IFERROR(VLOOKUP(B1277,Especialidades!A$1:H$23,2,FALSE),"")</f>
        <v/>
      </c>
      <c r="I1277" s="25" t="str">
        <f>IFERROR(VLOOKUP(B1277,Especialidades!A$1:H$23,3,FALSE),"")</f>
        <v/>
      </c>
      <c r="J1277" s="25" t="str">
        <f>IFERROR(VLOOKUP(B1277,Especialidades!A$1:H$23,4,FALSE),"")</f>
        <v/>
      </c>
      <c r="K1277" s="26">
        <f t="shared" si="58"/>
        <v>0</v>
      </c>
      <c r="L1277" s="15"/>
      <c r="AZ1277" s="4"/>
      <c r="BD1277" s="2"/>
      <c r="BF1277" s="5"/>
    </row>
    <row r="1278" spans="1:58" ht="30" customHeight="1" x14ac:dyDescent="0.3">
      <c r="A1278" s="59" t="str">
        <f t="shared" si="59"/>
        <v/>
      </c>
      <c r="C1278" s="66" t="str">
        <f>IFERROR(VLOOKUP(B1278,Especialidades!A$1:H$23,5,FALSE),"")</f>
        <v/>
      </c>
      <c r="D1278" s="67"/>
      <c r="E1278" s="25" t="str">
        <f>IFERROR(VLOOKUP(B1278,Especialidades!A$1:H$23,7,FALSE),"")</f>
        <v/>
      </c>
      <c r="G1278" s="60">
        <f t="shared" si="57"/>
        <v>0</v>
      </c>
      <c r="H1278" s="25" t="str">
        <f>IFERROR(VLOOKUP(B1278,Especialidades!A$1:H$23,2,FALSE),"")</f>
        <v/>
      </c>
      <c r="I1278" s="25" t="str">
        <f>IFERROR(VLOOKUP(B1278,Especialidades!A$1:H$23,3,FALSE),"")</f>
        <v/>
      </c>
      <c r="J1278" s="25" t="str">
        <f>IFERROR(VLOOKUP(B1278,Especialidades!A$1:H$23,4,FALSE),"")</f>
        <v/>
      </c>
      <c r="K1278" s="26">
        <f t="shared" si="58"/>
        <v>0</v>
      </c>
      <c r="L1278" s="15"/>
      <c r="AZ1278" s="4"/>
      <c r="BD1278" s="2"/>
      <c r="BF1278" s="5"/>
    </row>
    <row r="1279" spans="1:58" ht="30" customHeight="1" x14ac:dyDescent="0.3">
      <c r="A1279" s="59" t="str">
        <f t="shared" si="59"/>
        <v/>
      </c>
      <c r="C1279" s="66" t="str">
        <f>IFERROR(VLOOKUP(B1279,Especialidades!A$1:H$23,5,FALSE),"")</f>
        <v/>
      </c>
      <c r="D1279" s="67"/>
      <c r="E1279" s="25" t="str">
        <f>IFERROR(VLOOKUP(B1279,Especialidades!A$1:H$23,7,FALSE),"")</f>
        <v/>
      </c>
      <c r="G1279" s="60">
        <f t="shared" si="57"/>
        <v>0</v>
      </c>
      <c r="H1279" s="25" t="str">
        <f>IFERROR(VLOOKUP(B1279,Especialidades!A$1:H$23,2,FALSE),"")</f>
        <v/>
      </c>
      <c r="I1279" s="25" t="str">
        <f>IFERROR(VLOOKUP(B1279,Especialidades!A$1:H$23,3,FALSE),"")</f>
        <v/>
      </c>
      <c r="J1279" s="25" t="str">
        <f>IFERROR(VLOOKUP(B1279,Especialidades!A$1:H$23,4,FALSE),"")</f>
        <v/>
      </c>
      <c r="K1279" s="26">
        <f t="shared" si="58"/>
        <v>0</v>
      </c>
      <c r="L1279" s="15"/>
      <c r="AZ1279" s="4"/>
      <c r="BD1279" s="2"/>
      <c r="BF1279" s="5"/>
    </row>
    <row r="1280" spans="1:58" ht="30" customHeight="1" x14ac:dyDescent="0.3">
      <c r="A1280" s="59" t="str">
        <f t="shared" si="59"/>
        <v/>
      </c>
      <c r="C1280" s="66" t="str">
        <f>IFERROR(VLOOKUP(B1280,Especialidades!A$1:H$23,5,FALSE),"")</f>
        <v/>
      </c>
      <c r="D1280" s="67"/>
      <c r="E1280" s="25" t="str">
        <f>IFERROR(VLOOKUP(B1280,Especialidades!A$1:H$23,7,FALSE),"")</f>
        <v/>
      </c>
      <c r="G1280" s="60">
        <f t="shared" si="57"/>
        <v>0</v>
      </c>
      <c r="H1280" s="25" t="str">
        <f>IFERROR(VLOOKUP(B1280,Especialidades!A$1:H$23,2,FALSE),"")</f>
        <v/>
      </c>
      <c r="I1280" s="25" t="str">
        <f>IFERROR(VLOOKUP(B1280,Especialidades!A$1:H$23,3,FALSE),"")</f>
        <v/>
      </c>
      <c r="J1280" s="25" t="str">
        <f>IFERROR(VLOOKUP(B1280,Especialidades!A$1:H$23,4,FALSE),"")</f>
        <v/>
      </c>
      <c r="K1280" s="26">
        <f t="shared" si="58"/>
        <v>0</v>
      </c>
      <c r="L1280" s="15"/>
      <c r="AZ1280" s="4"/>
      <c r="BD1280" s="2"/>
      <c r="BF1280" s="5"/>
    </row>
    <row r="1281" spans="1:58" ht="30" customHeight="1" x14ac:dyDescent="0.3">
      <c r="A1281" s="59" t="str">
        <f t="shared" si="59"/>
        <v/>
      </c>
      <c r="C1281" s="66" t="str">
        <f>IFERROR(VLOOKUP(B1281,Especialidades!A$1:H$23,5,FALSE),"")</f>
        <v/>
      </c>
      <c r="D1281" s="67"/>
      <c r="E1281" s="25" t="str">
        <f>IFERROR(VLOOKUP(B1281,Especialidades!A$1:H$23,7,FALSE),"")</f>
        <v/>
      </c>
      <c r="G1281" s="60">
        <f t="shared" si="57"/>
        <v>0</v>
      </c>
      <c r="H1281" s="25" t="str">
        <f>IFERROR(VLOOKUP(B1281,Especialidades!A$1:H$23,2,FALSE),"")</f>
        <v/>
      </c>
      <c r="I1281" s="25" t="str">
        <f>IFERROR(VLOOKUP(B1281,Especialidades!A$1:H$23,3,FALSE),"")</f>
        <v/>
      </c>
      <c r="J1281" s="25" t="str">
        <f>IFERROR(VLOOKUP(B1281,Especialidades!A$1:H$23,4,FALSE),"")</f>
        <v/>
      </c>
      <c r="K1281" s="26">
        <f t="shared" si="58"/>
        <v>0</v>
      </c>
      <c r="L1281" s="15"/>
      <c r="AZ1281" s="4"/>
      <c r="BD1281" s="2"/>
      <c r="BF1281" s="5"/>
    </row>
    <row r="1282" spans="1:58" ht="30" customHeight="1" x14ac:dyDescent="0.3">
      <c r="A1282" s="59" t="str">
        <f t="shared" si="59"/>
        <v/>
      </c>
      <c r="C1282" s="66" t="str">
        <f>IFERROR(VLOOKUP(B1282,Especialidades!A$1:H$23,5,FALSE),"")</f>
        <v/>
      </c>
      <c r="D1282" s="67"/>
      <c r="E1282" s="25" t="str">
        <f>IFERROR(VLOOKUP(B1282,Especialidades!A$1:H$23,7,FALSE),"")</f>
        <v/>
      </c>
      <c r="G1282" s="60">
        <f t="shared" si="57"/>
        <v>0</v>
      </c>
      <c r="H1282" s="25" t="str">
        <f>IFERROR(VLOOKUP(B1282,Especialidades!A$1:H$23,2,FALSE),"")</f>
        <v/>
      </c>
      <c r="I1282" s="25" t="str">
        <f>IFERROR(VLOOKUP(B1282,Especialidades!A$1:H$23,3,FALSE),"")</f>
        <v/>
      </c>
      <c r="J1282" s="25" t="str">
        <f>IFERROR(VLOOKUP(B1282,Especialidades!A$1:H$23,4,FALSE),"")</f>
        <v/>
      </c>
      <c r="K1282" s="26">
        <f t="shared" si="58"/>
        <v>0</v>
      </c>
      <c r="L1282" s="15"/>
      <c r="AZ1282" s="4"/>
      <c r="BD1282" s="2"/>
      <c r="BF1282" s="5"/>
    </row>
    <row r="1283" spans="1:58" ht="30" customHeight="1" x14ac:dyDescent="0.3">
      <c r="A1283" s="59" t="str">
        <f t="shared" si="59"/>
        <v/>
      </c>
      <c r="C1283" s="66" t="str">
        <f>IFERROR(VLOOKUP(B1283,Especialidades!A$1:H$23,5,FALSE),"")</f>
        <v/>
      </c>
      <c r="D1283" s="67"/>
      <c r="E1283" s="25" t="str">
        <f>IFERROR(VLOOKUP(B1283,Especialidades!A$1:H$23,7,FALSE),"")</f>
        <v/>
      </c>
      <c r="G1283" s="60">
        <f t="shared" si="57"/>
        <v>0</v>
      </c>
      <c r="H1283" s="25" t="str">
        <f>IFERROR(VLOOKUP(B1283,Especialidades!A$1:H$23,2,FALSE),"")</f>
        <v/>
      </c>
      <c r="I1283" s="25" t="str">
        <f>IFERROR(VLOOKUP(B1283,Especialidades!A$1:H$23,3,FALSE),"")</f>
        <v/>
      </c>
      <c r="J1283" s="25" t="str">
        <f>IFERROR(VLOOKUP(B1283,Especialidades!A$1:H$23,4,FALSE),"")</f>
        <v/>
      </c>
      <c r="K1283" s="26">
        <f t="shared" si="58"/>
        <v>0</v>
      </c>
      <c r="L1283" s="15"/>
      <c r="AZ1283" s="4"/>
      <c r="BD1283" s="2"/>
      <c r="BF1283" s="5"/>
    </row>
    <row r="1284" spans="1:58" ht="30" customHeight="1" x14ac:dyDescent="0.3">
      <c r="A1284" s="59" t="str">
        <f t="shared" si="59"/>
        <v/>
      </c>
      <c r="C1284" s="66" t="str">
        <f>IFERROR(VLOOKUP(B1284,Especialidades!A$1:H$23,5,FALSE),"")</f>
        <v/>
      </c>
      <c r="D1284" s="67"/>
      <c r="E1284" s="25" t="str">
        <f>IFERROR(VLOOKUP(B1284,Especialidades!A$1:H$23,7,FALSE),"")</f>
        <v/>
      </c>
      <c r="G1284" s="60">
        <f t="shared" si="57"/>
        <v>0</v>
      </c>
      <c r="H1284" s="25" t="str">
        <f>IFERROR(VLOOKUP(B1284,Especialidades!A$1:H$23,2,FALSE),"")</f>
        <v/>
      </c>
      <c r="I1284" s="25" t="str">
        <f>IFERROR(VLOOKUP(B1284,Especialidades!A$1:H$23,3,FALSE),"")</f>
        <v/>
      </c>
      <c r="J1284" s="25" t="str">
        <f>IFERROR(VLOOKUP(B1284,Especialidades!A$1:H$23,4,FALSE),"")</f>
        <v/>
      </c>
      <c r="K1284" s="26">
        <f t="shared" si="58"/>
        <v>0</v>
      </c>
      <c r="L1284" s="15"/>
      <c r="AZ1284" s="4"/>
      <c r="BD1284" s="2"/>
      <c r="BF1284" s="5"/>
    </row>
    <row r="1285" spans="1:58" ht="30" customHeight="1" x14ac:dyDescent="0.3">
      <c r="A1285" s="59" t="str">
        <f t="shared" si="59"/>
        <v/>
      </c>
      <c r="C1285" s="66" t="str">
        <f>IFERROR(VLOOKUP(B1285,Especialidades!A$1:H$23,5,FALSE),"")</f>
        <v/>
      </c>
      <c r="D1285" s="67"/>
      <c r="E1285" s="25" t="str">
        <f>IFERROR(VLOOKUP(B1285,Especialidades!A$1:H$23,7,FALSE),"")</f>
        <v/>
      </c>
      <c r="G1285" s="60">
        <f t="shared" si="57"/>
        <v>0</v>
      </c>
      <c r="H1285" s="25" t="str">
        <f>IFERROR(VLOOKUP(B1285,Especialidades!A$1:H$23,2,FALSE),"")</f>
        <v/>
      </c>
      <c r="I1285" s="25" t="str">
        <f>IFERROR(VLOOKUP(B1285,Especialidades!A$1:H$23,3,FALSE),"")</f>
        <v/>
      </c>
      <c r="J1285" s="25" t="str">
        <f>IFERROR(VLOOKUP(B1285,Especialidades!A$1:H$23,4,FALSE),"")</f>
        <v/>
      </c>
      <c r="K1285" s="26">
        <f t="shared" si="58"/>
        <v>0</v>
      </c>
      <c r="L1285" s="15"/>
      <c r="AZ1285" s="4"/>
      <c r="BD1285" s="2"/>
      <c r="BF1285" s="5"/>
    </row>
    <row r="1286" spans="1:58" ht="30" customHeight="1" x14ac:dyDescent="0.3">
      <c r="A1286" s="59" t="str">
        <f t="shared" si="59"/>
        <v/>
      </c>
      <c r="C1286" s="66" t="str">
        <f>IFERROR(VLOOKUP(B1286,Especialidades!A$1:H$23,5,FALSE),"")</f>
        <v/>
      </c>
      <c r="D1286" s="67"/>
      <c r="E1286" s="25" t="str">
        <f>IFERROR(VLOOKUP(B1286,Especialidades!A$1:H$23,7,FALSE),"")</f>
        <v/>
      </c>
      <c r="G1286" s="60">
        <f t="shared" si="57"/>
        <v>0</v>
      </c>
      <c r="H1286" s="25" t="str">
        <f>IFERROR(VLOOKUP(B1286,Especialidades!A$1:H$23,2,FALSE),"")</f>
        <v/>
      </c>
      <c r="I1286" s="25" t="str">
        <f>IFERROR(VLOOKUP(B1286,Especialidades!A$1:H$23,3,FALSE),"")</f>
        <v/>
      </c>
      <c r="J1286" s="25" t="str">
        <f>IFERROR(VLOOKUP(B1286,Especialidades!A$1:H$23,4,FALSE),"")</f>
        <v/>
      </c>
      <c r="K1286" s="26">
        <f t="shared" si="58"/>
        <v>0</v>
      </c>
      <c r="L1286" s="15"/>
      <c r="AZ1286" s="4"/>
      <c r="BD1286" s="2"/>
      <c r="BF1286" s="5"/>
    </row>
    <row r="1287" spans="1:58" ht="30" customHeight="1" x14ac:dyDescent="0.3">
      <c r="A1287" s="59" t="str">
        <f t="shared" si="59"/>
        <v/>
      </c>
      <c r="C1287" s="66" t="str">
        <f>IFERROR(VLOOKUP(B1287,Especialidades!A$1:H$23,5,FALSE),"")</f>
        <v/>
      </c>
      <c r="D1287" s="67"/>
      <c r="E1287" s="25" t="str">
        <f>IFERROR(VLOOKUP(B1287,Especialidades!A$1:H$23,7,FALSE),"")</f>
        <v/>
      </c>
      <c r="G1287" s="60">
        <f t="shared" si="57"/>
        <v>0</v>
      </c>
      <c r="H1287" s="25" t="str">
        <f>IFERROR(VLOOKUP(B1287,Especialidades!A$1:H$23,2,FALSE),"")</f>
        <v/>
      </c>
      <c r="I1287" s="25" t="str">
        <f>IFERROR(VLOOKUP(B1287,Especialidades!A$1:H$23,3,FALSE),"")</f>
        <v/>
      </c>
      <c r="J1287" s="25" t="str">
        <f>IFERROR(VLOOKUP(B1287,Especialidades!A$1:H$23,4,FALSE),"")</f>
        <v/>
      </c>
      <c r="K1287" s="26">
        <f t="shared" si="58"/>
        <v>0</v>
      </c>
      <c r="L1287" s="15"/>
      <c r="AZ1287" s="4"/>
      <c r="BD1287" s="2"/>
      <c r="BF1287" s="5"/>
    </row>
    <row r="1288" spans="1:58" ht="30" customHeight="1" x14ac:dyDescent="0.3">
      <c r="A1288" s="59" t="str">
        <f t="shared" si="59"/>
        <v/>
      </c>
      <c r="C1288" s="66" t="str">
        <f>IFERROR(VLOOKUP(B1288,Especialidades!A$1:H$23,5,FALSE),"")</f>
        <v/>
      </c>
      <c r="D1288" s="67"/>
      <c r="E1288" s="25" t="str">
        <f>IFERROR(VLOOKUP(B1288,Especialidades!A$1:H$23,7,FALSE),"")</f>
        <v/>
      </c>
      <c r="G1288" s="60">
        <f t="shared" si="57"/>
        <v>0</v>
      </c>
      <c r="H1288" s="25" t="str">
        <f>IFERROR(VLOOKUP(B1288,Especialidades!A$1:H$23,2,FALSE),"")</f>
        <v/>
      </c>
      <c r="I1288" s="25" t="str">
        <f>IFERROR(VLOOKUP(B1288,Especialidades!A$1:H$23,3,FALSE),"")</f>
        <v/>
      </c>
      <c r="J1288" s="25" t="str">
        <f>IFERROR(VLOOKUP(B1288,Especialidades!A$1:H$23,4,FALSE),"")</f>
        <v/>
      </c>
      <c r="K1288" s="26">
        <f t="shared" si="58"/>
        <v>0</v>
      </c>
      <c r="L1288" s="15"/>
      <c r="AZ1288" s="4"/>
      <c r="BD1288" s="2"/>
      <c r="BF1288" s="5"/>
    </row>
    <row r="1289" spans="1:58" ht="30" customHeight="1" x14ac:dyDescent="0.3">
      <c r="A1289" s="59" t="str">
        <f t="shared" si="59"/>
        <v/>
      </c>
      <c r="C1289" s="66" t="str">
        <f>IFERROR(VLOOKUP(B1289,Especialidades!A$1:H$23,5,FALSE),"")</f>
        <v/>
      </c>
      <c r="D1289" s="67"/>
      <c r="E1289" s="25" t="str">
        <f>IFERROR(VLOOKUP(B1289,Especialidades!A$1:H$23,7,FALSE),"")</f>
        <v/>
      </c>
      <c r="G1289" s="60">
        <f t="shared" si="57"/>
        <v>0</v>
      </c>
      <c r="H1289" s="25" t="str">
        <f>IFERROR(VLOOKUP(B1289,Especialidades!A$1:H$23,2,FALSE),"")</f>
        <v/>
      </c>
      <c r="I1289" s="25" t="str">
        <f>IFERROR(VLOOKUP(B1289,Especialidades!A$1:H$23,3,FALSE),"")</f>
        <v/>
      </c>
      <c r="J1289" s="25" t="str">
        <f>IFERROR(VLOOKUP(B1289,Especialidades!A$1:H$23,4,FALSE),"")</f>
        <v/>
      </c>
      <c r="K1289" s="26">
        <f t="shared" si="58"/>
        <v>0</v>
      </c>
      <c r="L1289" s="15"/>
      <c r="AZ1289" s="4"/>
      <c r="BD1289" s="2"/>
      <c r="BF1289" s="5"/>
    </row>
    <row r="1290" spans="1:58" ht="30" customHeight="1" x14ac:dyDescent="0.3">
      <c r="A1290" s="59" t="str">
        <f t="shared" si="59"/>
        <v/>
      </c>
      <c r="C1290" s="66" t="str">
        <f>IFERROR(VLOOKUP(B1290,Especialidades!A$1:H$23,5,FALSE),"")</f>
        <v/>
      </c>
      <c r="D1290" s="67"/>
      <c r="E1290" s="25" t="str">
        <f>IFERROR(VLOOKUP(B1290,Especialidades!A$1:H$23,7,FALSE),"")</f>
        <v/>
      </c>
      <c r="G1290" s="60">
        <f t="shared" si="57"/>
        <v>0</v>
      </c>
      <c r="H1290" s="25" t="str">
        <f>IFERROR(VLOOKUP(B1290,Especialidades!A$1:H$23,2,FALSE),"")</f>
        <v/>
      </c>
      <c r="I1290" s="25" t="str">
        <f>IFERROR(VLOOKUP(B1290,Especialidades!A$1:H$23,3,FALSE),"")</f>
        <v/>
      </c>
      <c r="J1290" s="25" t="str">
        <f>IFERROR(VLOOKUP(B1290,Especialidades!A$1:H$23,4,FALSE),"")</f>
        <v/>
      </c>
      <c r="K1290" s="26">
        <f t="shared" si="58"/>
        <v>0</v>
      </c>
      <c r="L1290" s="15"/>
      <c r="AZ1290" s="4"/>
      <c r="BD1290" s="2"/>
      <c r="BF1290" s="5"/>
    </row>
    <row r="1291" spans="1:58" ht="30" customHeight="1" x14ac:dyDescent="0.3">
      <c r="A1291" s="59" t="str">
        <f t="shared" si="59"/>
        <v/>
      </c>
      <c r="C1291" s="66" t="str">
        <f>IFERROR(VLOOKUP(B1291,Especialidades!A$1:H$23,5,FALSE),"")</f>
        <v/>
      </c>
      <c r="D1291" s="67"/>
      <c r="E1291" s="25" t="str">
        <f>IFERROR(VLOOKUP(B1291,Especialidades!A$1:H$23,7,FALSE),"")</f>
        <v/>
      </c>
      <c r="G1291" s="60">
        <f t="shared" si="57"/>
        <v>0</v>
      </c>
      <c r="H1291" s="25" t="str">
        <f>IFERROR(VLOOKUP(B1291,Especialidades!A$1:H$23,2,FALSE),"")</f>
        <v/>
      </c>
      <c r="I1291" s="25" t="str">
        <f>IFERROR(VLOOKUP(B1291,Especialidades!A$1:H$23,3,FALSE),"")</f>
        <v/>
      </c>
      <c r="J1291" s="25" t="str">
        <f>IFERROR(VLOOKUP(B1291,Especialidades!A$1:H$23,4,FALSE),"")</f>
        <v/>
      </c>
      <c r="K1291" s="26">
        <f t="shared" si="58"/>
        <v>0</v>
      </c>
      <c r="L1291" s="15"/>
      <c r="AZ1291" s="4"/>
      <c r="BD1291" s="2"/>
      <c r="BF1291" s="5"/>
    </row>
    <row r="1292" spans="1:58" ht="30" customHeight="1" x14ac:dyDescent="0.3">
      <c r="A1292" s="59" t="str">
        <f t="shared" si="59"/>
        <v/>
      </c>
      <c r="C1292" s="66" t="str">
        <f>IFERROR(VLOOKUP(B1292,Especialidades!A$1:H$23,5,FALSE),"")</f>
        <v/>
      </c>
      <c r="D1292" s="67"/>
      <c r="E1292" s="25" t="str">
        <f>IFERROR(VLOOKUP(B1292,Especialidades!A$1:H$23,7,FALSE),"")</f>
        <v/>
      </c>
      <c r="G1292" s="60">
        <f t="shared" si="57"/>
        <v>0</v>
      </c>
      <c r="H1292" s="25" t="str">
        <f>IFERROR(VLOOKUP(B1292,Especialidades!A$1:H$23,2,FALSE),"")</f>
        <v/>
      </c>
      <c r="I1292" s="25" t="str">
        <f>IFERROR(VLOOKUP(B1292,Especialidades!A$1:H$23,3,FALSE),"")</f>
        <v/>
      </c>
      <c r="J1292" s="25" t="str">
        <f>IFERROR(VLOOKUP(B1292,Especialidades!A$1:H$23,4,FALSE),"")</f>
        <v/>
      </c>
      <c r="K1292" s="26">
        <f t="shared" si="58"/>
        <v>0</v>
      </c>
      <c r="L1292" s="15"/>
      <c r="AZ1292" s="4"/>
      <c r="BD1292" s="2"/>
      <c r="BF1292" s="5"/>
    </row>
    <row r="1293" spans="1:58" ht="30" customHeight="1" x14ac:dyDescent="0.3">
      <c r="A1293" s="59" t="str">
        <f t="shared" si="59"/>
        <v/>
      </c>
      <c r="C1293" s="66" t="str">
        <f>IFERROR(VLOOKUP(B1293,Especialidades!A$1:H$23,5,FALSE),"")</f>
        <v/>
      </c>
      <c r="D1293" s="67"/>
      <c r="E1293" s="25" t="str">
        <f>IFERROR(VLOOKUP(B1293,Especialidades!A$1:H$23,7,FALSE),"")</f>
        <v/>
      </c>
      <c r="G1293" s="60">
        <f t="shared" ref="G1293:G1356" si="60">SUMIF(B:B, B1293,F:F)</f>
        <v>0</v>
      </c>
      <c r="H1293" s="25" t="str">
        <f>IFERROR(VLOOKUP(B1293,Especialidades!A$1:H$23,2,FALSE),"")</f>
        <v/>
      </c>
      <c r="I1293" s="25" t="str">
        <f>IFERROR(VLOOKUP(B1293,Especialidades!A$1:H$23,3,FALSE),"")</f>
        <v/>
      </c>
      <c r="J1293" s="25" t="str">
        <f>IFERROR(VLOOKUP(B1293,Especialidades!A$1:H$23,4,FALSE),"")</f>
        <v/>
      </c>
      <c r="K1293" s="26">
        <f t="shared" si="58"/>
        <v>0</v>
      </c>
      <c r="L1293" s="15"/>
      <c r="AZ1293" s="4"/>
      <c r="BD1293" s="2"/>
      <c r="BF1293" s="5"/>
    </row>
    <row r="1294" spans="1:58" ht="30" customHeight="1" x14ac:dyDescent="0.3">
      <c r="A1294" s="59" t="str">
        <f t="shared" si="59"/>
        <v/>
      </c>
      <c r="C1294" s="66" t="str">
        <f>IFERROR(VLOOKUP(B1294,Especialidades!A$1:H$23,5,FALSE),"")</f>
        <v/>
      </c>
      <c r="D1294" s="67"/>
      <c r="E1294" s="25" t="str">
        <f>IFERROR(VLOOKUP(B1294,Especialidades!A$1:H$23,7,FALSE),"")</f>
        <v/>
      </c>
      <c r="G1294" s="60">
        <f t="shared" si="60"/>
        <v>0</v>
      </c>
      <c r="H1294" s="25" t="str">
        <f>IFERROR(VLOOKUP(B1294,Especialidades!A$1:H$23,2,FALSE),"")</f>
        <v/>
      </c>
      <c r="I1294" s="25" t="str">
        <f>IFERROR(VLOOKUP(B1294,Especialidades!A$1:H$23,3,FALSE),"")</f>
        <v/>
      </c>
      <c r="J1294" s="25" t="str">
        <f>IFERROR(VLOOKUP(B1294,Especialidades!A$1:H$23,4,FALSE),"")</f>
        <v/>
      </c>
      <c r="K1294" s="26">
        <f t="shared" ref="K1294:K1357" si="61">IFERROR((E1294*F1294),0)</f>
        <v>0</v>
      </c>
      <c r="L1294" s="15"/>
      <c r="AZ1294" s="4"/>
      <c r="BD1294" s="2"/>
      <c r="BF1294" s="5"/>
    </row>
    <row r="1295" spans="1:58" ht="30" customHeight="1" x14ac:dyDescent="0.3">
      <c r="A1295" s="59" t="str">
        <f t="shared" si="59"/>
        <v/>
      </c>
      <c r="C1295" s="66" t="str">
        <f>IFERROR(VLOOKUP(B1295,Especialidades!A$1:H$23,5,FALSE),"")</f>
        <v/>
      </c>
      <c r="D1295" s="67"/>
      <c r="E1295" s="25" t="str">
        <f>IFERROR(VLOOKUP(B1295,Especialidades!A$1:H$23,7,FALSE),"")</f>
        <v/>
      </c>
      <c r="G1295" s="60">
        <f t="shared" si="60"/>
        <v>0</v>
      </c>
      <c r="H1295" s="25" t="str">
        <f>IFERROR(VLOOKUP(B1295,Especialidades!A$1:H$23,2,FALSE),"")</f>
        <v/>
      </c>
      <c r="I1295" s="25" t="str">
        <f>IFERROR(VLOOKUP(B1295,Especialidades!A$1:H$23,3,FALSE),"")</f>
        <v/>
      </c>
      <c r="J1295" s="25" t="str">
        <f>IFERROR(VLOOKUP(B1295,Especialidades!A$1:H$23,4,FALSE),"")</f>
        <v/>
      </c>
      <c r="K1295" s="26">
        <f t="shared" si="61"/>
        <v>0</v>
      </c>
      <c r="L1295" s="15"/>
      <c r="AZ1295" s="4"/>
      <c r="BD1295" s="2"/>
      <c r="BF1295" s="5"/>
    </row>
    <row r="1296" spans="1:58" ht="30" customHeight="1" x14ac:dyDescent="0.3">
      <c r="A1296" s="59" t="str">
        <f t="shared" ref="A1296:A1359" si="62">IF(ISBLANK(B1295),"",+A1295+1)</f>
        <v/>
      </c>
      <c r="C1296" s="66" t="str">
        <f>IFERROR(VLOOKUP(B1296,Especialidades!A$1:H$23,5,FALSE),"")</f>
        <v/>
      </c>
      <c r="D1296" s="67"/>
      <c r="E1296" s="25" t="str">
        <f>IFERROR(VLOOKUP(B1296,Especialidades!A$1:H$23,7,FALSE),"")</f>
        <v/>
      </c>
      <c r="G1296" s="60">
        <f t="shared" si="60"/>
        <v>0</v>
      </c>
      <c r="H1296" s="25" t="str">
        <f>IFERROR(VLOOKUP(B1296,Especialidades!A$1:H$23,2,FALSE),"")</f>
        <v/>
      </c>
      <c r="I1296" s="25" t="str">
        <f>IFERROR(VLOOKUP(B1296,Especialidades!A$1:H$23,3,FALSE),"")</f>
        <v/>
      </c>
      <c r="J1296" s="25" t="str">
        <f>IFERROR(VLOOKUP(B1296,Especialidades!A$1:H$23,4,FALSE),"")</f>
        <v/>
      </c>
      <c r="K1296" s="26">
        <f t="shared" si="61"/>
        <v>0</v>
      </c>
      <c r="L1296" s="15"/>
      <c r="AZ1296" s="4"/>
      <c r="BD1296" s="2"/>
      <c r="BF1296" s="5"/>
    </row>
    <row r="1297" spans="1:58" ht="30" customHeight="1" x14ac:dyDescent="0.3">
      <c r="A1297" s="59" t="str">
        <f t="shared" si="62"/>
        <v/>
      </c>
      <c r="C1297" s="66" t="str">
        <f>IFERROR(VLOOKUP(B1297,Especialidades!A$1:H$23,5,FALSE),"")</f>
        <v/>
      </c>
      <c r="D1297" s="67"/>
      <c r="E1297" s="25" t="str">
        <f>IFERROR(VLOOKUP(B1297,Especialidades!A$1:H$23,7,FALSE),"")</f>
        <v/>
      </c>
      <c r="G1297" s="60">
        <f t="shared" si="60"/>
        <v>0</v>
      </c>
      <c r="H1297" s="25" t="str">
        <f>IFERROR(VLOOKUP(B1297,Especialidades!A$1:H$23,2,FALSE),"")</f>
        <v/>
      </c>
      <c r="I1297" s="25" t="str">
        <f>IFERROR(VLOOKUP(B1297,Especialidades!A$1:H$23,3,FALSE),"")</f>
        <v/>
      </c>
      <c r="J1297" s="25" t="str">
        <f>IFERROR(VLOOKUP(B1297,Especialidades!A$1:H$23,4,FALSE),"")</f>
        <v/>
      </c>
      <c r="K1297" s="26">
        <f t="shared" si="61"/>
        <v>0</v>
      </c>
      <c r="L1297" s="15"/>
      <c r="AZ1297" s="4"/>
      <c r="BD1297" s="2"/>
      <c r="BF1297" s="5"/>
    </row>
    <row r="1298" spans="1:58" ht="30" customHeight="1" x14ac:dyDescent="0.3">
      <c r="A1298" s="59" t="str">
        <f t="shared" si="62"/>
        <v/>
      </c>
      <c r="C1298" s="66" t="str">
        <f>IFERROR(VLOOKUP(B1298,Especialidades!A$1:H$23,5,FALSE),"")</f>
        <v/>
      </c>
      <c r="D1298" s="67"/>
      <c r="E1298" s="25" t="str">
        <f>IFERROR(VLOOKUP(B1298,Especialidades!A$1:H$23,7,FALSE),"")</f>
        <v/>
      </c>
      <c r="G1298" s="60">
        <f t="shared" si="60"/>
        <v>0</v>
      </c>
      <c r="H1298" s="25" t="str">
        <f>IFERROR(VLOOKUP(B1298,Especialidades!A$1:H$23,2,FALSE),"")</f>
        <v/>
      </c>
      <c r="I1298" s="25" t="str">
        <f>IFERROR(VLOOKUP(B1298,Especialidades!A$1:H$23,3,FALSE),"")</f>
        <v/>
      </c>
      <c r="J1298" s="25" t="str">
        <f>IFERROR(VLOOKUP(B1298,Especialidades!A$1:H$23,4,FALSE),"")</f>
        <v/>
      </c>
      <c r="K1298" s="26">
        <f t="shared" si="61"/>
        <v>0</v>
      </c>
      <c r="L1298" s="15"/>
      <c r="AZ1298" s="4"/>
      <c r="BD1298" s="2"/>
      <c r="BF1298" s="5"/>
    </row>
    <row r="1299" spans="1:58" ht="30" customHeight="1" x14ac:dyDescent="0.3">
      <c r="A1299" s="59" t="str">
        <f t="shared" si="62"/>
        <v/>
      </c>
      <c r="C1299" s="66" t="str">
        <f>IFERROR(VLOOKUP(B1299,Especialidades!A$1:H$23,5,FALSE),"")</f>
        <v/>
      </c>
      <c r="D1299" s="67"/>
      <c r="E1299" s="25" t="str">
        <f>IFERROR(VLOOKUP(B1299,Especialidades!A$1:H$23,7,FALSE),"")</f>
        <v/>
      </c>
      <c r="G1299" s="60">
        <f t="shared" si="60"/>
        <v>0</v>
      </c>
      <c r="H1299" s="25" t="str">
        <f>IFERROR(VLOOKUP(B1299,Especialidades!A$1:H$23,2,FALSE),"")</f>
        <v/>
      </c>
      <c r="I1299" s="25" t="str">
        <f>IFERROR(VLOOKUP(B1299,Especialidades!A$1:H$23,3,FALSE),"")</f>
        <v/>
      </c>
      <c r="J1299" s="25" t="str">
        <f>IFERROR(VLOOKUP(B1299,Especialidades!A$1:H$23,4,FALSE),"")</f>
        <v/>
      </c>
      <c r="K1299" s="26">
        <f t="shared" si="61"/>
        <v>0</v>
      </c>
      <c r="L1299" s="15"/>
      <c r="AZ1299" s="4"/>
      <c r="BD1299" s="2"/>
      <c r="BF1299" s="5"/>
    </row>
    <row r="1300" spans="1:58" ht="30" customHeight="1" x14ac:dyDescent="0.3">
      <c r="A1300" s="59" t="str">
        <f t="shared" si="62"/>
        <v/>
      </c>
      <c r="C1300" s="66" t="str">
        <f>IFERROR(VLOOKUP(B1300,Especialidades!A$1:H$23,5,FALSE),"")</f>
        <v/>
      </c>
      <c r="D1300" s="67"/>
      <c r="E1300" s="25" t="str">
        <f>IFERROR(VLOOKUP(B1300,Especialidades!A$1:H$23,7,FALSE),"")</f>
        <v/>
      </c>
      <c r="G1300" s="60">
        <f t="shared" si="60"/>
        <v>0</v>
      </c>
      <c r="H1300" s="25" t="str">
        <f>IFERROR(VLOOKUP(B1300,Especialidades!A$1:H$23,2,FALSE),"")</f>
        <v/>
      </c>
      <c r="I1300" s="25" t="str">
        <f>IFERROR(VLOOKUP(B1300,Especialidades!A$1:H$23,3,FALSE),"")</f>
        <v/>
      </c>
      <c r="J1300" s="25" t="str">
        <f>IFERROR(VLOOKUP(B1300,Especialidades!A$1:H$23,4,FALSE),"")</f>
        <v/>
      </c>
      <c r="K1300" s="26">
        <f t="shared" si="61"/>
        <v>0</v>
      </c>
      <c r="L1300" s="15"/>
      <c r="AZ1300" s="4"/>
      <c r="BD1300" s="2"/>
      <c r="BF1300" s="5"/>
    </row>
    <row r="1301" spans="1:58" ht="30" customHeight="1" x14ac:dyDescent="0.3">
      <c r="A1301" s="59" t="str">
        <f t="shared" si="62"/>
        <v/>
      </c>
      <c r="C1301" s="66" t="str">
        <f>IFERROR(VLOOKUP(B1301,Especialidades!A$1:H$23,5,FALSE),"")</f>
        <v/>
      </c>
      <c r="D1301" s="67"/>
      <c r="E1301" s="25" t="str">
        <f>IFERROR(VLOOKUP(B1301,Especialidades!A$1:H$23,7,FALSE),"")</f>
        <v/>
      </c>
      <c r="G1301" s="60">
        <f t="shared" si="60"/>
        <v>0</v>
      </c>
      <c r="H1301" s="25" t="str">
        <f>IFERROR(VLOOKUP(B1301,Especialidades!A$1:H$23,2,FALSE),"")</f>
        <v/>
      </c>
      <c r="I1301" s="25" t="str">
        <f>IFERROR(VLOOKUP(B1301,Especialidades!A$1:H$23,3,FALSE),"")</f>
        <v/>
      </c>
      <c r="J1301" s="25" t="str">
        <f>IFERROR(VLOOKUP(B1301,Especialidades!A$1:H$23,4,FALSE),"")</f>
        <v/>
      </c>
      <c r="K1301" s="26">
        <f t="shared" si="61"/>
        <v>0</v>
      </c>
      <c r="L1301" s="15"/>
      <c r="AZ1301" s="4"/>
      <c r="BD1301" s="2"/>
      <c r="BF1301" s="5"/>
    </row>
    <row r="1302" spans="1:58" ht="30" customHeight="1" x14ac:dyDescent="0.3">
      <c r="A1302" s="59" t="str">
        <f t="shared" si="62"/>
        <v/>
      </c>
      <c r="C1302" s="66" t="str">
        <f>IFERROR(VLOOKUP(B1302,Especialidades!A$1:H$23,5,FALSE),"")</f>
        <v/>
      </c>
      <c r="D1302" s="67"/>
      <c r="E1302" s="25" t="str">
        <f>IFERROR(VLOOKUP(B1302,Especialidades!A$1:H$23,7,FALSE),"")</f>
        <v/>
      </c>
      <c r="G1302" s="60">
        <f t="shared" si="60"/>
        <v>0</v>
      </c>
      <c r="H1302" s="25" t="str">
        <f>IFERROR(VLOOKUP(B1302,Especialidades!A$1:H$23,2,FALSE),"")</f>
        <v/>
      </c>
      <c r="I1302" s="25" t="str">
        <f>IFERROR(VLOOKUP(B1302,Especialidades!A$1:H$23,3,FALSE),"")</f>
        <v/>
      </c>
      <c r="J1302" s="25" t="str">
        <f>IFERROR(VLOOKUP(B1302,Especialidades!A$1:H$23,4,FALSE),"")</f>
        <v/>
      </c>
      <c r="K1302" s="26">
        <f t="shared" si="61"/>
        <v>0</v>
      </c>
      <c r="L1302" s="15"/>
      <c r="AZ1302" s="4"/>
      <c r="BD1302" s="2"/>
      <c r="BF1302" s="5"/>
    </row>
    <row r="1303" spans="1:58" ht="30" customHeight="1" x14ac:dyDescent="0.3">
      <c r="A1303" s="59" t="str">
        <f t="shared" si="62"/>
        <v/>
      </c>
      <c r="C1303" s="66" t="str">
        <f>IFERROR(VLOOKUP(B1303,Especialidades!A$1:H$23,5,FALSE),"")</f>
        <v/>
      </c>
      <c r="D1303" s="67"/>
      <c r="E1303" s="25" t="str">
        <f>IFERROR(VLOOKUP(B1303,Especialidades!A$1:H$23,7,FALSE),"")</f>
        <v/>
      </c>
      <c r="G1303" s="60">
        <f t="shared" si="60"/>
        <v>0</v>
      </c>
      <c r="H1303" s="25" t="str">
        <f>IFERROR(VLOOKUP(B1303,Especialidades!A$1:H$23,2,FALSE),"")</f>
        <v/>
      </c>
      <c r="I1303" s="25" t="str">
        <f>IFERROR(VLOOKUP(B1303,Especialidades!A$1:H$23,3,FALSE),"")</f>
        <v/>
      </c>
      <c r="J1303" s="25" t="str">
        <f>IFERROR(VLOOKUP(B1303,Especialidades!A$1:H$23,4,FALSE),"")</f>
        <v/>
      </c>
      <c r="K1303" s="26">
        <f t="shared" si="61"/>
        <v>0</v>
      </c>
      <c r="L1303" s="15"/>
      <c r="AZ1303" s="4"/>
      <c r="BD1303" s="2"/>
      <c r="BF1303" s="5"/>
    </row>
    <row r="1304" spans="1:58" ht="30" customHeight="1" x14ac:dyDescent="0.3">
      <c r="A1304" s="59" t="str">
        <f t="shared" si="62"/>
        <v/>
      </c>
      <c r="C1304" s="66" t="str">
        <f>IFERROR(VLOOKUP(B1304,Especialidades!A$1:H$23,5,FALSE),"")</f>
        <v/>
      </c>
      <c r="D1304" s="67"/>
      <c r="E1304" s="25" t="str">
        <f>IFERROR(VLOOKUP(B1304,Especialidades!A$1:H$23,7,FALSE),"")</f>
        <v/>
      </c>
      <c r="G1304" s="60">
        <f t="shared" si="60"/>
        <v>0</v>
      </c>
      <c r="H1304" s="25" t="str">
        <f>IFERROR(VLOOKUP(B1304,Especialidades!A$1:H$23,2,FALSE),"")</f>
        <v/>
      </c>
      <c r="I1304" s="25" t="str">
        <f>IFERROR(VLOOKUP(B1304,Especialidades!A$1:H$23,3,FALSE),"")</f>
        <v/>
      </c>
      <c r="J1304" s="25" t="str">
        <f>IFERROR(VLOOKUP(B1304,Especialidades!A$1:H$23,4,FALSE),"")</f>
        <v/>
      </c>
      <c r="K1304" s="26">
        <f t="shared" si="61"/>
        <v>0</v>
      </c>
      <c r="L1304" s="15"/>
      <c r="AZ1304" s="4"/>
      <c r="BD1304" s="2"/>
      <c r="BF1304" s="5"/>
    </row>
    <row r="1305" spans="1:58" ht="30" customHeight="1" x14ac:dyDescent="0.3">
      <c r="A1305" s="59" t="str">
        <f t="shared" si="62"/>
        <v/>
      </c>
      <c r="C1305" s="66" t="str">
        <f>IFERROR(VLOOKUP(B1305,Especialidades!A$1:H$23,5,FALSE),"")</f>
        <v/>
      </c>
      <c r="D1305" s="67"/>
      <c r="E1305" s="25" t="str">
        <f>IFERROR(VLOOKUP(B1305,Especialidades!A$1:H$23,7,FALSE),"")</f>
        <v/>
      </c>
      <c r="G1305" s="60">
        <f t="shared" si="60"/>
        <v>0</v>
      </c>
      <c r="H1305" s="25" t="str">
        <f>IFERROR(VLOOKUP(B1305,Especialidades!A$1:H$23,2,FALSE),"")</f>
        <v/>
      </c>
      <c r="I1305" s="25" t="str">
        <f>IFERROR(VLOOKUP(B1305,Especialidades!A$1:H$23,3,FALSE),"")</f>
        <v/>
      </c>
      <c r="J1305" s="25" t="str">
        <f>IFERROR(VLOOKUP(B1305,Especialidades!A$1:H$23,4,FALSE),"")</f>
        <v/>
      </c>
      <c r="K1305" s="26">
        <f t="shared" si="61"/>
        <v>0</v>
      </c>
      <c r="L1305" s="15"/>
      <c r="AZ1305" s="4"/>
      <c r="BD1305" s="2"/>
      <c r="BF1305" s="5"/>
    </row>
    <row r="1306" spans="1:58" ht="30" customHeight="1" x14ac:dyDescent="0.3">
      <c r="A1306" s="59" t="str">
        <f t="shared" si="62"/>
        <v/>
      </c>
      <c r="C1306" s="66" t="str">
        <f>IFERROR(VLOOKUP(B1306,Especialidades!A$1:H$23,5,FALSE),"")</f>
        <v/>
      </c>
      <c r="D1306" s="67"/>
      <c r="E1306" s="25" t="str">
        <f>IFERROR(VLOOKUP(B1306,Especialidades!A$1:H$23,7,FALSE),"")</f>
        <v/>
      </c>
      <c r="G1306" s="60">
        <f t="shared" si="60"/>
        <v>0</v>
      </c>
      <c r="H1306" s="25" t="str">
        <f>IFERROR(VLOOKUP(B1306,Especialidades!A$1:H$23,2,FALSE),"")</f>
        <v/>
      </c>
      <c r="I1306" s="25" t="str">
        <f>IFERROR(VLOOKUP(B1306,Especialidades!A$1:H$23,3,FALSE),"")</f>
        <v/>
      </c>
      <c r="J1306" s="25" t="str">
        <f>IFERROR(VLOOKUP(B1306,Especialidades!A$1:H$23,4,FALSE),"")</f>
        <v/>
      </c>
      <c r="K1306" s="26">
        <f t="shared" si="61"/>
        <v>0</v>
      </c>
      <c r="L1306" s="15"/>
      <c r="AZ1306" s="4"/>
      <c r="BD1306" s="2"/>
      <c r="BF1306" s="5"/>
    </row>
    <row r="1307" spans="1:58" ht="30" customHeight="1" x14ac:dyDescent="0.3">
      <c r="A1307" s="59" t="str">
        <f t="shared" si="62"/>
        <v/>
      </c>
      <c r="C1307" s="66" t="str">
        <f>IFERROR(VLOOKUP(B1307,Especialidades!A$1:H$23,5,FALSE),"")</f>
        <v/>
      </c>
      <c r="D1307" s="67"/>
      <c r="E1307" s="25" t="str">
        <f>IFERROR(VLOOKUP(B1307,Especialidades!A$1:H$23,7,FALSE),"")</f>
        <v/>
      </c>
      <c r="G1307" s="60">
        <f t="shared" si="60"/>
        <v>0</v>
      </c>
      <c r="H1307" s="25" t="str">
        <f>IFERROR(VLOOKUP(B1307,Especialidades!A$1:H$23,2,FALSE),"")</f>
        <v/>
      </c>
      <c r="I1307" s="25" t="str">
        <f>IFERROR(VLOOKUP(B1307,Especialidades!A$1:H$23,3,FALSE),"")</f>
        <v/>
      </c>
      <c r="J1307" s="25" t="str">
        <f>IFERROR(VLOOKUP(B1307,Especialidades!A$1:H$23,4,FALSE),"")</f>
        <v/>
      </c>
      <c r="K1307" s="26">
        <f t="shared" si="61"/>
        <v>0</v>
      </c>
      <c r="L1307" s="15"/>
      <c r="AZ1307" s="4"/>
      <c r="BD1307" s="2"/>
      <c r="BF1307" s="5"/>
    </row>
    <row r="1308" spans="1:58" ht="30" customHeight="1" x14ac:dyDescent="0.3">
      <c r="A1308" s="59" t="str">
        <f t="shared" si="62"/>
        <v/>
      </c>
      <c r="C1308" s="66" t="str">
        <f>IFERROR(VLOOKUP(B1308,Especialidades!A$1:H$23,5,FALSE),"")</f>
        <v/>
      </c>
      <c r="D1308" s="67"/>
      <c r="E1308" s="25" t="str">
        <f>IFERROR(VLOOKUP(B1308,Especialidades!A$1:H$23,7,FALSE),"")</f>
        <v/>
      </c>
      <c r="G1308" s="60">
        <f t="shared" si="60"/>
        <v>0</v>
      </c>
      <c r="H1308" s="25" t="str">
        <f>IFERROR(VLOOKUP(B1308,Especialidades!A$1:H$23,2,FALSE),"")</f>
        <v/>
      </c>
      <c r="I1308" s="25" t="str">
        <f>IFERROR(VLOOKUP(B1308,Especialidades!A$1:H$23,3,FALSE),"")</f>
        <v/>
      </c>
      <c r="J1308" s="25" t="str">
        <f>IFERROR(VLOOKUP(B1308,Especialidades!A$1:H$23,4,FALSE),"")</f>
        <v/>
      </c>
      <c r="K1308" s="26">
        <f t="shared" si="61"/>
        <v>0</v>
      </c>
      <c r="L1308" s="15"/>
      <c r="AZ1308" s="4"/>
      <c r="BD1308" s="2"/>
      <c r="BF1308" s="5"/>
    </row>
    <row r="1309" spans="1:58" ht="30" customHeight="1" x14ac:dyDescent="0.3">
      <c r="A1309" s="59" t="str">
        <f t="shared" si="62"/>
        <v/>
      </c>
      <c r="C1309" s="66" t="str">
        <f>IFERROR(VLOOKUP(B1309,Especialidades!A$1:H$23,5,FALSE),"")</f>
        <v/>
      </c>
      <c r="D1309" s="67"/>
      <c r="E1309" s="25" t="str">
        <f>IFERROR(VLOOKUP(B1309,Especialidades!A$1:H$23,7,FALSE),"")</f>
        <v/>
      </c>
      <c r="G1309" s="60">
        <f t="shared" si="60"/>
        <v>0</v>
      </c>
      <c r="H1309" s="25" t="str">
        <f>IFERROR(VLOOKUP(B1309,Especialidades!A$1:H$23,2,FALSE),"")</f>
        <v/>
      </c>
      <c r="I1309" s="25" t="str">
        <f>IFERROR(VLOOKUP(B1309,Especialidades!A$1:H$23,3,FALSE),"")</f>
        <v/>
      </c>
      <c r="J1309" s="25" t="str">
        <f>IFERROR(VLOOKUP(B1309,Especialidades!A$1:H$23,4,FALSE),"")</f>
        <v/>
      </c>
      <c r="K1309" s="26">
        <f t="shared" si="61"/>
        <v>0</v>
      </c>
      <c r="L1309" s="15"/>
      <c r="AZ1309" s="4"/>
      <c r="BD1309" s="2"/>
      <c r="BF1309" s="5"/>
    </row>
    <row r="1310" spans="1:58" ht="30" customHeight="1" x14ac:dyDescent="0.3">
      <c r="A1310" s="59" t="str">
        <f t="shared" si="62"/>
        <v/>
      </c>
      <c r="C1310" s="66" t="str">
        <f>IFERROR(VLOOKUP(B1310,Especialidades!A$1:H$23,5,FALSE),"")</f>
        <v/>
      </c>
      <c r="D1310" s="67"/>
      <c r="E1310" s="25" t="str">
        <f>IFERROR(VLOOKUP(B1310,Especialidades!A$1:H$23,7,FALSE),"")</f>
        <v/>
      </c>
      <c r="G1310" s="60">
        <f t="shared" si="60"/>
        <v>0</v>
      </c>
      <c r="H1310" s="25" t="str">
        <f>IFERROR(VLOOKUP(B1310,Especialidades!A$1:H$23,2,FALSE),"")</f>
        <v/>
      </c>
      <c r="I1310" s="25" t="str">
        <f>IFERROR(VLOOKUP(B1310,Especialidades!A$1:H$23,3,FALSE),"")</f>
        <v/>
      </c>
      <c r="J1310" s="25" t="str">
        <f>IFERROR(VLOOKUP(B1310,Especialidades!A$1:H$23,4,FALSE),"")</f>
        <v/>
      </c>
      <c r="K1310" s="26">
        <f t="shared" si="61"/>
        <v>0</v>
      </c>
      <c r="L1310" s="15"/>
      <c r="AZ1310" s="4"/>
      <c r="BD1310" s="2"/>
      <c r="BF1310" s="5"/>
    </row>
    <row r="1311" spans="1:58" ht="30" customHeight="1" x14ac:dyDescent="0.3">
      <c r="A1311" s="59" t="str">
        <f t="shared" si="62"/>
        <v/>
      </c>
      <c r="C1311" s="66" t="str">
        <f>IFERROR(VLOOKUP(B1311,Especialidades!A$1:H$23,5,FALSE),"")</f>
        <v/>
      </c>
      <c r="D1311" s="67"/>
      <c r="E1311" s="25" t="str">
        <f>IFERROR(VLOOKUP(B1311,Especialidades!A$1:H$23,7,FALSE),"")</f>
        <v/>
      </c>
      <c r="G1311" s="60">
        <f t="shared" si="60"/>
        <v>0</v>
      </c>
      <c r="H1311" s="25" t="str">
        <f>IFERROR(VLOOKUP(B1311,Especialidades!A$1:H$23,2,FALSE),"")</f>
        <v/>
      </c>
      <c r="I1311" s="25" t="str">
        <f>IFERROR(VLOOKUP(B1311,Especialidades!A$1:H$23,3,FALSE),"")</f>
        <v/>
      </c>
      <c r="J1311" s="25" t="str">
        <f>IFERROR(VLOOKUP(B1311,Especialidades!A$1:H$23,4,FALSE),"")</f>
        <v/>
      </c>
      <c r="K1311" s="26">
        <f t="shared" si="61"/>
        <v>0</v>
      </c>
      <c r="L1311" s="15"/>
      <c r="AZ1311" s="4"/>
      <c r="BD1311" s="2"/>
      <c r="BF1311" s="5"/>
    </row>
    <row r="1312" spans="1:58" ht="30" customHeight="1" x14ac:dyDescent="0.3">
      <c r="A1312" s="59" t="str">
        <f t="shared" si="62"/>
        <v/>
      </c>
      <c r="C1312" s="66" t="str">
        <f>IFERROR(VLOOKUP(B1312,Especialidades!A$1:H$23,5,FALSE),"")</f>
        <v/>
      </c>
      <c r="D1312" s="67"/>
      <c r="E1312" s="25" t="str">
        <f>IFERROR(VLOOKUP(B1312,Especialidades!A$1:H$23,7,FALSE),"")</f>
        <v/>
      </c>
      <c r="G1312" s="60">
        <f t="shared" si="60"/>
        <v>0</v>
      </c>
      <c r="H1312" s="25" t="str">
        <f>IFERROR(VLOOKUP(B1312,Especialidades!A$1:H$23,2,FALSE),"")</f>
        <v/>
      </c>
      <c r="I1312" s="25" t="str">
        <f>IFERROR(VLOOKUP(B1312,Especialidades!A$1:H$23,3,FALSE),"")</f>
        <v/>
      </c>
      <c r="J1312" s="25" t="str">
        <f>IFERROR(VLOOKUP(B1312,Especialidades!A$1:H$23,4,FALSE),"")</f>
        <v/>
      </c>
      <c r="K1312" s="26">
        <f t="shared" si="61"/>
        <v>0</v>
      </c>
      <c r="L1312" s="15"/>
      <c r="AZ1312" s="4"/>
      <c r="BD1312" s="2"/>
      <c r="BF1312" s="5"/>
    </row>
    <row r="1313" spans="1:58" ht="30" customHeight="1" x14ac:dyDescent="0.3">
      <c r="A1313" s="59" t="str">
        <f t="shared" si="62"/>
        <v/>
      </c>
      <c r="C1313" s="66" t="str">
        <f>IFERROR(VLOOKUP(B1313,Especialidades!A$1:H$23,5,FALSE),"")</f>
        <v/>
      </c>
      <c r="D1313" s="67"/>
      <c r="E1313" s="25" t="str">
        <f>IFERROR(VLOOKUP(B1313,Especialidades!A$1:H$23,7,FALSE),"")</f>
        <v/>
      </c>
      <c r="G1313" s="60">
        <f t="shared" si="60"/>
        <v>0</v>
      </c>
      <c r="H1313" s="25" t="str">
        <f>IFERROR(VLOOKUP(B1313,Especialidades!A$1:H$23,2,FALSE),"")</f>
        <v/>
      </c>
      <c r="I1313" s="25" t="str">
        <f>IFERROR(VLOOKUP(B1313,Especialidades!A$1:H$23,3,FALSE),"")</f>
        <v/>
      </c>
      <c r="J1313" s="25" t="str">
        <f>IFERROR(VLOOKUP(B1313,Especialidades!A$1:H$23,4,FALSE),"")</f>
        <v/>
      </c>
      <c r="K1313" s="26">
        <f t="shared" si="61"/>
        <v>0</v>
      </c>
      <c r="L1313" s="15"/>
      <c r="AZ1313" s="4"/>
      <c r="BD1313" s="2"/>
      <c r="BF1313" s="5"/>
    </row>
    <row r="1314" spans="1:58" ht="30" customHeight="1" x14ac:dyDescent="0.3">
      <c r="A1314" s="59" t="str">
        <f t="shared" si="62"/>
        <v/>
      </c>
      <c r="C1314" s="66" t="str">
        <f>IFERROR(VLOOKUP(B1314,Especialidades!A$1:H$23,5,FALSE),"")</f>
        <v/>
      </c>
      <c r="D1314" s="67"/>
      <c r="E1314" s="25" t="str">
        <f>IFERROR(VLOOKUP(B1314,Especialidades!A$1:H$23,7,FALSE),"")</f>
        <v/>
      </c>
      <c r="G1314" s="60">
        <f t="shared" si="60"/>
        <v>0</v>
      </c>
      <c r="H1314" s="25" t="str">
        <f>IFERROR(VLOOKUP(B1314,Especialidades!A$1:H$23,2,FALSE),"")</f>
        <v/>
      </c>
      <c r="I1314" s="25" t="str">
        <f>IFERROR(VLOOKUP(B1314,Especialidades!A$1:H$23,3,FALSE),"")</f>
        <v/>
      </c>
      <c r="J1314" s="25" t="str">
        <f>IFERROR(VLOOKUP(B1314,Especialidades!A$1:H$23,4,FALSE),"")</f>
        <v/>
      </c>
      <c r="K1314" s="26">
        <f t="shared" si="61"/>
        <v>0</v>
      </c>
      <c r="L1314" s="15"/>
      <c r="AZ1314" s="4"/>
      <c r="BD1314" s="2"/>
      <c r="BF1314" s="5"/>
    </row>
    <row r="1315" spans="1:58" ht="30" customHeight="1" x14ac:dyDescent="0.3">
      <c r="A1315" s="59" t="str">
        <f t="shared" si="62"/>
        <v/>
      </c>
      <c r="C1315" s="66" t="str">
        <f>IFERROR(VLOOKUP(B1315,Especialidades!A$1:H$23,5,FALSE),"")</f>
        <v/>
      </c>
      <c r="D1315" s="67"/>
      <c r="E1315" s="25" t="str">
        <f>IFERROR(VLOOKUP(B1315,Especialidades!A$1:H$23,7,FALSE),"")</f>
        <v/>
      </c>
      <c r="G1315" s="60">
        <f t="shared" si="60"/>
        <v>0</v>
      </c>
      <c r="H1315" s="25" t="str">
        <f>IFERROR(VLOOKUP(B1315,Especialidades!A$1:H$23,2,FALSE),"")</f>
        <v/>
      </c>
      <c r="I1315" s="25" t="str">
        <f>IFERROR(VLOOKUP(B1315,Especialidades!A$1:H$23,3,FALSE),"")</f>
        <v/>
      </c>
      <c r="J1315" s="25" t="str">
        <f>IFERROR(VLOOKUP(B1315,Especialidades!A$1:H$23,4,FALSE),"")</f>
        <v/>
      </c>
      <c r="K1315" s="26">
        <f t="shared" si="61"/>
        <v>0</v>
      </c>
      <c r="L1315" s="15"/>
      <c r="AZ1315" s="4"/>
      <c r="BD1315" s="2"/>
      <c r="BF1315" s="5"/>
    </row>
    <row r="1316" spans="1:58" ht="30" customHeight="1" x14ac:dyDescent="0.3">
      <c r="A1316" s="59" t="str">
        <f t="shared" si="62"/>
        <v/>
      </c>
      <c r="C1316" s="66" t="str">
        <f>IFERROR(VLOOKUP(B1316,Especialidades!A$1:H$23,5,FALSE),"")</f>
        <v/>
      </c>
      <c r="D1316" s="67"/>
      <c r="E1316" s="25" t="str">
        <f>IFERROR(VLOOKUP(B1316,Especialidades!A$1:H$23,7,FALSE),"")</f>
        <v/>
      </c>
      <c r="G1316" s="60">
        <f t="shared" si="60"/>
        <v>0</v>
      </c>
      <c r="H1316" s="25" t="str">
        <f>IFERROR(VLOOKUP(B1316,Especialidades!A$1:H$23,2,FALSE),"")</f>
        <v/>
      </c>
      <c r="I1316" s="25" t="str">
        <f>IFERROR(VLOOKUP(B1316,Especialidades!A$1:H$23,3,FALSE),"")</f>
        <v/>
      </c>
      <c r="J1316" s="25" t="str">
        <f>IFERROR(VLOOKUP(B1316,Especialidades!A$1:H$23,4,FALSE),"")</f>
        <v/>
      </c>
      <c r="K1316" s="26">
        <f t="shared" si="61"/>
        <v>0</v>
      </c>
      <c r="L1316" s="15"/>
      <c r="AZ1316" s="4"/>
      <c r="BD1316" s="2"/>
      <c r="BF1316" s="5"/>
    </row>
    <row r="1317" spans="1:58" ht="30" customHeight="1" x14ac:dyDescent="0.3">
      <c r="A1317" s="59" t="str">
        <f t="shared" si="62"/>
        <v/>
      </c>
      <c r="C1317" s="66" t="str">
        <f>IFERROR(VLOOKUP(B1317,Especialidades!A$1:H$23,5,FALSE),"")</f>
        <v/>
      </c>
      <c r="D1317" s="67"/>
      <c r="E1317" s="25" t="str">
        <f>IFERROR(VLOOKUP(B1317,Especialidades!A$1:H$23,7,FALSE),"")</f>
        <v/>
      </c>
      <c r="G1317" s="60">
        <f t="shared" si="60"/>
        <v>0</v>
      </c>
      <c r="H1317" s="25" t="str">
        <f>IFERROR(VLOOKUP(B1317,Especialidades!A$1:H$23,2,FALSE),"")</f>
        <v/>
      </c>
      <c r="I1317" s="25" t="str">
        <f>IFERROR(VLOOKUP(B1317,Especialidades!A$1:H$23,3,FALSE),"")</f>
        <v/>
      </c>
      <c r="J1317" s="25" t="str">
        <f>IFERROR(VLOOKUP(B1317,Especialidades!A$1:H$23,4,FALSE),"")</f>
        <v/>
      </c>
      <c r="K1317" s="26">
        <f t="shared" si="61"/>
        <v>0</v>
      </c>
      <c r="L1317" s="15"/>
      <c r="AZ1317" s="4"/>
      <c r="BD1317" s="2"/>
      <c r="BF1317" s="5"/>
    </row>
    <row r="1318" spans="1:58" ht="30" customHeight="1" x14ac:dyDescent="0.3">
      <c r="A1318" s="59" t="str">
        <f t="shared" si="62"/>
        <v/>
      </c>
      <c r="C1318" s="66" t="str">
        <f>IFERROR(VLOOKUP(B1318,Especialidades!A$1:H$23,5,FALSE),"")</f>
        <v/>
      </c>
      <c r="D1318" s="67"/>
      <c r="E1318" s="25" t="str">
        <f>IFERROR(VLOOKUP(B1318,Especialidades!A$1:H$23,7,FALSE),"")</f>
        <v/>
      </c>
      <c r="G1318" s="60">
        <f t="shared" si="60"/>
        <v>0</v>
      </c>
      <c r="H1318" s="25" t="str">
        <f>IFERROR(VLOOKUP(B1318,Especialidades!A$1:H$23,2,FALSE),"")</f>
        <v/>
      </c>
      <c r="I1318" s="25" t="str">
        <f>IFERROR(VLOOKUP(B1318,Especialidades!A$1:H$23,3,FALSE),"")</f>
        <v/>
      </c>
      <c r="J1318" s="25" t="str">
        <f>IFERROR(VLOOKUP(B1318,Especialidades!A$1:H$23,4,FALSE),"")</f>
        <v/>
      </c>
      <c r="K1318" s="26">
        <f t="shared" si="61"/>
        <v>0</v>
      </c>
      <c r="L1318" s="15"/>
      <c r="AZ1318" s="4"/>
      <c r="BD1318" s="2"/>
      <c r="BF1318" s="5"/>
    </row>
    <row r="1319" spans="1:58" ht="30" customHeight="1" x14ac:dyDescent="0.3">
      <c r="A1319" s="59" t="str">
        <f t="shared" si="62"/>
        <v/>
      </c>
      <c r="C1319" s="66" t="str">
        <f>IFERROR(VLOOKUP(B1319,Especialidades!A$1:H$23,5,FALSE),"")</f>
        <v/>
      </c>
      <c r="D1319" s="67"/>
      <c r="E1319" s="25" t="str">
        <f>IFERROR(VLOOKUP(B1319,Especialidades!A$1:H$23,7,FALSE),"")</f>
        <v/>
      </c>
      <c r="G1319" s="60">
        <f t="shared" si="60"/>
        <v>0</v>
      </c>
      <c r="H1319" s="25" t="str">
        <f>IFERROR(VLOOKUP(B1319,Especialidades!A$1:H$23,2,FALSE),"")</f>
        <v/>
      </c>
      <c r="I1319" s="25" t="str">
        <f>IFERROR(VLOOKUP(B1319,Especialidades!A$1:H$23,3,FALSE),"")</f>
        <v/>
      </c>
      <c r="J1319" s="25" t="str">
        <f>IFERROR(VLOOKUP(B1319,Especialidades!A$1:H$23,4,FALSE),"")</f>
        <v/>
      </c>
      <c r="K1319" s="26">
        <f t="shared" si="61"/>
        <v>0</v>
      </c>
      <c r="L1319" s="15"/>
      <c r="AZ1319" s="4"/>
      <c r="BD1319" s="2"/>
      <c r="BF1319" s="5"/>
    </row>
    <row r="1320" spans="1:58" ht="30" customHeight="1" x14ac:dyDescent="0.3">
      <c r="A1320" s="59" t="str">
        <f t="shared" si="62"/>
        <v/>
      </c>
      <c r="C1320" s="66" t="str">
        <f>IFERROR(VLOOKUP(B1320,Especialidades!A$1:H$23,5,FALSE),"")</f>
        <v/>
      </c>
      <c r="D1320" s="67"/>
      <c r="E1320" s="25" t="str">
        <f>IFERROR(VLOOKUP(B1320,Especialidades!A$1:H$23,7,FALSE),"")</f>
        <v/>
      </c>
      <c r="G1320" s="60">
        <f t="shared" si="60"/>
        <v>0</v>
      </c>
      <c r="H1320" s="25" t="str">
        <f>IFERROR(VLOOKUP(B1320,Especialidades!A$1:H$23,2,FALSE),"")</f>
        <v/>
      </c>
      <c r="I1320" s="25" t="str">
        <f>IFERROR(VLOOKUP(B1320,Especialidades!A$1:H$23,3,FALSE),"")</f>
        <v/>
      </c>
      <c r="J1320" s="25" t="str">
        <f>IFERROR(VLOOKUP(B1320,Especialidades!A$1:H$23,4,FALSE),"")</f>
        <v/>
      </c>
      <c r="K1320" s="26">
        <f t="shared" si="61"/>
        <v>0</v>
      </c>
      <c r="L1320" s="15"/>
      <c r="AZ1320" s="4"/>
      <c r="BD1320" s="2"/>
      <c r="BF1320" s="5"/>
    </row>
    <row r="1321" spans="1:58" ht="30" customHeight="1" x14ac:dyDescent="0.3">
      <c r="A1321" s="59" t="str">
        <f t="shared" si="62"/>
        <v/>
      </c>
      <c r="C1321" s="66" t="str">
        <f>IFERROR(VLOOKUP(B1321,Especialidades!A$1:H$23,5,FALSE),"")</f>
        <v/>
      </c>
      <c r="D1321" s="67"/>
      <c r="E1321" s="25" t="str">
        <f>IFERROR(VLOOKUP(B1321,Especialidades!A$1:H$23,7,FALSE),"")</f>
        <v/>
      </c>
      <c r="G1321" s="60">
        <f t="shared" si="60"/>
        <v>0</v>
      </c>
      <c r="H1321" s="25" t="str">
        <f>IFERROR(VLOOKUP(B1321,Especialidades!A$1:H$23,2,FALSE),"")</f>
        <v/>
      </c>
      <c r="I1321" s="25" t="str">
        <f>IFERROR(VLOOKUP(B1321,Especialidades!A$1:H$23,3,FALSE),"")</f>
        <v/>
      </c>
      <c r="J1321" s="25" t="str">
        <f>IFERROR(VLOOKUP(B1321,Especialidades!A$1:H$23,4,FALSE),"")</f>
        <v/>
      </c>
      <c r="K1321" s="26">
        <f t="shared" si="61"/>
        <v>0</v>
      </c>
      <c r="L1321" s="15"/>
      <c r="AZ1321" s="4"/>
      <c r="BD1321" s="2"/>
      <c r="BF1321" s="5"/>
    </row>
    <row r="1322" spans="1:58" ht="30" customHeight="1" x14ac:dyDescent="0.3">
      <c r="A1322" s="59" t="str">
        <f t="shared" si="62"/>
        <v/>
      </c>
      <c r="C1322" s="66" t="str">
        <f>IFERROR(VLOOKUP(B1322,Especialidades!A$1:H$23,5,FALSE),"")</f>
        <v/>
      </c>
      <c r="D1322" s="67"/>
      <c r="E1322" s="25" t="str">
        <f>IFERROR(VLOOKUP(B1322,Especialidades!A$1:H$23,7,FALSE),"")</f>
        <v/>
      </c>
      <c r="G1322" s="60">
        <f t="shared" si="60"/>
        <v>0</v>
      </c>
      <c r="H1322" s="25" t="str">
        <f>IFERROR(VLOOKUP(B1322,Especialidades!A$1:H$23,2,FALSE),"")</f>
        <v/>
      </c>
      <c r="I1322" s="25" t="str">
        <f>IFERROR(VLOOKUP(B1322,Especialidades!A$1:H$23,3,FALSE),"")</f>
        <v/>
      </c>
      <c r="J1322" s="25" t="str">
        <f>IFERROR(VLOOKUP(B1322,Especialidades!A$1:H$23,4,FALSE),"")</f>
        <v/>
      </c>
      <c r="K1322" s="26">
        <f t="shared" si="61"/>
        <v>0</v>
      </c>
      <c r="L1322" s="15"/>
      <c r="AZ1322" s="4"/>
      <c r="BD1322" s="2"/>
      <c r="BF1322" s="5"/>
    </row>
    <row r="1323" spans="1:58" ht="30" customHeight="1" x14ac:dyDescent="0.3">
      <c r="A1323" s="59" t="str">
        <f t="shared" si="62"/>
        <v/>
      </c>
      <c r="C1323" s="66" t="str">
        <f>IFERROR(VLOOKUP(B1323,Especialidades!A$1:H$23,5,FALSE),"")</f>
        <v/>
      </c>
      <c r="D1323" s="67"/>
      <c r="E1323" s="25" t="str">
        <f>IFERROR(VLOOKUP(B1323,Especialidades!A$1:H$23,7,FALSE),"")</f>
        <v/>
      </c>
      <c r="G1323" s="60">
        <f t="shared" si="60"/>
        <v>0</v>
      </c>
      <c r="H1323" s="25" t="str">
        <f>IFERROR(VLOOKUP(B1323,Especialidades!A$1:H$23,2,FALSE),"")</f>
        <v/>
      </c>
      <c r="I1323" s="25" t="str">
        <f>IFERROR(VLOOKUP(B1323,Especialidades!A$1:H$23,3,FALSE),"")</f>
        <v/>
      </c>
      <c r="J1323" s="25" t="str">
        <f>IFERROR(VLOOKUP(B1323,Especialidades!A$1:H$23,4,FALSE),"")</f>
        <v/>
      </c>
      <c r="K1323" s="26">
        <f t="shared" si="61"/>
        <v>0</v>
      </c>
      <c r="L1323" s="15"/>
      <c r="AZ1323" s="4"/>
      <c r="BD1323" s="2"/>
      <c r="BF1323" s="5"/>
    </row>
    <row r="1324" spans="1:58" ht="30" customHeight="1" x14ac:dyDescent="0.3">
      <c r="A1324" s="59" t="str">
        <f t="shared" si="62"/>
        <v/>
      </c>
      <c r="C1324" s="66" t="str">
        <f>IFERROR(VLOOKUP(B1324,Especialidades!A$1:H$23,5,FALSE),"")</f>
        <v/>
      </c>
      <c r="D1324" s="67"/>
      <c r="E1324" s="25" t="str">
        <f>IFERROR(VLOOKUP(B1324,Especialidades!A$1:H$23,7,FALSE),"")</f>
        <v/>
      </c>
      <c r="G1324" s="60">
        <f t="shared" si="60"/>
        <v>0</v>
      </c>
      <c r="H1324" s="25" t="str">
        <f>IFERROR(VLOOKUP(B1324,Especialidades!A$1:H$23,2,FALSE),"")</f>
        <v/>
      </c>
      <c r="I1324" s="25" t="str">
        <f>IFERROR(VLOOKUP(B1324,Especialidades!A$1:H$23,3,FALSE),"")</f>
        <v/>
      </c>
      <c r="J1324" s="25" t="str">
        <f>IFERROR(VLOOKUP(B1324,Especialidades!A$1:H$23,4,FALSE),"")</f>
        <v/>
      </c>
      <c r="K1324" s="26">
        <f t="shared" si="61"/>
        <v>0</v>
      </c>
      <c r="L1324" s="15"/>
      <c r="AZ1324" s="4"/>
      <c r="BD1324" s="2"/>
      <c r="BF1324" s="5"/>
    </row>
    <row r="1325" spans="1:58" ht="30" customHeight="1" x14ac:dyDescent="0.3">
      <c r="A1325" s="59" t="str">
        <f t="shared" si="62"/>
        <v/>
      </c>
      <c r="C1325" s="66" t="str">
        <f>IFERROR(VLOOKUP(B1325,Especialidades!A$1:H$23,5,FALSE),"")</f>
        <v/>
      </c>
      <c r="D1325" s="67"/>
      <c r="E1325" s="25" t="str">
        <f>IFERROR(VLOOKUP(B1325,Especialidades!A$1:H$23,7,FALSE),"")</f>
        <v/>
      </c>
      <c r="G1325" s="60">
        <f t="shared" si="60"/>
        <v>0</v>
      </c>
      <c r="H1325" s="25" t="str">
        <f>IFERROR(VLOOKUP(B1325,Especialidades!A$1:H$23,2,FALSE),"")</f>
        <v/>
      </c>
      <c r="I1325" s="25" t="str">
        <f>IFERROR(VLOOKUP(B1325,Especialidades!A$1:H$23,3,FALSE),"")</f>
        <v/>
      </c>
      <c r="J1325" s="25" t="str">
        <f>IFERROR(VLOOKUP(B1325,Especialidades!A$1:H$23,4,FALSE),"")</f>
        <v/>
      </c>
      <c r="K1325" s="26">
        <f t="shared" si="61"/>
        <v>0</v>
      </c>
      <c r="L1325" s="15"/>
      <c r="AZ1325" s="4"/>
      <c r="BD1325" s="2"/>
      <c r="BF1325" s="5"/>
    </row>
    <row r="1326" spans="1:58" ht="30" customHeight="1" x14ac:dyDescent="0.3">
      <c r="A1326" s="59" t="str">
        <f t="shared" si="62"/>
        <v/>
      </c>
      <c r="C1326" s="66" t="str">
        <f>IFERROR(VLOOKUP(B1326,Especialidades!A$1:H$23,5,FALSE),"")</f>
        <v/>
      </c>
      <c r="D1326" s="67"/>
      <c r="E1326" s="25" t="str">
        <f>IFERROR(VLOOKUP(B1326,Especialidades!A$1:H$23,7,FALSE),"")</f>
        <v/>
      </c>
      <c r="G1326" s="60">
        <f t="shared" si="60"/>
        <v>0</v>
      </c>
      <c r="H1326" s="25" t="str">
        <f>IFERROR(VLOOKUP(B1326,Especialidades!A$1:H$23,2,FALSE),"")</f>
        <v/>
      </c>
      <c r="I1326" s="25" t="str">
        <f>IFERROR(VLOOKUP(B1326,Especialidades!A$1:H$23,3,FALSE),"")</f>
        <v/>
      </c>
      <c r="J1326" s="25" t="str">
        <f>IFERROR(VLOOKUP(B1326,Especialidades!A$1:H$23,4,FALSE),"")</f>
        <v/>
      </c>
      <c r="K1326" s="26">
        <f t="shared" si="61"/>
        <v>0</v>
      </c>
      <c r="L1326" s="15"/>
      <c r="AZ1326" s="4"/>
      <c r="BD1326" s="2"/>
      <c r="BF1326" s="5"/>
    </row>
    <row r="1327" spans="1:58" ht="30" customHeight="1" x14ac:dyDescent="0.3">
      <c r="A1327" s="59" t="str">
        <f t="shared" si="62"/>
        <v/>
      </c>
      <c r="C1327" s="66" t="str">
        <f>IFERROR(VLOOKUP(B1327,Especialidades!A$1:H$23,5,FALSE),"")</f>
        <v/>
      </c>
      <c r="D1327" s="67"/>
      <c r="E1327" s="25" t="str">
        <f>IFERROR(VLOOKUP(B1327,Especialidades!A$1:H$23,7,FALSE),"")</f>
        <v/>
      </c>
      <c r="G1327" s="60">
        <f t="shared" si="60"/>
        <v>0</v>
      </c>
      <c r="H1327" s="25" t="str">
        <f>IFERROR(VLOOKUP(B1327,Especialidades!A$1:H$23,2,FALSE),"")</f>
        <v/>
      </c>
      <c r="I1327" s="25" t="str">
        <f>IFERROR(VLOOKUP(B1327,Especialidades!A$1:H$23,3,FALSE),"")</f>
        <v/>
      </c>
      <c r="J1327" s="25" t="str">
        <f>IFERROR(VLOOKUP(B1327,Especialidades!A$1:H$23,4,FALSE),"")</f>
        <v/>
      </c>
      <c r="K1327" s="26">
        <f t="shared" si="61"/>
        <v>0</v>
      </c>
      <c r="L1327" s="15"/>
      <c r="AZ1327" s="4"/>
      <c r="BD1327" s="2"/>
      <c r="BF1327" s="5"/>
    </row>
    <row r="1328" spans="1:58" ht="30" customHeight="1" x14ac:dyDescent="0.3">
      <c r="A1328" s="59" t="str">
        <f t="shared" si="62"/>
        <v/>
      </c>
      <c r="C1328" s="66" t="str">
        <f>IFERROR(VLOOKUP(B1328,Especialidades!A$1:H$23,5,FALSE),"")</f>
        <v/>
      </c>
      <c r="D1328" s="67"/>
      <c r="E1328" s="25" t="str">
        <f>IFERROR(VLOOKUP(B1328,Especialidades!A$1:H$23,7,FALSE),"")</f>
        <v/>
      </c>
      <c r="G1328" s="60">
        <f t="shared" si="60"/>
        <v>0</v>
      </c>
      <c r="H1328" s="25" t="str">
        <f>IFERROR(VLOOKUP(B1328,Especialidades!A$1:H$23,2,FALSE),"")</f>
        <v/>
      </c>
      <c r="I1328" s="25" t="str">
        <f>IFERROR(VLOOKUP(B1328,Especialidades!A$1:H$23,3,FALSE),"")</f>
        <v/>
      </c>
      <c r="J1328" s="25" t="str">
        <f>IFERROR(VLOOKUP(B1328,Especialidades!A$1:H$23,4,FALSE),"")</f>
        <v/>
      </c>
      <c r="K1328" s="26">
        <f t="shared" si="61"/>
        <v>0</v>
      </c>
      <c r="L1328" s="15"/>
      <c r="AZ1328" s="4"/>
      <c r="BD1328" s="2"/>
      <c r="BF1328" s="5"/>
    </row>
    <row r="1329" spans="1:58" ht="30" customHeight="1" x14ac:dyDescent="0.3">
      <c r="A1329" s="59" t="str">
        <f t="shared" si="62"/>
        <v/>
      </c>
      <c r="C1329" s="66" t="str">
        <f>IFERROR(VLOOKUP(B1329,Especialidades!A$1:H$23,5,FALSE),"")</f>
        <v/>
      </c>
      <c r="D1329" s="67"/>
      <c r="E1329" s="25" t="str">
        <f>IFERROR(VLOOKUP(B1329,Especialidades!A$1:H$23,7,FALSE),"")</f>
        <v/>
      </c>
      <c r="G1329" s="60">
        <f t="shared" si="60"/>
        <v>0</v>
      </c>
      <c r="H1329" s="25" t="str">
        <f>IFERROR(VLOOKUP(B1329,Especialidades!A$1:H$23,2,FALSE),"")</f>
        <v/>
      </c>
      <c r="I1329" s="25" t="str">
        <f>IFERROR(VLOOKUP(B1329,Especialidades!A$1:H$23,3,FALSE),"")</f>
        <v/>
      </c>
      <c r="J1329" s="25" t="str">
        <f>IFERROR(VLOOKUP(B1329,Especialidades!A$1:H$23,4,FALSE),"")</f>
        <v/>
      </c>
      <c r="K1329" s="26">
        <f t="shared" si="61"/>
        <v>0</v>
      </c>
      <c r="L1329" s="15"/>
      <c r="AZ1329" s="4"/>
      <c r="BD1329" s="2"/>
      <c r="BF1329" s="5"/>
    </row>
    <row r="1330" spans="1:58" ht="30" customHeight="1" x14ac:dyDescent="0.3">
      <c r="A1330" s="59" t="str">
        <f t="shared" si="62"/>
        <v/>
      </c>
      <c r="C1330" s="66" t="str">
        <f>IFERROR(VLOOKUP(B1330,Especialidades!A$1:H$23,5,FALSE),"")</f>
        <v/>
      </c>
      <c r="D1330" s="67"/>
      <c r="E1330" s="25" t="str">
        <f>IFERROR(VLOOKUP(B1330,Especialidades!A$1:H$23,7,FALSE),"")</f>
        <v/>
      </c>
      <c r="G1330" s="60">
        <f t="shared" si="60"/>
        <v>0</v>
      </c>
      <c r="H1330" s="25" t="str">
        <f>IFERROR(VLOOKUP(B1330,Especialidades!A$1:H$23,2,FALSE),"")</f>
        <v/>
      </c>
      <c r="I1330" s="25" t="str">
        <f>IFERROR(VLOOKUP(B1330,Especialidades!A$1:H$23,3,FALSE),"")</f>
        <v/>
      </c>
      <c r="J1330" s="25" t="str">
        <f>IFERROR(VLOOKUP(B1330,Especialidades!A$1:H$23,4,FALSE),"")</f>
        <v/>
      </c>
      <c r="K1330" s="26">
        <f t="shared" si="61"/>
        <v>0</v>
      </c>
      <c r="L1330" s="15"/>
      <c r="AZ1330" s="4"/>
      <c r="BD1330" s="2"/>
      <c r="BF1330" s="5"/>
    </row>
    <row r="1331" spans="1:58" ht="30" customHeight="1" x14ac:dyDescent="0.3">
      <c r="A1331" s="59" t="str">
        <f t="shared" si="62"/>
        <v/>
      </c>
      <c r="C1331" s="66" t="str">
        <f>IFERROR(VLOOKUP(B1331,Especialidades!A$1:H$23,5,FALSE),"")</f>
        <v/>
      </c>
      <c r="D1331" s="67"/>
      <c r="E1331" s="25" t="str">
        <f>IFERROR(VLOOKUP(B1331,Especialidades!A$1:H$23,7,FALSE),"")</f>
        <v/>
      </c>
      <c r="G1331" s="60">
        <f t="shared" si="60"/>
        <v>0</v>
      </c>
      <c r="H1331" s="25" t="str">
        <f>IFERROR(VLOOKUP(B1331,Especialidades!A$1:H$23,2,FALSE),"")</f>
        <v/>
      </c>
      <c r="I1331" s="25" t="str">
        <f>IFERROR(VLOOKUP(B1331,Especialidades!A$1:H$23,3,FALSE),"")</f>
        <v/>
      </c>
      <c r="J1331" s="25" t="str">
        <f>IFERROR(VLOOKUP(B1331,Especialidades!A$1:H$23,4,FALSE),"")</f>
        <v/>
      </c>
      <c r="K1331" s="26">
        <f t="shared" si="61"/>
        <v>0</v>
      </c>
      <c r="L1331" s="15"/>
      <c r="AZ1331" s="4"/>
      <c r="BD1331" s="2"/>
      <c r="BF1331" s="5"/>
    </row>
    <row r="1332" spans="1:58" ht="30" customHeight="1" x14ac:dyDescent="0.3">
      <c r="A1332" s="59" t="str">
        <f t="shared" si="62"/>
        <v/>
      </c>
      <c r="C1332" s="66" t="str">
        <f>IFERROR(VLOOKUP(B1332,Especialidades!A$1:H$23,5,FALSE),"")</f>
        <v/>
      </c>
      <c r="D1332" s="67"/>
      <c r="E1332" s="25" t="str">
        <f>IFERROR(VLOOKUP(B1332,Especialidades!A$1:H$23,7,FALSE),"")</f>
        <v/>
      </c>
      <c r="G1332" s="60">
        <f t="shared" si="60"/>
        <v>0</v>
      </c>
      <c r="H1332" s="25" t="str">
        <f>IFERROR(VLOOKUP(B1332,Especialidades!A$1:H$23,2,FALSE),"")</f>
        <v/>
      </c>
      <c r="I1332" s="25" t="str">
        <f>IFERROR(VLOOKUP(B1332,Especialidades!A$1:H$23,3,FALSE),"")</f>
        <v/>
      </c>
      <c r="J1332" s="25" t="str">
        <f>IFERROR(VLOOKUP(B1332,Especialidades!A$1:H$23,4,FALSE),"")</f>
        <v/>
      </c>
      <c r="K1332" s="26">
        <f t="shared" si="61"/>
        <v>0</v>
      </c>
      <c r="L1332" s="15"/>
      <c r="AZ1332" s="4"/>
      <c r="BD1332" s="2"/>
      <c r="BF1332" s="5"/>
    </row>
    <row r="1333" spans="1:58" ht="30" customHeight="1" x14ac:dyDescent="0.3">
      <c r="A1333" s="59" t="str">
        <f t="shared" si="62"/>
        <v/>
      </c>
      <c r="C1333" s="66" t="str">
        <f>IFERROR(VLOOKUP(B1333,Especialidades!A$1:H$23,5,FALSE),"")</f>
        <v/>
      </c>
      <c r="D1333" s="67"/>
      <c r="E1333" s="25" t="str">
        <f>IFERROR(VLOOKUP(B1333,Especialidades!A$1:H$23,7,FALSE),"")</f>
        <v/>
      </c>
      <c r="G1333" s="60">
        <f t="shared" si="60"/>
        <v>0</v>
      </c>
      <c r="H1333" s="25" t="str">
        <f>IFERROR(VLOOKUP(B1333,Especialidades!A$1:H$23,2,FALSE),"")</f>
        <v/>
      </c>
      <c r="I1333" s="25" t="str">
        <f>IFERROR(VLOOKUP(B1333,Especialidades!A$1:H$23,3,FALSE),"")</f>
        <v/>
      </c>
      <c r="J1333" s="25" t="str">
        <f>IFERROR(VLOOKUP(B1333,Especialidades!A$1:H$23,4,FALSE),"")</f>
        <v/>
      </c>
      <c r="K1333" s="26">
        <f t="shared" si="61"/>
        <v>0</v>
      </c>
      <c r="L1333" s="15"/>
      <c r="AZ1333" s="4"/>
      <c r="BD1333" s="2"/>
      <c r="BF1333" s="5"/>
    </row>
    <row r="1334" spans="1:58" ht="30" customHeight="1" x14ac:dyDescent="0.3">
      <c r="A1334" s="59" t="str">
        <f t="shared" si="62"/>
        <v/>
      </c>
      <c r="C1334" s="66" t="str">
        <f>IFERROR(VLOOKUP(B1334,Especialidades!A$1:H$23,5,FALSE),"")</f>
        <v/>
      </c>
      <c r="D1334" s="67"/>
      <c r="E1334" s="25" t="str">
        <f>IFERROR(VLOOKUP(B1334,Especialidades!A$1:H$23,7,FALSE),"")</f>
        <v/>
      </c>
      <c r="G1334" s="60">
        <f t="shared" si="60"/>
        <v>0</v>
      </c>
      <c r="H1334" s="25" t="str">
        <f>IFERROR(VLOOKUP(B1334,Especialidades!A$1:H$23,2,FALSE),"")</f>
        <v/>
      </c>
      <c r="I1334" s="25" t="str">
        <f>IFERROR(VLOOKUP(B1334,Especialidades!A$1:H$23,3,FALSE),"")</f>
        <v/>
      </c>
      <c r="J1334" s="25" t="str">
        <f>IFERROR(VLOOKUP(B1334,Especialidades!A$1:H$23,4,FALSE),"")</f>
        <v/>
      </c>
      <c r="K1334" s="26">
        <f t="shared" si="61"/>
        <v>0</v>
      </c>
      <c r="L1334" s="15"/>
      <c r="AZ1334" s="4"/>
      <c r="BD1334" s="2"/>
      <c r="BF1334" s="5"/>
    </row>
    <row r="1335" spans="1:58" ht="30" customHeight="1" x14ac:dyDescent="0.3">
      <c r="A1335" s="59" t="str">
        <f t="shared" si="62"/>
        <v/>
      </c>
      <c r="C1335" s="66" t="str">
        <f>IFERROR(VLOOKUP(B1335,Especialidades!A$1:H$23,5,FALSE),"")</f>
        <v/>
      </c>
      <c r="D1335" s="67"/>
      <c r="E1335" s="25" t="str">
        <f>IFERROR(VLOOKUP(B1335,Especialidades!A$1:H$23,7,FALSE),"")</f>
        <v/>
      </c>
      <c r="G1335" s="60">
        <f t="shared" si="60"/>
        <v>0</v>
      </c>
      <c r="H1335" s="25" t="str">
        <f>IFERROR(VLOOKUP(B1335,Especialidades!A$1:H$23,2,FALSE),"")</f>
        <v/>
      </c>
      <c r="I1335" s="25" t="str">
        <f>IFERROR(VLOOKUP(B1335,Especialidades!A$1:H$23,3,FALSE),"")</f>
        <v/>
      </c>
      <c r="J1335" s="25" t="str">
        <f>IFERROR(VLOOKUP(B1335,Especialidades!A$1:H$23,4,FALSE),"")</f>
        <v/>
      </c>
      <c r="K1335" s="26">
        <f t="shared" si="61"/>
        <v>0</v>
      </c>
      <c r="L1335" s="15"/>
      <c r="AZ1335" s="4"/>
      <c r="BD1335" s="2"/>
      <c r="BF1335" s="5"/>
    </row>
    <row r="1336" spans="1:58" ht="30" customHeight="1" x14ac:dyDescent="0.3">
      <c r="A1336" s="59" t="str">
        <f t="shared" si="62"/>
        <v/>
      </c>
      <c r="C1336" s="66" t="str">
        <f>IFERROR(VLOOKUP(B1336,Especialidades!A$1:H$23,5,FALSE),"")</f>
        <v/>
      </c>
      <c r="D1336" s="67"/>
      <c r="E1336" s="25" t="str">
        <f>IFERROR(VLOOKUP(B1336,Especialidades!A$1:H$23,7,FALSE),"")</f>
        <v/>
      </c>
      <c r="G1336" s="60">
        <f t="shared" si="60"/>
        <v>0</v>
      </c>
      <c r="H1336" s="25" t="str">
        <f>IFERROR(VLOOKUP(B1336,Especialidades!A$1:H$23,2,FALSE),"")</f>
        <v/>
      </c>
      <c r="I1336" s="25" t="str">
        <f>IFERROR(VLOOKUP(B1336,Especialidades!A$1:H$23,3,FALSE),"")</f>
        <v/>
      </c>
      <c r="J1336" s="25" t="str">
        <f>IFERROR(VLOOKUP(B1336,Especialidades!A$1:H$23,4,FALSE),"")</f>
        <v/>
      </c>
      <c r="K1336" s="26">
        <f t="shared" si="61"/>
        <v>0</v>
      </c>
      <c r="L1336" s="15"/>
      <c r="AZ1336" s="4"/>
      <c r="BD1336" s="2"/>
      <c r="BF1336" s="5"/>
    </row>
    <row r="1337" spans="1:58" ht="30" customHeight="1" x14ac:dyDescent="0.3">
      <c r="A1337" s="59" t="str">
        <f t="shared" si="62"/>
        <v/>
      </c>
      <c r="C1337" s="66" t="str">
        <f>IFERROR(VLOOKUP(B1337,Especialidades!A$1:H$23,5,FALSE),"")</f>
        <v/>
      </c>
      <c r="D1337" s="67"/>
      <c r="E1337" s="25" t="str">
        <f>IFERROR(VLOOKUP(B1337,Especialidades!A$1:H$23,7,FALSE),"")</f>
        <v/>
      </c>
      <c r="G1337" s="60">
        <f t="shared" si="60"/>
        <v>0</v>
      </c>
      <c r="H1337" s="25" t="str">
        <f>IFERROR(VLOOKUP(B1337,Especialidades!A$1:H$23,2,FALSE),"")</f>
        <v/>
      </c>
      <c r="I1337" s="25" t="str">
        <f>IFERROR(VLOOKUP(B1337,Especialidades!A$1:H$23,3,FALSE),"")</f>
        <v/>
      </c>
      <c r="J1337" s="25" t="str">
        <f>IFERROR(VLOOKUP(B1337,Especialidades!A$1:H$23,4,FALSE),"")</f>
        <v/>
      </c>
      <c r="K1337" s="26">
        <f t="shared" si="61"/>
        <v>0</v>
      </c>
      <c r="L1337" s="15"/>
      <c r="AZ1337" s="4"/>
      <c r="BD1337" s="2"/>
      <c r="BF1337" s="5"/>
    </row>
    <row r="1338" spans="1:58" ht="30" customHeight="1" x14ac:dyDescent="0.3">
      <c r="A1338" s="59" t="str">
        <f t="shared" si="62"/>
        <v/>
      </c>
      <c r="C1338" s="66" t="str">
        <f>IFERROR(VLOOKUP(B1338,Especialidades!A$1:H$23,5,FALSE),"")</f>
        <v/>
      </c>
      <c r="D1338" s="67"/>
      <c r="E1338" s="25" t="str">
        <f>IFERROR(VLOOKUP(B1338,Especialidades!A$1:H$23,7,FALSE),"")</f>
        <v/>
      </c>
      <c r="G1338" s="60">
        <f t="shared" si="60"/>
        <v>0</v>
      </c>
      <c r="H1338" s="25" t="str">
        <f>IFERROR(VLOOKUP(B1338,Especialidades!A$1:H$23,2,FALSE),"")</f>
        <v/>
      </c>
      <c r="I1338" s="25" t="str">
        <f>IFERROR(VLOOKUP(B1338,Especialidades!A$1:H$23,3,FALSE),"")</f>
        <v/>
      </c>
      <c r="J1338" s="25" t="str">
        <f>IFERROR(VLOOKUP(B1338,Especialidades!A$1:H$23,4,FALSE),"")</f>
        <v/>
      </c>
      <c r="K1338" s="26">
        <f t="shared" si="61"/>
        <v>0</v>
      </c>
      <c r="L1338" s="15"/>
      <c r="AZ1338" s="4"/>
      <c r="BD1338" s="2"/>
      <c r="BF1338" s="5"/>
    </row>
    <row r="1339" spans="1:58" ht="30" customHeight="1" x14ac:dyDescent="0.3">
      <c r="A1339" s="59" t="str">
        <f t="shared" si="62"/>
        <v/>
      </c>
      <c r="C1339" s="66" t="str">
        <f>IFERROR(VLOOKUP(B1339,Especialidades!A$1:H$23,5,FALSE),"")</f>
        <v/>
      </c>
      <c r="D1339" s="67"/>
      <c r="E1339" s="25" t="str">
        <f>IFERROR(VLOOKUP(B1339,Especialidades!A$1:H$23,7,FALSE),"")</f>
        <v/>
      </c>
      <c r="G1339" s="60">
        <f t="shared" si="60"/>
        <v>0</v>
      </c>
      <c r="H1339" s="25" t="str">
        <f>IFERROR(VLOOKUP(B1339,Especialidades!A$1:H$23,2,FALSE),"")</f>
        <v/>
      </c>
      <c r="I1339" s="25" t="str">
        <f>IFERROR(VLOOKUP(B1339,Especialidades!A$1:H$23,3,FALSE),"")</f>
        <v/>
      </c>
      <c r="J1339" s="25" t="str">
        <f>IFERROR(VLOOKUP(B1339,Especialidades!A$1:H$23,4,FALSE),"")</f>
        <v/>
      </c>
      <c r="K1339" s="26">
        <f t="shared" si="61"/>
        <v>0</v>
      </c>
      <c r="L1339" s="15"/>
      <c r="AZ1339" s="4"/>
      <c r="BD1339" s="2"/>
      <c r="BF1339" s="5"/>
    </row>
    <row r="1340" spans="1:58" ht="30" customHeight="1" x14ac:dyDescent="0.3">
      <c r="A1340" s="59" t="str">
        <f t="shared" si="62"/>
        <v/>
      </c>
      <c r="C1340" s="66" t="str">
        <f>IFERROR(VLOOKUP(B1340,Especialidades!A$1:H$23,5,FALSE),"")</f>
        <v/>
      </c>
      <c r="D1340" s="67"/>
      <c r="E1340" s="25" t="str">
        <f>IFERROR(VLOOKUP(B1340,Especialidades!A$1:H$23,7,FALSE),"")</f>
        <v/>
      </c>
      <c r="G1340" s="60">
        <f t="shared" si="60"/>
        <v>0</v>
      </c>
      <c r="H1340" s="25" t="str">
        <f>IFERROR(VLOOKUP(B1340,Especialidades!A$1:H$23,2,FALSE),"")</f>
        <v/>
      </c>
      <c r="I1340" s="25" t="str">
        <f>IFERROR(VLOOKUP(B1340,Especialidades!A$1:H$23,3,FALSE),"")</f>
        <v/>
      </c>
      <c r="J1340" s="25" t="str">
        <f>IFERROR(VLOOKUP(B1340,Especialidades!A$1:H$23,4,FALSE),"")</f>
        <v/>
      </c>
      <c r="K1340" s="26">
        <f t="shared" si="61"/>
        <v>0</v>
      </c>
      <c r="L1340" s="15"/>
      <c r="AZ1340" s="4"/>
      <c r="BD1340" s="2"/>
      <c r="BF1340" s="5"/>
    </row>
    <row r="1341" spans="1:58" ht="30" customHeight="1" x14ac:dyDescent="0.3">
      <c r="A1341" s="59" t="str">
        <f t="shared" si="62"/>
        <v/>
      </c>
      <c r="C1341" s="66" t="str">
        <f>IFERROR(VLOOKUP(B1341,Especialidades!A$1:H$23,5,FALSE),"")</f>
        <v/>
      </c>
      <c r="D1341" s="67"/>
      <c r="E1341" s="25" t="str">
        <f>IFERROR(VLOOKUP(B1341,Especialidades!A$1:H$23,7,FALSE),"")</f>
        <v/>
      </c>
      <c r="G1341" s="60">
        <f t="shared" si="60"/>
        <v>0</v>
      </c>
      <c r="H1341" s="25" t="str">
        <f>IFERROR(VLOOKUP(B1341,Especialidades!A$1:H$23,2,FALSE),"")</f>
        <v/>
      </c>
      <c r="I1341" s="25" t="str">
        <f>IFERROR(VLOOKUP(B1341,Especialidades!A$1:H$23,3,FALSE),"")</f>
        <v/>
      </c>
      <c r="J1341" s="25" t="str">
        <f>IFERROR(VLOOKUP(B1341,Especialidades!A$1:H$23,4,FALSE),"")</f>
        <v/>
      </c>
      <c r="K1341" s="26">
        <f t="shared" si="61"/>
        <v>0</v>
      </c>
      <c r="L1341" s="15"/>
      <c r="AZ1341" s="4"/>
      <c r="BD1341" s="2"/>
      <c r="BF1341" s="5"/>
    </row>
    <row r="1342" spans="1:58" ht="30" customHeight="1" x14ac:dyDescent="0.3">
      <c r="A1342" s="59" t="str">
        <f t="shared" si="62"/>
        <v/>
      </c>
      <c r="C1342" s="66" t="str">
        <f>IFERROR(VLOOKUP(B1342,Especialidades!A$1:H$23,5,FALSE),"")</f>
        <v/>
      </c>
      <c r="D1342" s="67"/>
      <c r="E1342" s="25" t="str">
        <f>IFERROR(VLOOKUP(B1342,Especialidades!A$1:H$23,7,FALSE),"")</f>
        <v/>
      </c>
      <c r="G1342" s="60">
        <f t="shared" si="60"/>
        <v>0</v>
      </c>
      <c r="H1342" s="25" t="str">
        <f>IFERROR(VLOOKUP(B1342,Especialidades!A$1:H$23,2,FALSE),"")</f>
        <v/>
      </c>
      <c r="I1342" s="25" t="str">
        <f>IFERROR(VLOOKUP(B1342,Especialidades!A$1:H$23,3,FALSE),"")</f>
        <v/>
      </c>
      <c r="J1342" s="25" t="str">
        <f>IFERROR(VLOOKUP(B1342,Especialidades!A$1:H$23,4,FALSE),"")</f>
        <v/>
      </c>
      <c r="K1342" s="26">
        <f t="shared" si="61"/>
        <v>0</v>
      </c>
      <c r="L1342" s="15"/>
      <c r="AZ1342" s="4"/>
      <c r="BD1342" s="2"/>
      <c r="BF1342" s="5"/>
    </row>
    <row r="1343" spans="1:58" ht="30" customHeight="1" x14ac:dyDescent="0.3">
      <c r="A1343" s="59" t="str">
        <f t="shared" si="62"/>
        <v/>
      </c>
      <c r="C1343" s="66" t="str">
        <f>IFERROR(VLOOKUP(B1343,Especialidades!A$1:H$23,5,FALSE),"")</f>
        <v/>
      </c>
      <c r="D1343" s="67"/>
      <c r="E1343" s="25" t="str">
        <f>IFERROR(VLOOKUP(B1343,Especialidades!A$1:H$23,7,FALSE),"")</f>
        <v/>
      </c>
      <c r="G1343" s="60">
        <f t="shared" si="60"/>
        <v>0</v>
      </c>
      <c r="H1343" s="25" t="str">
        <f>IFERROR(VLOOKUP(B1343,Especialidades!A$1:H$23,2,FALSE),"")</f>
        <v/>
      </c>
      <c r="I1343" s="25" t="str">
        <f>IFERROR(VLOOKUP(B1343,Especialidades!A$1:H$23,3,FALSE),"")</f>
        <v/>
      </c>
      <c r="J1343" s="25" t="str">
        <f>IFERROR(VLOOKUP(B1343,Especialidades!A$1:H$23,4,FALSE),"")</f>
        <v/>
      </c>
      <c r="K1343" s="26">
        <f t="shared" si="61"/>
        <v>0</v>
      </c>
      <c r="L1343" s="15"/>
      <c r="AZ1343" s="4"/>
      <c r="BD1343" s="2"/>
      <c r="BF1343" s="5"/>
    </row>
    <row r="1344" spans="1:58" ht="30" customHeight="1" x14ac:dyDescent="0.3">
      <c r="A1344" s="59" t="str">
        <f t="shared" si="62"/>
        <v/>
      </c>
      <c r="C1344" s="66" t="str">
        <f>IFERROR(VLOOKUP(B1344,Especialidades!A$1:H$23,5,FALSE),"")</f>
        <v/>
      </c>
      <c r="D1344" s="67"/>
      <c r="E1344" s="25" t="str">
        <f>IFERROR(VLOOKUP(B1344,Especialidades!A$1:H$23,7,FALSE),"")</f>
        <v/>
      </c>
      <c r="G1344" s="60">
        <f t="shared" si="60"/>
        <v>0</v>
      </c>
      <c r="H1344" s="25" t="str">
        <f>IFERROR(VLOOKUP(B1344,Especialidades!A$1:H$23,2,FALSE),"")</f>
        <v/>
      </c>
      <c r="I1344" s="25" t="str">
        <f>IFERROR(VLOOKUP(B1344,Especialidades!A$1:H$23,3,FALSE),"")</f>
        <v/>
      </c>
      <c r="J1344" s="25" t="str">
        <f>IFERROR(VLOOKUP(B1344,Especialidades!A$1:H$23,4,FALSE),"")</f>
        <v/>
      </c>
      <c r="K1344" s="26">
        <f t="shared" si="61"/>
        <v>0</v>
      </c>
      <c r="L1344" s="15"/>
      <c r="AZ1344" s="4"/>
      <c r="BD1344" s="2"/>
      <c r="BF1344" s="5"/>
    </row>
    <row r="1345" spans="1:58" ht="30" customHeight="1" x14ac:dyDescent="0.3">
      <c r="A1345" s="59" t="str">
        <f t="shared" si="62"/>
        <v/>
      </c>
      <c r="C1345" s="66" t="str">
        <f>IFERROR(VLOOKUP(B1345,Especialidades!A$1:H$23,5,FALSE),"")</f>
        <v/>
      </c>
      <c r="D1345" s="67"/>
      <c r="E1345" s="25" t="str">
        <f>IFERROR(VLOOKUP(B1345,Especialidades!A$1:H$23,7,FALSE),"")</f>
        <v/>
      </c>
      <c r="G1345" s="60">
        <f t="shared" si="60"/>
        <v>0</v>
      </c>
      <c r="H1345" s="25" t="str">
        <f>IFERROR(VLOOKUP(B1345,Especialidades!A$1:H$23,2,FALSE),"")</f>
        <v/>
      </c>
      <c r="I1345" s="25" t="str">
        <f>IFERROR(VLOOKUP(B1345,Especialidades!A$1:H$23,3,FALSE),"")</f>
        <v/>
      </c>
      <c r="J1345" s="25" t="str">
        <f>IFERROR(VLOOKUP(B1345,Especialidades!A$1:H$23,4,FALSE),"")</f>
        <v/>
      </c>
      <c r="K1345" s="26">
        <f t="shared" si="61"/>
        <v>0</v>
      </c>
      <c r="L1345" s="15"/>
      <c r="AZ1345" s="4"/>
      <c r="BD1345" s="2"/>
      <c r="BF1345" s="5"/>
    </row>
    <row r="1346" spans="1:58" ht="30" customHeight="1" x14ac:dyDescent="0.3">
      <c r="A1346" s="59" t="str">
        <f t="shared" si="62"/>
        <v/>
      </c>
      <c r="C1346" s="66" t="str">
        <f>IFERROR(VLOOKUP(B1346,Especialidades!A$1:H$23,5,FALSE),"")</f>
        <v/>
      </c>
      <c r="D1346" s="67"/>
      <c r="E1346" s="25" t="str">
        <f>IFERROR(VLOOKUP(B1346,Especialidades!A$1:H$23,7,FALSE),"")</f>
        <v/>
      </c>
      <c r="G1346" s="60">
        <f t="shared" si="60"/>
        <v>0</v>
      </c>
      <c r="H1346" s="25" t="str">
        <f>IFERROR(VLOOKUP(B1346,Especialidades!A$1:H$23,2,FALSE),"")</f>
        <v/>
      </c>
      <c r="I1346" s="25" t="str">
        <f>IFERROR(VLOOKUP(B1346,Especialidades!A$1:H$23,3,FALSE),"")</f>
        <v/>
      </c>
      <c r="J1346" s="25" t="str">
        <f>IFERROR(VLOOKUP(B1346,Especialidades!A$1:H$23,4,FALSE),"")</f>
        <v/>
      </c>
      <c r="K1346" s="26">
        <f t="shared" si="61"/>
        <v>0</v>
      </c>
      <c r="L1346" s="15"/>
      <c r="AZ1346" s="4"/>
      <c r="BD1346" s="2"/>
      <c r="BF1346" s="5"/>
    </row>
    <row r="1347" spans="1:58" ht="30" customHeight="1" x14ac:dyDescent="0.3">
      <c r="A1347" s="59" t="str">
        <f t="shared" si="62"/>
        <v/>
      </c>
      <c r="C1347" s="66" t="str">
        <f>IFERROR(VLOOKUP(B1347,Especialidades!A$1:H$23,5,FALSE),"")</f>
        <v/>
      </c>
      <c r="D1347" s="67"/>
      <c r="E1347" s="25" t="str">
        <f>IFERROR(VLOOKUP(B1347,Especialidades!A$1:H$23,7,FALSE),"")</f>
        <v/>
      </c>
      <c r="G1347" s="60">
        <f t="shared" si="60"/>
        <v>0</v>
      </c>
      <c r="H1347" s="25" t="str">
        <f>IFERROR(VLOOKUP(B1347,Especialidades!A$1:H$23,2,FALSE),"")</f>
        <v/>
      </c>
      <c r="I1347" s="25" t="str">
        <f>IFERROR(VLOOKUP(B1347,Especialidades!A$1:H$23,3,FALSE),"")</f>
        <v/>
      </c>
      <c r="J1347" s="25" t="str">
        <f>IFERROR(VLOOKUP(B1347,Especialidades!A$1:H$23,4,FALSE),"")</f>
        <v/>
      </c>
      <c r="K1347" s="26">
        <f t="shared" si="61"/>
        <v>0</v>
      </c>
      <c r="L1347" s="15"/>
      <c r="AZ1347" s="4"/>
      <c r="BD1347" s="2"/>
      <c r="BF1347" s="5"/>
    </row>
    <row r="1348" spans="1:58" ht="30" customHeight="1" x14ac:dyDescent="0.3">
      <c r="A1348" s="59" t="str">
        <f t="shared" si="62"/>
        <v/>
      </c>
      <c r="C1348" s="66" t="str">
        <f>IFERROR(VLOOKUP(B1348,Especialidades!A$1:H$23,5,FALSE),"")</f>
        <v/>
      </c>
      <c r="D1348" s="67"/>
      <c r="E1348" s="25" t="str">
        <f>IFERROR(VLOOKUP(B1348,Especialidades!A$1:H$23,7,FALSE),"")</f>
        <v/>
      </c>
      <c r="G1348" s="60">
        <f t="shared" si="60"/>
        <v>0</v>
      </c>
      <c r="H1348" s="25" t="str">
        <f>IFERROR(VLOOKUP(B1348,Especialidades!A$1:H$23,2,FALSE),"")</f>
        <v/>
      </c>
      <c r="I1348" s="25" t="str">
        <f>IFERROR(VLOOKUP(B1348,Especialidades!A$1:H$23,3,FALSE),"")</f>
        <v/>
      </c>
      <c r="J1348" s="25" t="str">
        <f>IFERROR(VLOOKUP(B1348,Especialidades!A$1:H$23,4,FALSE),"")</f>
        <v/>
      </c>
      <c r="K1348" s="26">
        <f t="shared" si="61"/>
        <v>0</v>
      </c>
      <c r="L1348" s="15"/>
      <c r="AZ1348" s="4"/>
      <c r="BD1348" s="2"/>
      <c r="BF1348" s="5"/>
    </row>
    <row r="1349" spans="1:58" ht="30" customHeight="1" x14ac:dyDescent="0.3">
      <c r="A1349" s="59" t="str">
        <f t="shared" si="62"/>
        <v/>
      </c>
      <c r="C1349" s="66" t="str">
        <f>IFERROR(VLOOKUP(B1349,Especialidades!A$1:H$23,5,FALSE),"")</f>
        <v/>
      </c>
      <c r="D1349" s="67"/>
      <c r="E1349" s="25" t="str">
        <f>IFERROR(VLOOKUP(B1349,Especialidades!A$1:H$23,7,FALSE),"")</f>
        <v/>
      </c>
      <c r="G1349" s="60">
        <f t="shared" si="60"/>
        <v>0</v>
      </c>
      <c r="H1349" s="25" t="str">
        <f>IFERROR(VLOOKUP(B1349,Especialidades!A$1:H$23,2,FALSE),"")</f>
        <v/>
      </c>
      <c r="I1349" s="25" t="str">
        <f>IFERROR(VLOOKUP(B1349,Especialidades!A$1:H$23,3,FALSE),"")</f>
        <v/>
      </c>
      <c r="J1349" s="25" t="str">
        <f>IFERROR(VLOOKUP(B1349,Especialidades!A$1:H$23,4,FALSE),"")</f>
        <v/>
      </c>
      <c r="K1349" s="26">
        <f t="shared" si="61"/>
        <v>0</v>
      </c>
      <c r="L1349" s="15"/>
      <c r="AZ1349" s="4"/>
      <c r="BD1349" s="2"/>
      <c r="BF1349" s="5"/>
    </row>
    <row r="1350" spans="1:58" ht="30" customHeight="1" x14ac:dyDescent="0.3">
      <c r="A1350" s="59" t="str">
        <f t="shared" si="62"/>
        <v/>
      </c>
      <c r="C1350" s="66" t="str">
        <f>IFERROR(VLOOKUP(B1350,Especialidades!A$1:H$23,5,FALSE),"")</f>
        <v/>
      </c>
      <c r="D1350" s="67"/>
      <c r="E1350" s="25" t="str">
        <f>IFERROR(VLOOKUP(B1350,Especialidades!A$1:H$23,7,FALSE),"")</f>
        <v/>
      </c>
      <c r="G1350" s="60">
        <f t="shared" si="60"/>
        <v>0</v>
      </c>
      <c r="H1350" s="25" t="str">
        <f>IFERROR(VLOOKUP(B1350,Especialidades!A$1:H$23,2,FALSE),"")</f>
        <v/>
      </c>
      <c r="I1350" s="25" t="str">
        <f>IFERROR(VLOOKUP(B1350,Especialidades!A$1:H$23,3,FALSE),"")</f>
        <v/>
      </c>
      <c r="J1350" s="25" t="str">
        <f>IFERROR(VLOOKUP(B1350,Especialidades!A$1:H$23,4,FALSE),"")</f>
        <v/>
      </c>
      <c r="K1350" s="26">
        <f t="shared" si="61"/>
        <v>0</v>
      </c>
      <c r="L1350" s="15"/>
      <c r="AZ1350" s="4"/>
      <c r="BD1350" s="2"/>
      <c r="BF1350" s="5"/>
    </row>
    <row r="1351" spans="1:58" ht="30" customHeight="1" x14ac:dyDescent="0.3">
      <c r="A1351" s="59" t="str">
        <f t="shared" si="62"/>
        <v/>
      </c>
      <c r="C1351" s="66" t="str">
        <f>IFERROR(VLOOKUP(B1351,Especialidades!A$1:H$23,5,FALSE),"")</f>
        <v/>
      </c>
      <c r="D1351" s="67"/>
      <c r="E1351" s="25" t="str">
        <f>IFERROR(VLOOKUP(B1351,Especialidades!A$1:H$23,7,FALSE),"")</f>
        <v/>
      </c>
      <c r="G1351" s="60">
        <f t="shared" si="60"/>
        <v>0</v>
      </c>
      <c r="H1351" s="25" t="str">
        <f>IFERROR(VLOOKUP(B1351,Especialidades!A$1:H$23,2,FALSE),"")</f>
        <v/>
      </c>
      <c r="I1351" s="25" t="str">
        <f>IFERROR(VLOOKUP(B1351,Especialidades!A$1:H$23,3,FALSE),"")</f>
        <v/>
      </c>
      <c r="J1351" s="25" t="str">
        <f>IFERROR(VLOOKUP(B1351,Especialidades!A$1:H$23,4,FALSE),"")</f>
        <v/>
      </c>
      <c r="K1351" s="26">
        <f t="shared" si="61"/>
        <v>0</v>
      </c>
      <c r="L1351" s="15"/>
      <c r="AZ1351" s="4"/>
      <c r="BD1351" s="2"/>
      <c r="BF1351" s="5"/>
    </row>
    <row r="1352" spans="1:58" ht="30" customHeight="1" x14ac:dyDescent="0.3">
      <c r="A1352" s="59" t="str">
        <f t="shared" si="62"/>
        <v/>
      </c>
      <c r="C1352" s="66" t="str">
        <f>IFERROR(VLOOKUP(B1352,Especialidades!A$1:H$23,5,FALSE),"")</f>
        <v/>
      </c>
      <c r="D1352" s="67"/>
      <c r="E1352" s="25" t="str">
        <f>IFERROR(VLOOKUP(B1352,Especialidades!A$1:H$23,7,FALSE),"")</f>
        <v/>
      </c>
      <c r="G1352" s="60">
        <f t="shared" si="60"/>
        <v>0</v>
      </c>
      <c r="H1352" s="25" t="str">
        <f>IFERROR(VLOOKUP(B1352,Especialidades!A$1:H$23,2,FALSE),"")</f>
        <v/>
      </c>
      <c r="I1352" s="25" t="str">
        <f>IFERROR(VLOOKUP(B1352,Especialidades!A$1:H$23,3,FALSE),"")</f>
        <v/>
      </c>
      <c r="J1352" s="25" t="str">
        <f>IFERROR(VLOOKUP(B1352,Especialidades!A$1:H$23,4,FALSE),"")</f>
        <v/>
      </c>
      <c r="K1352" s="26">
        <f t="shared" si="61"/>
        <v>0</v>
      </c>
      <c r="L1352" s="15"/>
      <c r="AZ1352" s="4"/>
      <c r="BD1352" s="2"/>
      <c r="BF1352" s="5"/>
    </row>
    <row r="1353" spans="1:58" ht="30" customHeight="1" x14ac:dyDescent="0.3">
      <c r="A1353" s="59" t="str">
        <f t="shared" si="62"/>
        <v/>
      </c>
      <c r="C1353" s="66" t="str">
        <f>IFERROR(VLOOKUP(B1353,Especialidades!A$1:H$23,5,FALSE),"")</f>
        <v/>
      </c>
      <c r="D1353" s="67"/>
      <c r="E1353" s="25" t="str">
        <f>IFERROR(VLOOKUP(B1353,Especialidades!A$1:H$23,7,FALSE),"")</f>
        <v/>
      </c>
      <c r="G1353" s="60">
        <f t="shared" si="60"/>
        <v>0</v>
      </c>
      <c r="H1353" s="25" t="str">
        <f>IFERROR(VLOOKUP(B1353,Especialidades!A$1:H$23,2,FALSE),"")</f>
        <v/>
      </c>
      <c r="I1353" s="25" t="str">
        <f>IFERROR(VLOOKUP(B1353,Especialidades!A$1:H$23,3,FALSE),"")</f>
        <v/>
      </c>
      <c r="J1353" s="25" t="str">
        <f>IFERROR(VLOOKUP(B1353,Especialidades!A$1:H$23,4,FALSE),"")</f>
        <v/>
      </c>
      <c r="K1353" s="26">
        <f t="shared" si="61"/>
        <v>0</v>
      </c>
      <c r="L1353" s="15"/>
      <c r="AZ1353" s="4"/>
      <c r="BD1353" s="2"/>
      <c r="BF1353" s="5"/>
    </row>
    <row r="1354" spans="1:58" ht="30" customHeight="1" x14ac:dyDescent="0.3">
      <c r="A1354" s="59" t="str">
        <f t="shared" si="62"/>
        <v/>
      </c>
      <c r="C1354" s="66" t="str">
        <f>IFERROR(VLOOKUP(B1354,Especialidades!A$1:H$23,5,FALSE),"")</f>
        <v/>
      </c>
      <c r="D1354" s="67"/>
      <c r="E1354" s="25" t="str">
        <f>IFERROR(VLOOKUP(B1354,Especialidades!A$1:H$23,7,FALSE),"")</f>
        <v/>
      </c>
      <c r="G1354" s="60">
        <f t="shared" si="60"/>
        <v>0</v>
      </c>
      <c r="H1354" s="25" t="str">
        <f>IFERROR(VLOOKUP(B1354,Especialidades!A$1:H$23,2,FALSE),"")</f>
        <v/>
      </c>
      <c r="I1354" s="25" t="str">
        <f>IFERROR(VLOOKUP(B1354,Especialidades!A$1:H$23,3,FALSE),"")</f>
        <v/>
      </c>
      <c r="J1354" s="25" t="str">
        <f>IFERROR(VLOOKUP(B1354,Especialidades!A$1:H$23,4,FALSE),"")</f>
        <v/>
      </c>
      <c r="K1354" s="26">
        <f t="shared" si="61"/>
        <v>0</v>
      </c>
      <c r="L1354" s="15"/>
      <c r="AZ1354" s="4"/>
      <c r="BD1354" s="2"/>
      <c r="BF1354" s="5"/>
    </row>
    <row r="1355" spans="1:58" ht="30" customHeight="1" x14ac:dyDescent="0.3">
      <c r="A1355" s="59" t="str">
        <f t="shared" si="62"/>
        <v/>
      </c>
      <c r="C1355" s="66" t="str">
        <f>IFERROR(VLOOKUP(B1355,Especialidades!A$1:H$23,5,FALSE),"")</f>
        <v/>
      </c>
      <c r="D1355" s="67"/>
      <c r="E1355" s="25" t="str">
        <f>IFERROR(VLOOKUP(B1355,Especialidades!A$1:H$23,7,FALSE),"")</f>
        <v/>
      </c>
      <c r="G1355" s="60">
        <f t="shared" si="60"/>
        <v>0</v>
      </c>
      <c r="H1355" s="25" t="str">
        <f>IFERROR(VLOOKUP(B1355,Especialidades!A$1:H$23,2,FALSE),"")</f>
        <v/>
      </c>
      <c r="I1355" s="25" t="str">
        <f>IFERROR(VLOOKUP(B1355,Especialidades!A$1:H$23,3,FALSE),"")</f>
        <v/>
      </c>
      <c r="J1355" s="25" t="str">
        <f>IFERROR(VLOOKUP(B1355,Especialidades!A$1:H$23,4,FALSE),"")</f>
        <v/>
      </c>
      <c r="K1355" s="26">
        <f t="shared" si="61"/>
        <v>0</v>
      </c>
      <c r="L1355" s="15"/>
      <c r="AZ1355" s="4"/>
      <c r="BD1355" s="2"/>
      <c r="BF1355" s="5"/>
    </row>
    <row r="1356" spans="1:58" ht="30" customHeight="1" x14ac:dyDescent="0.3">
      <c r="A1356" s="59" t="str">
        <f t="shared" si="62"/>
        <v/>
      </c>
      <c r="C1356" s="66" t="str">
        <f>IFERROR(VLOOKUP(B1356,Especialidades!A$1:H$23,5,FALSE),"")</f>
        <v/>
      </c>
      <c r="D1356" s="67"/>
      <c r="E1356" s="25" t="str">
        <f>IFERROR(VLOOKUP(B1356,Especialidades!A$1:H$23,7,FALSE),"")</f>
        <v/>
      </c>
      <c r="G1356" s="60">
        <f t="shared" si="60"/>
        <v>0</v>
      </c>
      <c r="H1356" s="25" t="str">
        <f>IFERROR(VLOOKUP(B1356,Especialidades!A$1:H$23,2,FALSE),"")</f>
        <v/>
      </c>
      <c r="I1356" s="25" t="str">
        <f>IFERROR(VLOOKUP(B1356,Especialidades!A$1:H$23,3,FALSE),"")</f>
        <v/>
      </c>
      <c r="J1356" s="25" t="str">
        <f>IFERROR(VLOOKUP(B1356,Especialidades!A$1:H$23,4,FALSE),"")</f>
        <v/>
      </c>
      <c r="K1356" s="26">
        <f t="shared" si="61"/>
        <v>0</v>
      </c>
      <c r="L1356" s="15"/>
      <c r="AZ1356" s="4"/>
      <c r="BD1356" s="2"/>
      <c r="BF1356" s="5"/>
    </row>
    <row r="1357" spans="1:58" ht="30" customHeight="1" x14ac:dyDescent="0.3">
      <c r="A1357" s="59" t="str">
        <f t="shared" si="62"/>
        <v/>
      </c>
      <c r="C1357" s="66" t="str">
        <f>IFERROR(VLOOKUP(B1357,Especialidades!A$1:H$23,5,FALSE),"")</f>
        <v/>
      </c>
      <c r="D1357" s="67"/>
      <c r="E1357" s="25" t="str">
        <f>IFERROR(VLOOKUP(B1357,Especialidades!A$1:H$23,7,FALSE),"")</f>
        <v/>
      </c>
      <c r="G1357" s="60">
        <f t="shared" ref="G1357:G1420" si="63">SUMIF(B:B, B1357,F:F)</f>
        <v>0</v>
      </c>
      <c r="H1357" s="25" t="str">
        <f>IFERROR(VLOOKUP(B1357,Especialidades!A$1:H$23,2,FALSE),"")</f>
        <v/>
      </c>
      <c r="I1357" s="25" t="str">
        <f>IFERROR(VLOOKUP(B1357,Especialidades!A$1:H$23,3,FALSE),"")</f>
        <v/>
      </c>
      <c r="J1357" s="25" t="str">
        <f>IFERROR(VLOOKUP(B1357,Especialidades!A$1:H$23,4,FALSE),"")</f>
        <v/>
      </c>
      <c r="K1357" s="26">
        <f t="shared" si="61"/>
        <v>0</v>
      </c>
      <c r="L1357" s="15"/>
      <c r="AZ1357" s="4"/>
      <c r="BD1357" s="2"/>
      <c r="BF1357" s="5"/>
    </row>
    <row r="1358" spans="1:58" ht="30" customHeight="1" x14ac:dyDescent="0.3">
      <c r="A1358" s="59" t="str">
        <f t="shared" si="62"/>
        <v/>
      </c>
      <c r="C1358" s="66" t="str">
        <f>IFERROR(VLOOKUP(B1358,Especialidades!A$1:H$23,5,FALSE),"")</f>
        <v/>
      </c>
      <c r="D1358" s="67"/>
      <c r="E1358" s="25" t="str">
        <f>IFERROR(VLOOKUP(B1358,Especialidades!A$1:H$23,7,FALSE),"")</f>
        <v/>
      </c>
      <c r="G1358" s="60">
        <f t="shared" si="63"/>
        <v>0</v>
      </c>
      <c r="H1358" s="25" t="str">
        <f>IFERROR(VLOOKUP(B1358,Especialidades!A$1:H$23,2,FALSE),"")</f>
        <v/>
      </c>
      <c r="I1358" s="25" t="str">
        <f>IFERROR(VLOOKUP(B1358,Especialidades!A$1:H$23,3,FALSE),"")</f>
        <v/>
      </c>
      <c r="J1358" s="25" t="str">
        <f>IFERROR(VLOOKUP(B1358,Especialidades!A$1:H$23,4,FALSE),"")</f>
        <v/>
      </c>
      <c r="K1358" s="26">
        <f t="shared" ref="K1358:K1421" si="64">IFERROR((E1358*F1358),0)</f>
        <v>0</v>
      </c>
      <c r="L1358" s="15"/>
      <c r="AZ1358" s="4"/>
      <c r="BD1358" s="2"/>
      <c r="BF1358" s="5"/>
    </row>
    <row r="1359" spans="1:58" ht="30" customHeight="1" x14ac:dyDescent="0.3">
      <c r="A1359" s="59" t="str">
        <f t="shared" si="62"/>
        <v/>
      </c>
      <c r="C1359" s="66" t="str">
        <f>IFERROR(VLOOKUP(B1359,Especialidades!A$1:H$23,5,FALSE),"")</f>
        <v/>
      </c>
      <c r="D1359" s="67"/>
      <c r="E1359" s="25" t="str">
        <f>IFERROR(VLOOKUP(B1359,Especialidades!A$1:H$23,7,FALSE),"")</f>
        <v/>
      </c>
      <c r="G1359" s="60">
        <f t="shared" si="63"/>
        <v>0</v>
      </c>
      <c r="H1359" s="25" t="str">
        <f>IFERROR(VLOOKUP(B1359,Especialidades!A$1:H$23,2,FALSE),"")</f>
        <v/>
      </c>
      <c r="I1359" s="25" t="str">
        <f>IFERROR(VLOOKUP(B1359,Especialidades!A$1:H$23,3,FALSE),"")</f>
        <v/>
      </c>
      <c r="J1359" s="25" t="str">
        <f>IFERROR(VLOOKUP(B1359,Especialidades!A$1:H$23,4,FALSE),"")</f>
        <v/>
      </c>
      <c r="K1359" s="26">
        <f t="shared" si="64"/>
        <v>0</v>
      </c>
      <c r="L1359" s="15"/>
      <c r="AZ1359" s="4"/>
      <c r="BD1359" s="2"/>
      <c r="BF1359" s="5"/>
    </row>
    <row r="1360" spans="1:58" ht="30" customHeight="1" x14ac:dyDescent="0.3">
      <c r="A1360" s="59" t="str">
        <f t="shared" ref="A1360:A1423" si="65">IF(ISBLANK(B1359),"",+A1359+1)</f>
        <v/>
      </c>
      <c r="C1360" s="66" t="str">
        <f>IFERROR(VLOOKUP(B1360,Especialidades!A$1:H$23,5,FALSE),"")</f>
        <v/>
      </c>
      <c r="D1360" s="67"/>
      <c r="E1360" s="25" t="str">
        <f>IFERROR(VLOOKUP(B1360,Especialidades!A$1:H$23,7,FALSE),"")</f>
        <v/>
      </c>
      <c r="G1360" s="60">
        <f t="shared" si="63"/>
        <v>0</v>
      </c>
      <c r="H1360" s="25" t="str">
        <f>IFERROR(VLOOKUP(B1360,Especialidades!A$1:H$23,2,FALSE),"")</f>
        <v/>
      </c>
      <c r="I1360" s="25" t="str">
        <f>IFERROR(VLOOKUP(B1360,Especialidades!A$1:H$23,3,FALSE),"")</f>
        <v/>
      </c>
      <c r="J1360" s="25" t="str">
        <f>IFERROR(VLOOKUP(B1360,Especialidades!A$1:H$23,4,FALSE),"")</f>
        <v/>
      </c>
      <c r="K1360" s="26">
        <f t="shared" si="64"/>
        <v>0</v>
      </c>
      <c r="L1360" s="15"/>
      <c r="AZ1360" s="4"/>
      <c r="BD1360" s="2"/>
      <c r="BF1360" s="5"/>
    </row>
    <row r="1361" spans="1:58" ht="30" customHeight="1" x14ac:dyDescent="0.3">
      <c r="A1361" s="59" t="str">
        <f t="shared" si="65"/>
        <v/>
      </c>
      <c r="C1361" s="66" t="str">
        <f>IFERROR(VLOOKUP(B1361,Especialidades!A$1:H$23,5,FALSE),"")</f>
        <v/>
      </c>
      <c r="D1361" s="67"/>
      <c r="E1361" s="25" t="str">
        <f>IFERROR(VLOOKUP(B1361,Especialidades!A$1:H$23,7,FALSE),"")</f>
        <v/>
      </c>
      <c r="G1361" s="60">
        <f t="shared" si="63"/>
        <v>0</v>
      </c>
      <c r="H1361" s="25" t="str">
        <f>IFERROR(VLOOKUP(B1361,Especialidades!A$1:H$23,2,FALSE),"")</f>
        <v/>
      </c>
      <c r="I1361" s="25" t="str">
        <f>IFERROR(VLOOKUP(B1361,Especialidades!A$1:H$23,3,FALSE),"")</f>
        <v/>
      </c>
      <c r="J1361" s="25" t="str">
        <f>IFERROR(VLOOKUP(B1361,Especialidades!A$1:H$23,4,FALSE),"")</f>
        <v/>
      </c>
      <c r="K1361" s="26">
        <f t="shared" si="64"/>
        <v>0</v>
      </c>
      <c r="L1361" s="15"/>
      <c r="AZ1361" s="4"/>
      <c r="BD1361" s="2"/>
      <c r="BF1361" s="5"/>
    </row>
    <row r="1362" spans="1:58" ht="30" customHeight="1" x14ac:dyDescent="0.3">
      <c r="A1362" s="59" t="str">
        <f t="shared" si="65"/>
        <v/>
      </c>
      <c r="C1362" s="66" t="str">
        <f>IFERROR(VLOOKUP(B1362,Especialidades!A$1:H$23,5,FALSE),"")</f>
        <v/>
      </c>
      <c r="D1362" s="67"/>
      <c r="E1362" s="25" t="str">
        <f>IFERROR(VLOOKUP(B1362,Especialidades!A$1:H$23,7,FALSE),"")</f>
        <v/>
      </c>
      <c r="G1362" s="60">
        <f t="shared" si="63"/>
        <v>0</v>
      </c>
      <c r="H1362" s="25" t="str">
        <f>IFERROR(VLOOKUP(B1362,Especialidades!A$1:H$23,2,FALSE),"")</f>
        <v/>
      </c>
      <c r="I1362" s="25" t="str">
        <f>IFERROR(VLOOKUP(B1362,Especialidades!A$1:H$23,3,FALSE),"")</f>
        <v/>
      </c>
      <c r="J1362" s="25" t="str">
        <f>IFERROR(VLOOKUP(B1362,Especialidades!A$1:H$23,4,FALSE),"")</f>
        <v/>
      </c>
      <c r="K1362" s="26">
        <f t="shared" si="64"/>
        <v>0</v>
      </c>
      <c r="L1362" s="15"/>
      <c r="AZ1362" s="4"/>
      <c r="BD1362" s="2"/>
      <c r="BF1362" s="5"/>
    </row>
    <row r="1363" spans="1:58" ht="30" customHeight="1" x14ac:dyDescent="0.3">
      <c r="A1363" s="59" t="str">
        <f t="shared" si="65"/>
        <v/>
      </c>
      <c r="C1363" s="66" t="str">
        <f>IFERROR(VLOOKUP(B1363,Especialidades!A$1:H$23,5,FALSE),"")</f>
        <v/>
      </c>
      <c r="D1363" s="67"/>
      <c r="E1363" s="25" t="str">
        <f>IFERROR(VLOOKUP(B1363,Especialidades!A$1:H$23,7,FALSE),"")</f>
        <v/>
      </c>
      <c r="G1363" s="60">
        <f t="shared" si="63"/>
        <v>0</v>
      </c>
      <c r="H1363" s="25" t="str">
        <f>IFERROR(VLOOKUP(B1363,Especialidades!A$1:H$23,2,FALSE),"")</f>
        <v/>
      </c>
      <c r="I1363" s="25" t="str">
        <f>IFERROR(VLOOKUP(B1363,Especialidades!A$1:H$23,3,FALSE),"")</f>
        <v/>
      </c>
      <c r="J1363" s="25" t="str">
        <f>IFERROR(VLOOKUP(B1363,Especialidades!A$1:H$23,4,FALSE),"")</f>
        <v/>
      </c>
      <c r="K1363" s="26">
        <f t="shared" si="64"/>
        <v>0</v>
      </c>
      <c r="L1363" s="15"/>
      <c r="AZ1363" s="4"/>
      <c r="BD1363" s="2"/>
      <c r="BF1363" s="5"/>
    </row>
    <row r="1364" spans="1:58" ht="30" customHeight="1" x14ac:dyDescent="0.3">
      <c r="A1364" s="59" t="str">
        <f t="shared" si="65"/>
        <v/>
      </c>
      <c r="C1364" s="66" t="str">
        <f>IFERROR(VLOOKUP(B1364,Especialidades!A$1:H$23,5,FALSE),"")</f>
        <v/>
      </c>
      <c r="D1364" s="67"/>
      <c r="E1364" s="25" t="str">
        <f>IFERROR(VLOOKUP(B1364,Especialidades!A$1:H$23,7,FALSE),"")</f>
        <v/>
      </c>
      <c r="G1364" s="60">
        <f t="shared" si="63"/>
        <v>0</v>
      </c>
      <c r="H1364" s="25" t="str">
        <f>IFERROR(VLOOKUP(B1364,Especialidades!A$1:H$23,2,FALSE),"")</f>
        <v/>
      </c>
      <c r="I1364" s="25" t="str">
        <f>IFERROR(VLOOKUP(B1364,Especialidades!A$1:H$23,3,FALSE),"")</f>
        <v/>
      </c>
      <c r="J1364" s="25" t="str">
        <f>IFERROR(VLOOKUP(B1364,Especialidades!A$1:H$23,4,FALSE),"")</f>
        <v/>
      </c>
      <c r="K1364" s="26">
        <f t="shared" si="64"/>
        <v>0</v>
      </c>
      <c r="L1364" s="15"/>
      <c r="AZ1364" s="4"/>
      <c r="BD1364" s="2"/>
      <c r="BF1364" s="5"/>
    </row>
    <row r="1365" spans="1:58" ht="30" customHeight="1" x14ac:dyDescent="0.3">
      <c r="A1365" s="59" t="str">
        <f t="shared" si="65"/>
        <v/>
      </c>
      <c r="C1365" s="66" t="str">
        <f>IFERROR(VLOOKUP(B1365,Especialidades!A$1:H$23,5,FALSE),"")</f>
        <v/>
      </c>
      <c r="D1365" s="67"/>
      <c r="E1365" s="25" t="str">
        <f>IFERROR(VLOOKUP(B1365,Especialidades!A$1:H$23,7,FALSE),"")</f>
        <v/>
      </c>
      <c r="G1365" s="60">
        <f t="shared" si="63"/>
        <v>0</v>
      </c>
      <c r="H1365" s="25" t="str">
        <f>IFERROR(VLOOKUP(B1365,Especialidades!A$1:H$23,2,FALSE),"")</f>
        <v/>
      </c>
      <c r="I1365" s="25" t="str">
        <f>IFERROR(VLOOKUP(B1365,Especialidades!A$1:H$23,3,FALSE),"")</f>
        <v/>
      </c>
      <c r="J1365" s="25" t="str">
        <f>IFERROR(VLOOKUP(B1365,Especialidades!A$1:H$23,4,FALSE),"")</f>
        <v/>
      </c>
      <c r="K1365" s="26">
        <f t="shared" si="64"/>
        <v>0</v>
      </c>
      <c r="L1365" s="15"/>
      <c r="AZ1365" s="4"/>
      <c r="BD1365" s="2"/>
      <c r="BF1365" s="5"/>
    </row>
    <row r="1366" spans="1:58" ht="30" customHeight="1" x14ac:dyDescent="0.3">
      <c r="A1366" s="59" t="str">
        <f t="shared" si="65"/>
        <v/>
      </c>
      <c r="C1366" s="66" t="str">
        <f>IFERROR(VLOOKUP(B1366,Especialidades!A$1:H$23,5,FALSE),"")</f>
        <v/>
      </c>
      <c r="D1366" s="67"/>
      <c r="E1366" s="25" t="str">
        <f>IFERROR(VLOOKUP(B1366,Especialidades!A$1:H$23,7,FALSE),"")</f>
        <v/>
      </c>
      <c r="G1366" s="60">
        <f t="shared" si="63"/>
        <v>0</v>
      </c>
      <c r="H1366" s="25" t="str">
        <f>IFERROR(VLOOKUP(B1366,Especialidades!A$1:H$23,2,FALSE),"")</f>
        <v/>
      </c>
      <c r="I1366" s="25" t="str">
        <f>IFERROR(VLOOKUP(B1366,Especialidades!A$1:H$23,3,FALSE),"")</f>
        <v/>
      </c>
      <c r="J1366" s="25" t="str">
        <f>IFERROR(VLOOKUP(B1366,Especialidades!A$1:H$23,4,FALSE),"")</f>
        <v/>
      </c>
      <c r="K1366" s="26">
        <f t="shared" si="64"/>
        <v>0</v>
      </c>
      <c r="L1366" s="15"/>
      <c r="AZ1366" s="4"/>
      <c r="BD1366" s="2"/>
      <c r="BF1366" s="5"/>
    </row>
    <row r="1367" spans="1:58" ht="30" customHeight="1" x14ac:dyDescent="0.3">
      <c r="A1367" s="59" t="str">
        <f t="shared" si="65"/>
        <v/>
      </c>
      <c r="C1367" s="66" t="str">
        <f>IFERROR(VLOOKUP(B1367,Especialidades!A$1:H$23,5,FALSE),"")</f>
        <v/>
      </c>
      <c r="D1367" s="67"/>
      <c r="E1367" s="25" t="str">
        <f>IFERROR(VLOOKUP(B1367,Especialidades!A$1:H$23,7,FALSE),"")</f>
        <v/>
      </c>
      <c r="G1367" s="60">
        <f t="shared" si="63"/>
        <v>0</v>
      </c>
      <c r="H1367" s="25" t="str">
        <f>IFERROR(VLOOKUP(B1367,Especialidades!A$1:H$23,2,FALSE),"")</f>
        <v/>
      </c>
      <c r="I1367" s="25" t="str">
        <f>IFERROR(VLOOKUP(B1367,Especialidades!A$1:H$23,3,FALSE),"")</f>
        <v/>
      </c>
      <c r="J1367" s="25" t="str">
        <f>IFERROR(VLOOKUP(B1367,Especialidades!A$1:H$23,4,FALSE),"")</f>
        <v/>
      </c>
      <c r="K1367" s="26">
        <f t="shared" si="64"/>
        <v>0</v>
      </c>
      <c r="L1367" s="15"/>
      <c r="AZ1367" s="4"/>
      <c r="BD1367" s="2"/>
      <c r="BF1367" s="5"/>
    </row>
    <row r="1368" spans="1:58" ht="30" customHeight="1" x14ac:dyDescent="0.3">
      <c r="A1368" s="59" t="str">
        <f t="shared" si="65"/>
        <v/>
      </c>
      <c r="C1368" s="66" t="str">
        <f>IFERROR(VLOOKUP(B1368,Especialidades!A$1:H$23,5,FALSE),"")</f>
        <v/>
      </c>
      <c r="D1368" s="67"/>
      <c r="E1368" s="25" t="str">
        <f>IFERROR(VLOOKUP(B1368,Especialidades!A$1:H$23,7,FALSE),"")</f>
        <v/>
      </c>
      <c r="G1368" s="60">
        <f t="shared" si="63"/>
        <v>0</v>
      </c>
      <c r="H1368" s="25" t="str">
        <f>IFERROR(VLOOKUP(B1368,Especialidades!A$1:H$23,2,FALSE),"")</f>
        <v/>
      </c>
      <c r="I1368" s="25" t="str">
        <f>IFERROR(VLOOKUP(B1368,Especialidades!A$1:H$23,3,FALSE),"")</f>
        <v/>
      </c>
      <c r="J1368" s="25" t="str">
        <f>IFERROR(VLOOKUP(B1368,Especialidades!A$1:H$23,4,FALSE),"")</f>
        <v/>
      </c>
      <c r="K1368" s="26">
        <f t="shared" si="64"/>
        <v>0</v>
      </c>
      <c r="L1368" s="15"/>
      <c r="AZ1368" s="4"/>
      <c r="BD1368" s="2"/>
      <c r="BF1368" s="5"/>
    </row>
    <row r="1369" spans="1:58" ht="30" customHeight="1" x14ac:dyDescent="0.3">
      <c r="A1369" s="59" t="str">
        <f t="shared" si="65"/>
        <v/>
      </c>
      <c r="C1369" s="66" t="str">
        <f>IFERROR(VLOOKUP(B1369,Especialidades!A$1:H$23,5,FALSE),"")</f>
        <v/>
      </c>
      <c r="D1369" s="67"/>
      <c r="E1369" s="25" t="str">
        <f>IFERROR(VLOOKUP(B1369,Especialidades!A$1:H$23,7,FALSE),"")</f>
        <v/>
      </c>
      <c r="G1369" s="60">
        <f t="shared" si="63"/>
        <v>0</v>
      </c>
      <c r="H1369" s="25" t="str">
        <f>IFERROR(VLOOKUP(B1369,Especialidades!A$1:H$23,2,FALSE),"")</f>
        <v/>
      </c>
      <c r="I1369" s="25" t="str">
        <f>IFERROR(VLOOKUP(B1369,Especialidades!A$1:H$23,3,FALSE),"")</f>
        <v/>
      </c>
      <c r="J1369" s="25" t="str">
        <f>IFERROR(VLOOKUP(B1369,Especialidades!A$1:H$23,4,FALSE),"")</f>
        <v/>
      </c>
      <c r="K1369" s="26">
        <f t="shared" si="64"/>
        <v>0</v>
      </c>
      <c r="L1369" s="15"/>
      <c r="AZ1369" s="4"/>
      <c r="BD1369" s="2"/>
      <c r="BF1369" s="5"/>
    </row>
    <row r="1370" spans="1:58" ht="30" customHeight="1" x14ac:dyDescent="0.3">
      <c r="A1370" s="59" t="str">
        <f t="shared" si="65"/>
        <v/>
      </c>
      <c r="C1370" s="66" t="str">
        <f>IFERROR(VLOOKUP(B1370,Especialidades!A$1:H$23,5,FALSE),"")</f>
        <v/>
      </c>
      <c r="D1370" s="67"/>
      <c r="E1370" s="25" t="str">
        <f>IFERROR(VLOOKUP(B1370,Especialidades!A$1:H$23,7,FALSE),"")</f>
        <v/>
      </c>
      <c r="G1370" s="60">
        <f t="shared" si="63"/>
        <v>0</v>
      </c>
      <c r="H1370" s="25" t="str">
        <f>IFERROR(VLOOKUP(B1370,Especialidades!A$1:H$23,2,FALSE),"")</f>
        <v/>
      </c>
      <c r="I1370" s="25" t="str">
        <f>IFERROR(VLOOKUP(B1370,Especialidades!A$1:H$23,3,FALSE),"")</f>
        <v/>
      </c>
      <c r="J1370" s="25" t="str">
        <f>IFERROR(VLOOKUP(B1370,Especialidades!A$1:H$23,4,FALSE),"")</f>
        <v/>
      </c>
      <c r="K1370" s="26">
        <f t="shared" si="64"/>
        <v>0</v>
      </c>
      <c r="L1370" s="15"/>
      <c r="AZ1370" s="4"/>
      <c r="BD1370" s="2"/>
      <c r="BF1370" s="5"/>
    </row>
    <row r="1371" spans="1:58" ht="30" customHeight="1" x14ac:dyDescent="0.3">
      <c r="A1371" s="59" t="str">
        <f t="shared" si="65"/>
        <v/>
      </c>
      <c r="C1371" s="66" t="str">
        <f>IFERROR(VLOOKUP(B1371,Especialidades!A$1:H$23,5,FALSE),"")</f>
        <v/>
      </c>
      <c r="D1371" s="67"/>
      <c r="E1371" s="25" t="str">
        <f>IFERROR(VLOOKUP(B1371,Especialidades!A$1:H$23,7,FALSE),"")</f>
        <v/>
      </c>
      <c r="G1371" s="60">
        <f t="shared" si="63"/>
        <v>0</v>
      </c>
      <c r="H1371" s="25" t="str">
        <f>IFERROR(VLOOKUP(B1371,Especialidades!A$1:H$23,2,FALSE),"")</f>
        <v/>
      </c>
      <c r="I1371" s="25" t="str">
        <f>IFERROR(VLOOKUP(B1371,Especialidades!A$1:H$23,3,FALSE),"")</f>
        <v/>
      </c>
      <c r="J1371" s="25" t="str">
        <f>IFERROR(VLOOKUP(B1371,Especialidades!A$1:H$23,4,FALSE),"")</f>
        <v/>
      </c>
      <c r="K1371" s="26">
        <f t="shared" si="64"/>
        <v>0</v>
      </c>
      <c r="L1371" s="15"/>
      <c r="AZ1371" s="4"/>
      <c r="BD1371" s="2"/>
      <c r="BF1371" s="5"/>
    </row>
    <row r="1372" spans="1:58" ht="30" customHeight="1" x14ac:dyDescent="0.3">
      <c r="A1372" s="59" t="str">
        <f t="shared" si="65"/>
        <v/>
      </c>
      <c r="C1372" s="66" t="str">
        <f>IFERROR(VLOOKUP(B1372,Especialidades!A$1:H$23,5,FALSE),"")</f>
        <v/>
      </c>
      <c r="D1372" s="67"/>
      <c r="E1372" s="25" t="str">
        <f>IFERROR(VLOOKUP(B1372,Especialidades!A$1:H$23,7,FALSE),"")</f>
        <v/>
      </c>
      <c r="G1372" s="60">
        <f t="shared" si="63"/>
        <v>0</v>
      </c>
      <c r="H1372" s="25" t="str">
        <f>IFERROR(VLOOKUP(B1372,Especialidades!A$1:H$23,2,FALSE),"")</f>
        <v/>
      </c>
      <c r="I1372" s="25" t="str">
        <f>IFERROR(VLOOKUP(B1372,Especialidades!A$1:H$23,3,FALSE),"")</f>
        <v/>
      </c>
      <c r="J1372" s="25" t="str">
        <f>IFERROR(VLOOKUP(B1372,Especialidades!A$1:H$23,4,FALSE),"")</f>
        <v/>
      </c>
      <c r="K1372" s="26">
        <f t="shared" si="64"/>
        <v>0</v>
      </c>
      <c r="L1372" s="15"/>
      <c r="AZ1372" s="4"/>
      <c r="BD1372" s="2"/>
      <c r="BF1372" s="5"/>
    </row>
    <row r="1373" spans="1:58" ht="30" customHeight="1" x14ac:dyDescent="0.3">
      <c r="A1373" s="59" t="str">
        <f t="shared" si="65"/>
        <v/>
      </c>
      <c r="C1373" s="66" t="str">
        <f>IFERROR(VLOOKUP(B1373,Especialidades!A$1:H$23,5,FALSE),"")</f>
        <v/>
      </c>
      <c r="D1373" s="67"/>
      <c r="E1373" s="25" t="str">
        <f>IFERROR(VLOOKUP(B1373,Especialidades!A$1:H$23,7,FALSE),"")</f>
        <v/>
      </c>
      <c r="G1373" s="60">
        <f t="shared" si="63"/>
        <v>0</v>
      </c>
      <c r="H1373" s="25" t="str">
        <f>IFERROR(VLOOKUP(B1373,Especialidades!A$1:H$23,2,FALSE),"")</f>
        <v/>
      </c>
      <c r="I1373" s="25" t="str">
        <f>IFERROR(VLOOKUP(B1373,Especialidades!A$1:H$23,3,FALSE),"")</f>
        <v/>
      </c>
      <c r="J1373" s="25" t="str">
        <f>IFERROR(VLOOKUP(B1373,Especialidades!A$1:H$23,4,FALSE),"")</f>
        <v/>
      </c>
      <c r="K1373" s="26">
        <f t="shared" si="64"/>
        <v>0</v>
      </c>
      <c r="L1373" s="15"/>
      <c r="AZ1373" s="4"/>
      <c r="BD1373" s="2"/>
      <c r="BF1373" s="5"/>
    </row>
    <row r="1374" spans="1:58" ht="30" customHeight="1" x14ac:dyDescent="0.3">
      <c r="A1374" s="59" t="str">
        <f t="shared" si="65"/>
        <v/>
      </c>
      <c r="C1374" s="66" t="str">
        <f>IFERROR(VLOOKUP(B1374,Especialidades!A$1:H$23,5,FALSE),"")</f>
        <v/>
      </c>
      <c r="D1374" s="67"/>
      <c r="E1374" s="25" t="str">
        <f>IFERROR(VLOOKUP(B1374,Especialidades!A$1:H$23,7,FALSE),"")</f>
        <v/>
      </c>
      <c r="G1374" s="60">
        <f t="shared" si="63"/>
        <v>0</v>
      </c>
      <c r="H1374" s="25" t="str">
        <f>IFERROR(VLOOKUP(B1374,Especialidades!A$1:H$23,2,FALSE),"")</f>
        <v/>
      </c>
      <c r="I1374" s="25" t="str">
        <f>IFERROR(VLOOKUP(B1374,Especialidades!A$1:H$23,3,FALSE),"")</f>
        <v/>
      </c>
      <c r="J1374" s="25" t="str">
        <f>IFERROR(VLOOKUP(B1374,Especialidades!A$1:H$23,4,FALSE),"")</f>
        <v/>
      </c>
      <c r="K1374" s="26">
        <f t="shared" si="64"/>
        <v>0</v>
      </c>
      <c r="L1374" s="15"/>
      <c r="AZ1374" s="4"/>
      <c r="BD1374" s="2"/>
      <c r="BF1374" s="5"/>
    </row>
    <row r="1375" spans="1:58" ht="30" customHeight="1" x14ac:dyDescent="0.3">
      <c r="A1375" s="59" t="str">
        <f t="shared" si="65"/>
        <v/>
      </c>
      <c r="C1375" s="66" t="str">
        <f>IFERROR(VLOOKUP(B1375,Especialidades!A$1:H$23,5,FALSE),"")</f>
        <v/>
      </c>
      <c r="D1375" s="67"/>
      <c r="E1375" s="25" t="str">
        <f>IFERROR(VLOOKUP(B1375,Especialidades!A$1:H$23,7,FALSE),"")</f>
        <v/>
      </c>
      <c r="G1375" s="60">
        <f t="shared" si="63"/>
        <v>0</v>
      </c>
      <c r="H1375" s="25" t="str">
        <f>IFERROR(VLOOKUP(B1375,Especialidades!A$1:H$23,2,FALSE),"")</f>
        <v/>
      </c>
      <c r="I1375" s="25" t="str">
        <f>IFERROR(VLOOKUP(B1375,Especialidades!A$1:H$23,3,FALSE),"")</f>
        <v/>
      </c>
      <c r="J1375" s="25" t="str">
        <f>IFERROR(VLOOKUP(B1375,Especialidades!A$1:H$23,4,FALSE),"")</f>
        <v/>
      </c>
      <c r="K1375" s="26">
        <f t="shared" si="64"/>
        <v>0</v>
      </c>
      <c r="L1375" s="15"/>
      <c r="AZ1375" s="4"/>
      <c r="BD1375" s="2"/>
      <c r="BF1375" s="5"/>
    </row>
    <row r="1376" spans="1:58" ht="30" customHeight="1" x14ac:dyDescent="0.3">
      <c r="A1376" s="59" t="str">
        <f t="shared" si="65"/>
        <v/>
      </c>
      <c r="C1376" s="66" t="str">
        <f>IFERROR(VLOOKUP(B1376,Especialidades!A$1:H$23,5,FALSE),"")</f>
        <v/>
      </c>
      <c r="D1376" s="67"/>
      <c r="E1376" s="25" t="str">
        <f>IFERROR(VLOOKUP(B1376,Especialidades!A$1:H$23,7,FALSE),"")</f>
        <v/>
      </c>
      <c r="G1376" s="60">
        <f t="shared" si="63"/>
        <v>0</v>
      </c>
      <c r="H1376" s="25" t="str">
        <f>IFERROR(VLOOKUP(B1376,Especialidades!A$1:H$23,2,FALSE),"")</f>
        <v/>
      </c>
      <c r="I1376" s="25" t="str">
        <f>IFERROR(VLOOKUP(B1376,Especialidades!A$1:H$23,3,FALSE),"")</f>
        <v/>
      </c>
      <c r="J1376" s="25" t="str">
        <f>IFERROR(VLOOKUP(B1376,Especialidades!A$1:H$23,4,FALSE),"")</f>
        <v/>
      </c>
      <c r="K1376" s="26">
        <f t="shared" si="64"/>
        <v>0</v>
      </c>
      <c r="L1376" s="15"/>
      <c r="AZ1376" s="4"/>
      <c r="BD1376" s="2"/>
      <c r="BF1376" s="5"/>
    </row>
    <row r="1377" spans="1:58" ht="30" customHeight="1" x14ac:dyDescent="0.3">
      <c r="A1377" s="59" t="str">
        <f t="shared" si="65"/>
        <v/>
      </c>
      <c r="C1377" s="66" t="str">
        <f>IFERROR(VLOOKUP(B1377,Especialidades!A$1:H$23,5,FALSE),"")</f>
        <v/>
      </c>
      <c r="D1377" s="67"/>
      <c r="E1377" s="25" t="str">
        <f>IFERROR(VLOOKUP(B1377,Especialidades!A$1:H$23,7,FALSE),"")</f>
        <v/>
      </c>
      <c r="G1377" s="60">
        <f t="shared" si="63"/>
        <v>0</v>
      </c>
      <c r="H1377" s="25" t="str">
        <f>IFERROR(VLOOKUP(B1377,Especialidades!A$1:H$23,2,FALSE),"")</f>
        <v/>
      </c>
      <c r="I1377" s="25" t="str">
        <f>IFERROR(VLOOKUP(B1377,Especialidades!A$1:H$23,3,FALSE),"")</f>
        <v/>
      </c>
      <c r="J1377" s="25" t="str">
        <f>IFERROR(VLOOKUP(B1377,Especialidades!A$1:H$23,4,FALSE),"")</f>
        <v/>
      </c>
      <c r="K1377" s="26">
        <f t="shared" si="64"/>
        <v>0</v>
      </c>
      <c r="L1377" s="15"/>
      <c r="AZ1377" s="4"/>
      <c r="BD1377" s="2"/>
      <c r="BF1377" s="5"/>
    </row>
    <row r="1378" spans="1:58" ht="30" customHeight="1" x14ac:dyDescent="0.3">
      <c r="A1378" s="59" t="str">
        <f t="shared" si="65"/>
        <v/>
      </c>
      <c r="C1378" s="66" t="str">
        <f>IFERROR(VLOOKUP(B1378,Especialidades!A$1:H$23,5,FALSE),"")</f>
        <v/>
      </c>
      <c r="D1378" s="67"/>
      <c r="E1378" s="25" t="str">
        <f>IFERROR(VLOOKUP(B1378,Especialidades!A$1:H$23,7,FALSE),"")</f>
        <v/>
      </c>
      <c r="G1378" s="60">
        <f t="shared" si="63"/>
        <v>0</v>
      </c>
      <c r="H1378" s="25" t="str">
        <f>IFERROR(VLOOKUP(B1378,Especialidades!A$1:H$23,2,FALSE),"")</f>
        <v/>
      </c>
      <c r="I1378" s="25" t="str">
        <f>IFERROR(VLOOKUP(B1378,Especialidades!A$1:H$23,3,FALSE),"")</f>
        <v/>
      </c>
      <c r="J1378" s="25" t="str">
        <f>IFERROR(VLOOKUP(B1378,Especialidades!A$1:H$23,4,FALSE),"")</f>
        <v/>
      </c>
      <c r="K1378" s="26">
        <f t="shared" si="64"/>
        <v>0</v>
      </c>
      <c r="L1378" s="15"/>
      <c r="AZ1378" s="4"/>
      <c r="BD1378" s="2"/>
      <c r="BF1378" s="5"/>
    </row>
    <row r="1379" spans="1:58" ht="30" customHeight="1" x14ac:dyDescent="0.3">
      <c r="A1379" s="59" t="str">
        <f t="shared" si="65"/>
        <v/>
      </c>
      <c r="C1379" s="66" t="str">
        <f>IFERROR(VLOOKUP(B1379,Especialidades!A$1:H$23,5,FALSE),"")</f>
        <v/>
      </c>
      <c r="D1379" s="67"/>
      <c r="E1379" s="25" t="str">
        <f>IFERROR(VLOOKUP(B1379,Especialidades!A$1:H$23,7,FALSE),"")</f>
        <v/>
      </c>
      <c r="G1379" s="60">
        <f t="shared" si="63"/>
        <v>0</v>
      </c>
      <c r="H1379" s="25" t="str">
        <f>IFERROR(VLOOKUP(B1379,Especialidades!A$1:H$23,2,FALSE),"")</f>
        <v/>
      </c>
      <c r="I1379" s="25" t="str">
        <f>IFERROR(VLOOKUP(B1379,Especialidades!A$1:H$23,3,FALSE),"")</f>
        <v/>
      </c>
      <c r="J1379" s="25" t="str">
        <f>IFERROR(VLOOKUP(B1379,Especialidades!A$1:H$23,4,FALSE),"")</f>
        <v/>
      </c>
      <c r="K1379" s="26">
        <f t="shared" si="64"/>
        <v>0</v>
      </c>
      <c r="L1379" s="15"/>
      <c r="AZ1379" s="4"/>
      <c r="BD1379" s="2"/>
      <c r="BF1379" s="5"/>
    </row>
    <row r="1380" spans="1:58" ht="30" customHeight="1" x14ac:dyDescent="0.3">
      <c r="A1380" s="59" t="str">
        <f t="shared" si="65"/>
        <v/>
      </c>
      <c r="C1380" s="66" t="str">
        <f>IFERROR(VLOOKUP(B1380,Especialidades!A$1:H$23,5,FALSE),"")</f>
        <v/>
      </c>
      <c r="D1380" s="67"/>
      <c r="E1380" s="25" t="str">
        <f>IFERROR(VLOOKUP(B1380,Especialidades!A$1:H$23,7,FALSE),"")</f>
        <v/>
      </c>
      <c r="G1380" s="60">
        <f t="shared" si="63"/>
        <v>0</v>
      </c>
      <c r="H1380" s="25" t="str">
        <f>IFERROR(VLOOKUP(B1380,Especialidades!A$1:H$23,2,FALSE),"")</f>
        <v/>
      </c>
      <c r="I1380" s="25" t="str">
        <f>IFERROR(VLOOKUP(B1380,Especialidades!A$1:H$23,3,FALSE),"")</f>
        <v/>
      </c>
      <c r="J1380" s="25" t="str">
        <f>IFERROR(VLOOKUP(B1380,Especialidades!A$1:H$23,4,FALSE),"")</f>
        <v/>
      </c>
      <c r="K1380" s="26">
        <f t="shared" si="64"/>
        <v>0</v>
      </c>
      <c r="L1380" s="15"/>
      <c r="AZ1380" s="4"/>
      <c r="BD1380" s="2"/>
      <c r="BF1380" s="5"/>
    </row>
    <row r="1381" spans="1:58" ht="30" customHeight="1" x14ac:dyDescent="0.3">
      <c r="A1381" s="59" t="str">
        <f t="shared" si="65"/>
        <v/>
      </c>
      <c r="C1381" s="66" t="str">
        <f>IFERROR(VLOOKUP(B1381,Especialidades!A$1:H$23,5,FALSE),"")</f>
        <v/>
      </c>
      <c r="D1381" s="67"/>
      <c r="E1381" s="25" t="str">
        <f>IFERROR(VLOOKUP(B1381,Especialidades!A$1:H$23,7,FALSE),"")</f>
        <v/>
      </c>
      <c r="G1381" s="60">
        <f t="shared" si="63"/>
        <v>0</v>
      </c>
      <c r="H1381" s="25" t="str">
        <f>IFERROR(VLOOKUP(B1381,Especialidades!A$1:H$23,2,FALSE),"")</f>
        <v/>
      </c>
      <c r="I1381" s="25" t="str">
        <f>IFERROR(VLOOKUP(B1381,Especialidades!A$1:H$23,3,FALSE),"")</f>
        <v/>
      </c>
      <c r="J1381" s="25" t="str">
        <f>IFERROR(VLOOKUP(B1381,Especialidades!A$1:H$23,4,FALSE),"")</f>
        <v/>
      </c>
      <c r="K1381" s="26">
        <f t="shared" si="64"/>
        <v>0</v>
      </c>
      <c r="L1381" s="15"/>
      <c r="AZ1381" s="4"/>
      <c r="BD1381" s="2"/>
      <c r="BF1381" s="5"/>
    </row>
    <row r="1382" spans="1:58" ht="30" customHeight="1" x14ac:dyDescent="0.3">
      <c r="A1382" s="59" t="str">
        <f t="shared" si="65"/>
        <v/>
      </c>
      <c r="C1382" s="66" t="str">
        <f>IFERROR(VLOOKUP(B1382,Especialidades!A$1:H$23,5,FALSE),"")</f>
        <v/>
      </c>
      <c r="D1382" s="67"/>
      <c r="E1382" s="25" t="str">
        <f>IFERROR(VLOOKUP(B1382,Especialidades!A$1:H$23,7,FALSE),"")</f>
        <v/>
      </c>
      <c r="G1382" s="60">
        <f t="shared" si="63"/>
        <v>0</v>
      </c>
      <c r="H1382" s="25" t="str">
        <f>IFERROR(VLOOKUP(B1382,Especialidades!A$1:H$23,2,FALSE),"")</f>
        <v/>
      </c>
      <c r="I1382" s="25" t="str">
        <f>IFERROR(VLOOKUP(B1382,Especialidades!A$1:H$23,3,FALSE),"")</f>
        <v/>
      </c>
      <c r="J1382" s="25" t="str">
        <f>IFERROR(VLOOKUP(B1382,Especialidades!A$1:H$23,4,FALSE),"")</f>
        <v/>
      </c>
      <c r="K1382" s="26">
        <f t="shared" si="64"/>
        <v>0</v>
      </c>
      <c r="L1382" s="15"/>
      <c r="AZ1382" s="4"/>
      <c r="BD1382" s="2"/>
      <c r="BF1382" s="5"/>
    </row>
    <row r="1383" spans="1:58" ht="30" customHeight="1" x14ac:dyDescent="0.3">
      <c r="A1383" s="59" t="str">
        <f t="shared" si="65"/>
        <v/>
      </c>
      <c r="C1383" s="66" t="str">
        <f>IFERROR(VLOOKUP(B1383,Especialidades!A$1:H$23,5,FALSE),"")</f>
        <v/>
      </c>
      <c r="D1383" s="67"/>
      <c r="E1383" s="25" t="str">
        <f>IFERROR(VLOOKUP(B1383,Especialidades!A$1:H$23,7,FALSE),"")</f>
        <v/>
      </c>
      <c r="G1383" s="60">
        <f t="shared" si="63"/>
        <v>0</v>
      </c>
      <c r="H1383" s="25" t="str">
        <f>IFERROR(VLOOKUP(B1383,Especialidades!A$1:H$23,2,FALSE),"")</f>
        <v/>
      </c>
      <c r="I1383" s="25" t="str">
        <f>IFERROR(VLOOKUP(B1383,Especialidades!A$1:H$23,3,FALSE),"")</f>
        <v/>
      </c>
      <c r="J1383" s="25" t="str">
        <f>IFERROR(VLOOKUP(B1383,Especialidades!A$1:H$23,4,FALSE),"")</f>
        <v/>
      </c>
      <c r="K1383" s="26">
        <f t="shared" si="64"/>
        <v>0</v>
      </c>
      <c r="L1383" s="15"/>
      <c r="AZ1383" s="4"/>
      <c r="BD1383" s="2"/>
      <c r="BF1383" s="5"/>
    </row>
    <row r="1384" spans="1:58" ht="30" customHeight="1" x14ac:dyDescent="0.3">
      <c r="A1384" s="59" t="str">
        <f t="shared" si="65"/>
        <v/>
      </c>
      <c r="C1384" s="66" t="str">
        <f>IFERROR(VLOOKUP(B1384,Especialidades!A$1:H$23,5,FALSE),"")</f>
        <v/>
      </c>
      <c r="D1384" s="67"/>
      <c r="E1384" s="25" t="str">
        <f>IFERROR(VLOOKUP(B1384,Especialidades!A$1:H$23,7,FALSE),"")</f>
        <v/>
      </c>
      <c r="G1384" s="60">
        <f t="shared" si="63"/>
        <v>0</v>
      </c>
      <c r="H1384" s="25" t="str">
        <f>IFERROR(VLOOKUP(B1384,Especialidades!A$1:H$23,2,FALSE),"")</f>
        <v/>
      </c>
      <c r="I1384" s="25" t="str">
        <f>IFERROR(VLOOKUP(B1384,Especialidades!A$1:H$23,3,FALSE),"")</f>
        <v/>
      </c>
      <c r="J1384" s="25" t="str">
        <f>IFERROR(VLOOKUP(B1384,Especialidades!A$1:H$23,4,FALSE),"")</f>
        <v/>
      </c>
      <c r="K1384" s="26">
        <f t="shared" si="64"/>
        <v>0</v>
      </c>
      <c r="L1384" s="15"/>
      <c r="AZ1384" s="4"/>
      <c r="BD1384" s="2"/>
      <c r="BF1384" s="5"/>
    </row>
    <row r="1385" spans="1:58" ht="30" customHeight="1" x14ac:dyDescent="0.3">
      <c r="A1385" s="59" t="str">
        <f t="shared" si="65"/>
        <v/>
      </c>
      <c r="C1385" s="66" t="str">
        <f>IFERROR(VLOOKUP(B1385,Especialidades!A$1:H$23,5,FALSE),"")</f>
        <v/>
      </c>
      <c r="D1385" s="67"/>
      <c r="E1385" s="25" t="str">
        <f>IFERROR(VLOOKUP(B1385,Especialidades!A$1:H$23,7,FALSE),"")</f>
        <v/>
      </c>
      <c r="G1385" s="60">
        <f t="shared" si="63"/>
        <v>0</v>
      </c>
      <c r="H1385" s="25" t="str">
        <f>IFERROR(VLOOKUP(B1385,Especialidades!A$1:H$23,2,FALSE),"")</f>
        <v/>
      </c>
      <c r="I1385" s="25" t="str">
        <f>IFERROR(VLOOKUP(B1385,Especialidades!A$1:H$23,3,FALSE),"")</f>
        <v/>
      </c>
      <c r="J1385" s="25" t="str">
        <f>IFERROR(VLOOKUP(B1385,Especialidades!A$1:H$23,4,FALSE),"")</f>
        <v/>
      </c>
      <c r="K1385" s="26">
        <f t="shared" si="64"/>
        <v>0</v>
      </c>
      <c r="L1385" s="15"/>
      <c r="AZ1385" s="4"/>
      <c r="BD1385" s="2"/>
      <c r="BF1385" s="5"/>
    </row>
    <row r="1386" spans="1:58" ht="30" customHeight="1" x14ac:dyDescent="0.3">
      <c r="A1386" s="59" t="str">
        <f t="shared" si="65"/>
        <v/>
      </c>
      <c r="C1386" s="66" t="str">
        <f>IFERROR(VLOOKUP(B1386,Especialidades!A$1:H$23,5,FALSE),"")</f>
        <v/>
      </c>
      <c r="D1386" s="67"/>
      <c r="E1386" s="25" t="str">
        <f>IFERROR(VLOOKUP(B1386,Especialidades!A$1:H$23,7,FALSE),"")</f>
        <v/>
      </c>
      <c r="G1386" s="60">
        <f t="shared" si="63"/>
        <v>0</v>
      </c>
      <c r="H1386" s="25" t="str">
        <f>IFERROR(VLOOKUP(B1386,Especialidades!A$1:H$23,2,FALSE),"")</f>
        <v/>
      </c>
      <c r="I1386" s="25" t="str">
        <f>IFERROR(VLOOKUP(B1386,Especialidades!A$1:H$23,3,FALSE),"")</f>
        <v/>
      </c>
      <c r="J1386" s="25" t="str">
        <f>IFERROR(VLOOKUP(B1386,Especialidades!A$1:H$23,4,FALSE),"")</f>
        <v/>
      </c>
      <c r="K1386" s="26">
        <f t="shared" si="64"/>
        <v>0</v>
      </c>
      <c r="L1386" s="15"/>
      <c r="AZ1386" s="4"/>
      <c r="BD1386" s="2"/>
      <c r="BF1386" s="5"/>
    </row>
    <row r="1387" spans="1:58" ht="30" customHeight="1" x14ac:dyDescent="0.3">
      <c r="A1387" s="59" t="str">
        <f t="shared" si="65"/>
        <v/>
      </c>
      <c r="C1387" s="66" t="str">
        <f>IFERROR(VLOOKUP(B1387,Especialidades!A$1:H$23,5,FALSE),"")</f>
        <v/>
      </c>
      <c r="D1387" s="67"/>
      <c r="E1387" s="25" t="str">
        <f>IFERROR(VLOOKUP(B1387,Especialidades!A$1:H$23,7,FALSE),"")</f>
        <v/>
      </c>
      <c r="G1387" s="60">
        <f t="shared" si="63"/>
        <v>0</v>
      </c>
      <c r="H1387" s="25" t="str">
        <f>IFERROR(VLOOKUP(B1387,Especialidades!A$1:H$23,2,FALSE),"")</f>
        <v/>
      </c>
      <c r="I1387" s="25" t="str">
        <f>IFERROR(VLOOKUP(B1387,Especialidades!A$1:H$23,3,FALSE),"")</f>
        <v/>
      </c>
      <c r="J1387" s="25" t="str">
        <f>IFERROR(VLOOKUP(B1387,Especialidades!A$1:H$23,4,FALSE),"")</f>
        <v/>
      </c>
      <c r="K1387" s="26">
        <f t="shared" si="64"/>
        <v>0</v>
      </c>
      <c r="L1387" s="15"/>
      <c r="AZ1387" s="4"/>
      <c r="BD1387" s="2"/>
      <c r="BF1387" s="5"/>
    </row>
    <row r="1388" spans="1:58" ht="30" customHeight="1" x14ac:dyDescent="0.3">
      <c r="A1388" s="59" t="str">
        <f t="shared" si="65"/>
        <v/>
      </c>
      <c r="C1388" s="66" t="str">
        <f>IFERROR(VLOOKUP(B1388,Especialidades!A$1:H$23,5,FALSE),"")</f>
        <v/>
      </c>
      <c r="D1388" s="67"/>
      <c r="E1388" s="25" t="str">
        <f>IFERROR(VLOOKUP(B1388,Especialidades!A$1:H$23,7,FALSE),"")</f>
        <v/>
      </c>
      <c r="G1388" s="60">
        <f t="shared" si="63"/>
        <v>0</v>
      </c>
      <c r="H1388" s="25" t="str">
        <f>IFERROR(VLOOKUP(B1388,Especialidades!A$1:H$23,2,FALSE),"")</f>
        <v/>
      </c>
      <c r="I1388" s="25" t="str">
        <f>IFERROR(VLOOKUP(B1388,Especialidades!A$1:H$23,3,FALSE),"")</f>
        <v/>
      </c>
      <c r="J1388" s="25" t="str">
        <f>IFERROR(VLOOKUP(B1388,Especialidades!A$1:H$23,4,FALSE),"")</f>
        <v/>
      </c>
      <c r="K1388" s="26">
        <f t="shared" si="64"/>
        <v>0</v>
      </c>
      <c r="L1388" s="15"/>
      <c r="AZ1388" s="4"/>
      <c r="BD1388" s="2"/>
      <c r="BF1388" s="5"/>
    </row>
    <row r="1389" spans="1:58" ht="30" customHeight="1" x14ac:dyDescent="0.3">
      <c r="A1389" s="59" t="str">
        <f t="shared" si="65"/>
        <v/>
      </c>
      <c r="C1389" s="66" t="str">
        <f>IFERROR(VLOOKUP(B1389,Especialidades!A$1:H$23,5,FALSE),"")</f>
        <v/>
      </c>
      <c r="D1389" s="67"/>
      <c r="E1389" s="25" t="str">
        <f>IFERROR(VLOOKUP(B1389,Especialidades!A$1:H$23,7,FALSE),"")</f>
        <v/>
      </c>
      <c r="G1389" s="60">
        <f t="shared" si="63"/>
        <v>0</v>
      </c>
      <c r="H1389" s="25" t="str">
        <f>IFERROR(VLOOKUP(B1389,Especialidades!A$1:H$23,2,FALSE),"")</f>
        <v/>
      </c>
      <c r="I1389" s="25" t="str">
        <f>IFERROR(VLOOKUP(B1389,Especialidades!A$1:H$23,3,FALSE),"")</f>
        <v/>
      </c>
      <c r="J1389" s="25" t="str">
        <f>IFERROR(VLOOKUP(B1389,Especialidades!A$1:H$23,4,FALSE),"")</f>
        <v/>
      </c>
      <c r="K1389" s="26">
        <f t="shared" si="64"/>
        <v>0</v>
      </c>
      <c r="L1389" s="15"/>
      <c r="AZ1389" s="4"/>
      <c r="BD1389" s="2"/>
      <c r="BF1389" s="5"/>
    </row>
    <row r="1390" spans="1:58" ht="30" customHeight="1" x14ac:dyDescent="0.3">
      <c r="A1390" s="59" t="str">
        <f t="shared" si="65"/>
        <v/>
      </c>
      <c r="C1390" s="66" t="str">
        <f>IFERROR(VLOOKUP(B1390,Especialidades!A$1:H$23,5,FALSE),"")</f>
        <v/>
      </c>
      <c r="D1390" s="67"/>
      <c r="E1390" s="25" t="str">
        <f>IFERROR(VLOOKUP(B1390,Especialidades!A$1:H$23,7,FALSE),"")</f>
        <v/>
      </c>
      <c r="G1390" s="60">
        <f t="shared" si="63"/>
        <v>0</v>
      </c>
      <c r="H1390" s="25" t="str">
        <f>IFERROR(VLOOKUP(B1390,Especialidades!A$1:H$23,2,FALSE),"")</f>
        <v/>
      </c>
      <c r="I1390" s="25" t="str">
        <f>IFERROR(VLOOKUP(B1390,Especialidades!A$1:H$23,3,FALSE),"")</f>
        <v/>
      </c>
      <c r="J1390" s="25" t="str">
        <f>IFERROR(VLOOKUP(B1390,Especialidades!A$1:H$23,4,FALSE),"")</f>
        <v/>
      </c>
      <c r="K1390" s="26">
        <f t="shared" si="64"/>
        <v>0</v>
      </c>
      <c r="L1390" s="15"/>
      <c r="AZ1390" s="4"/>
      <c r="BD1390" s="2"/>
      <c r="BF1390" s="5"/>
    </row>
    <row r="1391" spans="1:58" ht="30" customHeight="1" x14ac:dyDescent="0.3">
      <c r="A1391" s="59" t="str">
        <f t="shared" si="65"/>
        <v/>
      </c>
      <c r="C1391" s="66" t="str">
        <f>IFERROR(VLOOKUP(B1391,Especialidades!A$1:H$23,5,FALSE),"")</f>
        <v/>
      </c>
      <c r="D1391" s="67"/>
      <c r="E1391" s="25" t="str">
        <f>IFERROR(VLOOKUP(B1391,Especialidades!A$1:H$23,7,FALSE),"")</f>
        <v/>
      </c>
      <c r="G1391" s="60">
        <f t="shared" si="63"/>
        <v>0</v>
      </c>
      <c r="H1391" s="25" t="str">
        <f>IFERROR(VLOOKUP(B1391,Especialidades!A$1:H$23,2,FALSE),"")</f>
        <v/>
      </c>
      <c r="I1391" s="25" t="str">
        <f>IFERROR(VLOOKUP(B1391,Especialidades!A$1:H$23,3,FALSE),"")</f>
        <v/>
      </c>
      <c r="J1391" s="25" t="str">
        <f>IFERROR(VLOOKUP(B1391,Especialidades!A$1:H$23,4,FALSE),"")</f>
        <v/>
      </c>
      <c r="K1391" s="26">
        <f t="shared" si="64"/>
        <v>0</v>
      </c>
      <c r="L1391" s="15"/>
      <c r="AZ1391" s="4"/>
      <c r="BD1391" s="2"/>
      <c r="BF1391" s="5"/>
    </row>
    <row r="1392" spans="1:58" ht="30" customHeight="1" x14ac:dyDescent="0.3">
      <c r="A1392" s="59" t="str">
        <f t="shared" si="65"/>
        <v/>
      </c>
      <c r="C1392" s="66" t="str">
        <f>IFERROR(VLOOKUP(B1392,Especialidades!A$1:H$23,5,FALSE),"")</f>
        <v/>
      </c>
      <c r="D1392" s="67"/>
      <c r="E1392" s="25" t="str">
        <f>IFERROR(VLOOKUP(B1392,Especialidades!A$1:H$23,7,FALSE),"")</f>
        <v/>
      </c>
      <c r="G1392" s="60">
        <f t="shared" si="63"/>
        <v>0</v>
      </c>
      <c r="H1392" s="25" t="str">
        <f>IFERROR(VLOOKUP(B1392,Especialidades!A$1:H$23,2,FALSE),"")</f>
        <v/>
      </c>
      <c r="I1392" s="25" t="str">
        <f>IFERROR(VLOOKUP(B1392,Especialidades!A$1:H$23,3,FALSE),"")</f>
        <v/>
      </c>
      <c r="J1392" s="25" t="str">
        <f>IFERROR(VLOOKUP(B1392,Especialidades!A$1:H$23,4,FALSE),"")</f>
        <v/>
      </c>
      <c r="K1392" s="26">
        <f t="shared" si="64"/>
        <v>0</v>
      </c>
      <c r="L1392" s="15"/>
      <c r="AZ1392" s="4"/>
      <c r="BD1392" s="2"/>
      <c r="BF1392" s="5"/>
    </row>
    <row r="1393" spans="1:58" ht="30" customHeight="1" x14ac:dyDescent="0.3">
      <c r="A1393" s="59" t="str">
        <f t="shared" si="65"/>
        <v/>
      </c>
      <c r="C1393" s="66" t="str">
        <f>IFERROR(VLOOKUP(B1393,Especialidades!A$1:H$23,5,FALSE),"")</f>
        <v/>
      </c>
      <c r="D1393" s="67"/>
      <c r="E1393" s="25" t="str">
        <f>IFERROR(VLOOKUP(B1393,Especialidades!A$1:H$23,7,FALSE),"")</f>
        <v/>
      </c>
      <c r="G1393" s="60">
        <f t="shared" si="63"/>
        <v>0</v>
      </c>
      <c r="H1393" s="25" t="str">
        <f>IFERROR(VLOOKUP(B1393,Especialidades!A$1:H$23,2,FALSE),"")</f>
        <v/>
      </c>
      <c r="I1393" s="25" t="str">
        <f>IFERROR(VLOOKUP(B1393,Especialidades!A$1:H$23,3,FALSE),"")</f>
        <v/>
      </c>
      <c r="J1393" s="25" t="str">
        <f>IFERROR(VLOOKUP(B1393,Especialidades!A$1:H$23,4,FALSE),"")</f>
        <v/>
      </c>
      <c r="K1393" s="26">
        <f t="shared" si="64"/>
        <v>0</v>
      </c>
      <c r="L1393" s="15"/>
      <c r="AZ1393" s="4"/>
      <c r="BD1393" s="2"/>
      <c r="BF1393" s="5"/>
    </row>
    <row r="1394" spans="1:58" ht="30" customHeight="1" x14ac:dyDescent="0.3">
      <c r="A1394" s="59" t="str">
        <f t="shared" si="65"/>
        <v/>
      </c>
      <c r="C1394" s="66" t="str">
        <f>IFERROR(VLOOKUP(B1394,Especialidades!A$1:H$23,5,FALSE),"")</f>
        <v/>
      </c>
      <c r="D1394" s="67"/>
      <c r="E1394" s="25" t="str">
        <f>IFERROR(VLOOKUP(B1394,Especialidades!A$1:H$23,7,FALSE),"")</f>
        <v/>
      </c>
      <c r="G1394" s="60">
        <f t="shared" si="63"/>
        <v>0</v>
      </c>
      <c r="H1394" s="25" t="str">
        <f>IFERROR(VLOOKUP(B1394,Especialidades!A$1:H$23,2,FALSE),"")</f>
        <v/>
      </c>
      <c r="I1394" s="25" t="str">
        <f>IFERROR(VLOOKUP(B1394,Especialidades!A$1:H$23,3,FALSE),"")</f>
        <v/>
      </c>
      <c r="J1394" s="25" t="str">
        <f>IFERROR(VLOOKUP(B1394,Especialidades!A$1:H$23,4,FALSE),"")</f>
        <v/>
      </c>
      <c r="K1394" s="26">
        <f t="shared" si="64"/>
        <v>0</v>
      </c>
      <c r="L1394" s="15"/>
      <c r="AZ1394" s="4"/>
      <c r="BD1394" s="2"/>
      <c r="BF1394" s="5"/>
    </row>
    <row r="1395" spans="1:58" ht="30" customHeight="1" x14ac:dyDescent="0.3">
      <c r="A1395" s="59" t="str">
        <f t="shared" si="65"/>
        <v/>
      </c>
      <c r="C1395" s="66" t="str">
        <f>IFERROR(VLOOKUP(B1395,Especialidades!A$1:H$23,5,FALSE),"")</f>
        <v/>
      </c>
      <c r="D1395" s="67"/>
      <c r="E1395" s="25" t="str">
        <f>IFERROR(VLOOKUP(B1395,Especialidades!A$1:H$23,7,FALSE),"")</f>
        <v/>
      </c>
      <c r="G1395" s="60">
        <f t="shared" si="63"/>
        <v>0</v>
      </c>
      <c r="H1395" s="25" t="str">
        <f>IFERROR(VLOOKUP(B1395,Especialidades!A$1:H$23,2,FALSE),"")</f>
        <v/>
      </c>
      <c r="I1395" s="25" t="str">
        <f>IFERROR(VLOOKUP(B1395,Especialidades!A$1:H$23,3,FALSE),"")</f>
        <v/>
      </c>
      <c r="J1395" s="25" t="str">
        <f>IFERROR(VLOOKUP(B1395,Especialidades!A$1:H$23,4,FALSE),"")</f>
        <v/>
      </c>
      <c r="K1395" s="26">
        <f t="shared" si="64"/>
        <v>0</v>
      </c>
      <c r="L1395" s="15"/>
      <c r="AZ1395" s="4"/>
      <c r="BD1395" s="2"/>
      <c r="BF1395" s="5"/>
    </row>
    <row r="1396" spans="1:58" ht="30" customHeight="1" x14ac:dyDescent="0.3">
      <c r="A1396" s="59" t="str">
        <f t="shared" si="65"/>
        <v/>
      </c>
      <c r="C1396" s="66" t="str">
        <f>IFERROR(VLOOKUP(B1396,Especialidades!A$1:H$23,5,FALSE),"")</f>
        <v/>
      </c>
      <c r="D1396" s="67"/>
      <c r="E1396" s="25" t="str">
        <f>IFERROR(VLOOKUP(B1396,Especialidades!A$1:H$23,7,FALSE),"")</f>
        <v/>
      </c>
      <c r="G1396" s="60">
        <f t="shared" si="63"/>
        <v>0</v>
      </c>
      <c r="H1396" s="25" t="str">
        <f>IFERROR(VLOOKUP(B1396,Especialidades!A$1:H$23,2,FALSE),"")</f>
        <v/>
      </c>
      <c r="I1396" s="25" t="str">
        <f>IFERROR(VLOOKUP(B1396,Especialidades!A$1:H$23,3,FALSE),"")</f>
        <v/>
      </c>
      <c r="J1396" s="25" t="str">
        <f>IFERROR(VLOOKUP(B1396,Especialidades!A$1:H$23,4,FALSE),"")</f>
        <v/>
      </c>
      <c r="K1396" s="26">
        <f t="shared" si="64"/>
        <v>0</v>
      </c>
      <c r="L1396" s="15"/>
      <c r="AZ1396" s="4"/>
      <c r="BD1396" s="2"/>
      <c r="BF1396" s="5"/>
    </row>
    <row r="1397" spans="1:58" ht="30" customHeight="1" x14ac:dyDescent="0.3">
      <c r="A1397" s="59" t="str">
        <f t="shared" si="65"/>
        <v/>
      </c>
      <c r="C1397" s="66" t="str">
        <f>IFERROR(VLOOKUP(B1397,Especialidades!A$1:H$23,5,FALSE),"")</f>
        <v/>
      </c>
      <c r="D1397" s="67"/>
      <c r="E1397" s="25" t="str">
        <f>IFERROR(VLOOKUP(B1397,Especialidades!A$1:H$23,7,FALSE),"")</f>
        <v/>
      </c>
      <c r="G1397" s="60">
        <f t="shared" si="63"/>
        <v>0</v>
      </c>
      <c r="H1397" s="25" t="str">
        <f>IFERROR(VLOOKUP(B1397,Especialidades!A$1:H$23,2,FALSE),"")</f>
        <v/>
      </c>
      <c r="I1397" s="25" t="str">
        <f>IFERROR(VLOOKUP(B1397,Especialidades!A$1:H$23,3,FALSE),"")</f>
        <v/>
      </c>
      <c r="J1397" s="25" t="str">
        <f>IFERROR(VLOOKUP(B1397,Especialidades!A$1:H$23,4,FALSE),"")</f>
        <v/>
      </c>
      <c r="K1397" s="26">
        <f t="shared" si="64"/>
        <v>0</v>
      </c>
      <c r="L1397" s="15"/>
      <c r="AZ1397" s="4"/>
      <c r="BD1397" s="2"/>
      <c r="BF1397" s="5"/>
    </row>
    <row r="1398" spans="1:58" ht="30" customHeight="1" x14ac:dyDescent="0.3">
      <c r="A1398" s="59" t="str">
        <f t="shared" si="65"/>
        <v/>
      </c>
      <c r="C1398" s="66" t="str">
        <f>IFERROR(VLOOKUP(B1398,Especialidades!A$1:H$23,5,FALSE),"")</f>
        <v/>
      </c>
      <c r="D1398" s="67"/>
      <c r="E1398" s="25" t="str">
        <f>IFERROR(VLOOKUP(B1398,Especialidades!A$1:H$23,7,FALSE),"")</f>
        <v/>
      </c>
      <c r="G1398" s="60">
        <f t="shared" si="63"/>
        <v>0</v>
      </c>
      <c r="H1398" s="25" t="str">
        <f>IFERROR(VLOOKUP(B1398,Especialidades!A$1:H$23,2,FALSE),"")</f>
        <v/>
      </c>
      <c r="I1398" s="25" t="str">
        <f>IFERROR(VLOOKUP(B1398,Especialidades!A$1:H$23,3,FALSE),"")</f>
        <v/>
      </c>
      <c r="J1398" s="25" t="str">
        <f>IFERROR(VLOOKUP(B1398,Especialidades!A$1:H$23,4,FALSE),"")</f>
        <v/>
      </c>
      <c r="K1398" s="26">
        <f t="shared" si="64"/>
        <v>0</v>
      </c>
      <c r="L1398" s="15"/>
      <c r="AZ1398" s="4"/>
      <c r="BD1398" s="2"/>
      <c r="BF1398" s="5"/>
    </row>
    <row r="1399" spans="1:58" ht="30" customHeight="1" x14ac:dyDescent="0.3">
      <c r="A1399" s="59" t="str">
        <f t="shared" si="65"/>
        <v/>
      </c>
      <c r="C1399" s="66" t="str">
        <f>IFERROR(VLOOKUP(B1399,Especialidades!A$1:H$23,5,FALSE),"")</f>
        <v/>
      </c>
      <c r="D1399" s="67"/>
      <c r="E1399" s="25" t="str">
        <f>IFERROR(VLOOKUP(B1399,Especialidades!A$1:H$23,7,FALSE),"")</f>
        <v/>
      </c>
      <c r="G1399" s="60">
        <f t="shared" si="63"/>
        <v>0</v>
      </c>
      <c r="H1399" s="25" t="str">
        <f>IFERROR(VLOOKUP(B1399,Especialidades!A$1:H$23,2,FALSE),"")</f>
        <v/>
      </c>
      <c r="I1399" s="25" t="str">
        <f>IFERROR(VLOOKUP(B1399,Especialidades!A$1:H$23,3,FALSE),"")</f>
        <v/>
      </c>
      <c r="J1399" s="25" t="str">
        <f>IFERROR(VLOOKUP(B1399,Especialidades!A$1:H$23,4,FALSE),"")</f>
        <v/>
      </c>
      <c r="K1399" s="26">
        <f t="shared" si="64"/>
        <v>0</v>
      </c>
      <c r="L1399" s="15"/>
      <c r="AZ1399" s="4"/>
      <c r="BD1399" s="2"/>
      <c r="BF1399" s="5"/>
    </row>
    <row r="1400" spans="1:58" ht="30" customHeight="1" x14ac:dyDescent="0.3">
      <c r="A1400" s="59" t="str">
        <f t="shared" si="65"/>
        <v/>
      </c>
      <c r="C1400" s="66" t="str">
        <f>IFERROR(VLOOKUP(B1400,Especialidades!A$1:H$23,5,FALSE),"")</f>
        <v/>
      </c>
      <c r="D1400" s="67"/>
      <c r="E1400" s="25" t="str">
        <f>IFERROR(VLOOKUP(B1400,Especialidades!A$1:H$23,7,FALSE),"")</f>
        <v/>
      </c>
      <c r="G1400" s="60">
        <f t="shared" si="63"/>
        <v>0</v>
      </c>
      <c r="H1400" s="25" t="str">
        <f>IFERROR(VLOOKUP(B1400,Especialidades!A$1:H$23,2,FALSE),"")</f>
        <v/>
      </c>
      <c r="I1400" s="25" t="str">
        <f>IFERROR(VLOOKUP(B1400,Especialidades!A$1:H$23,3,FALSE),"")</f>
        <v/>
      </c>
      <c r="J1400" s="25" t="str">
        <f>IFERROR(VLOOKUP(B1400,Especialidades!A$1:H$23,4,FALSE),"")</f>
        <v/>
      </c>
      <c r="K1400" s="26">
        <f t="shared" si="64"/>
        <v>0</v>
      </c>
      <c r="L1400" s="15"/>
      <c r="AZ1400" s="4"/>
      <c r="BD1400" s="2"/>
      <c r="BF1400" s="5"/>
    </row>
    <row r="1401" spans="1:58" ht="30" customHeight="1" x14ac:dyDescent="0.3">
      <c r="A1401" s="59" t="str">
        <f t="shared" si="65"/>
        <v/>
      </c>
      <c r="C1401" s="66" t="str">
        <f>IFERROR(VLOOKUP(B1401,Especialidades!A$1:H$23,5,FALSE),"")</f>
        <v/>
      </c>
      <c r="D1401" s="67"/>
      <c r="E1401" s="25" t="str">
        <f>IFERROR(VLOOKUP(B1401,Especialidades!A$1:H$23,7,FALSE),"")</f>
        <v/>
      </c>
      <c r="G1401" s="60">
        <f t="shared" si="63"/>
        <v>0</v>
      </c>
      <c r="H1401" s="25" t="str">
        <f>IFERROR(VLOOKUP(B1401,Especialidades!A$1:H$23,2,FALSE),"")</f>
        <v/>
      </c>
      <c r="I1401" s="25" t="str">
        <f>IFERROR(VLOOKUP(B1401,Especialidades!A$1:H$23,3,FALSE),"")</f>
        <v/>
      </c>
      <c r="J1401" s="25" t="str">
        <f>IFERROR(VLOOKUP(B1401,Especialidades!A$1:H$23,4,FALSE),"")</f>
        <v/>
      </c>
      <c r="K1401" s="26">
        <f t="shared" si="64"/>
        <v>0</v>
      </c>
      <c r="L1401" s="15"/>
      <c r="AZ1401" s="4"/>
      <c r="BD1401" s="2"/>
      <c r="BF1401" s="5"/>
    </row>
    <row r="1402" spans="1:58" ht="30" customHeight="1" x14ac:dyDescent="0.3">
      <c r="A1402" s="59" t="str">
        <f t="shared" si="65"/>
        <v/>
      </c>
      <c r="C1402" s="66" t="str">
        <f>IFERROR(VLOOKUP(B1402,Especialidades!A$1:H$23,5,FALSE),"")</f>
        <v/>
      </c>
      <c r="D1402" s="67"/>
      <c r="E1402" s="25" t="str">
        <f>IFERROR(VLOOKUP(B1402,Especialidades!A$1:H$23,7,FALSE),"")</f>
        <v/>
      </c>
      <c r="G1402" s="60">
        <f t="shared" si="63"/>
        <v>0</v>
      </c>
      <c r="H1402" s="25" t="str">
        <f>IFERROR(VLOOKUP(B1402,Especialidades!A$1:H$23,2,FALSE),"")</f>
        <v/>
      </c>
      <c r="I1402" s="25" t="str">
        <f>IFERROR(VLOOKUP(B1402,Especialidades!A$1:H$23,3,FALSE),"")</f>
        <v/>
      </c>
      <c r="J1402" s="25" t="str">
        <f>IFERROR(VLOOKUP(B1402,Especialidades!A$1:H$23,4,FALSE),"")</f>
        <v/>
      </c>
      <c r="K1402" s="26">
        <f t="shared" si="64"/>
        <v>0</v>
      </c>
      <c r="L1402" s="15"/>
      <c r="AZ1402" s="4"/>
      <c r="BD1402" s="2"/>
      <c r="BF1402" s="5"/>
    </row>
    <row r="1403" spans="1:58" ht="30" customHeight="1" x14ac:dyDescent="0.3">
      <c r="A1403" s="59" t="str">
        <f t="shared" si="65"/>
        <v/>
      </c>
      <c r="C1403" s="66" t="str">
        <f>IFERROR(VLOOKUP(B1403,Especialidades!A$1:H$23,5,FALSE),"")</f>
        <v/>
      </c>
      <c r="D1403" s="67"/>
      <c r="E1403" s="25" t="str">
        <f>IFERROR(VLOOKUP(B1403,Especialidades!A$1:H$23,7,FALSE),"")</f>
        <v/>
      </c>
      <c r="G1403" s="60">
        <f t="shared" si="63"/>
        <v>0</v>
      </c>
      <c r="H1403" s="25" t="str">
        <f>IFERROR(VLOOKUP(B1403,Especialidades!A$1:H$23,2,FALSE),"")</f>
        <v/>
      </c>
      <c r="I1403" s="25" t="str">
        <f>IFERROR(VLOOKUP(B1403,Especialidades!A$1:H$23,3,FALSE),"")</f>
        <v/>
      </c>
      <c r="J1403" s="25" t="str">
        <f>IFERROR(VLOOKUP(B1403,Especialidades!A$1:H$23,4,FALSE),"")</f>
        <v/>
      </c>
      <c r="K1403" s="26">
        <f t="shared" si="64"/>
        <v>0</v>
      </c>
      <c r="L1403" s="15"/>
      <c r="AZ1403" s="4"/>
      <c r="BD1403" s="2"/>
      <c r="BF1403" s="5"/>
    </row>
    <row r="1404" spans="1:58" ht="30" customHeight="1" x14ac:dyDescent="0.3">
      <c r="A1404" s="59" t="str">
        <f t="shared" si="65"/>
        <v/>
      </c>
      <c r="C1404" s="66" t="str">
        <f>IFERROR(VLOOKUP(B1404,Especialidades!A$1:H$23,5,FALSE),"")</f>
        <v/>
      </c>
      <c r="D1404" s="67"/>
      <c r="E1404" s="25" t="str">
        <f>IFERROR(VLOOKUP(B1404,Especialidades!A$1:H$23,7,FALSE),"")</f>
        <v/>
      </c>
      <c r="G1404" s="60">
        <f t="shared" si="63"/>
        <v>0</v>
      </c>
      <c r="H1404" s="25" t="str">
        <f>IFERROR(VLOOKUP(B1404,Especialidades!A$1:H$23,2,FALSE),"")</f>
        <v/>
      </c>
      <c r="I1404" s="25" t="str">
        <f>IFERROR(VLOOKUP(B1404,Especialidades!A$1:H$23,3,FALSE),"")</f>
        <v/>
      </c>
      <c r="J1404" s="25" t="str">
        <f>IFERROR(VLOOKUP(B1404,Especialidades!A$1:H$23,4,FALSE),"")</f>
        <v/>
      </c>
      <c r="K1404" s="26">
        <f t="shared" si="64"/>
        <v>0</v>
      </c>
      <c r="L1404" s="15"/>
      <c r="AZ1404" s="4"/>
      <c r="BD1404" s="2"/>
      <c r="BF1404" s="5"/>
    </row>
    <row r="1405" spans="1:58" ht="30" customHeight="1" x14ac:dyDescent="0.3">
      <c r="A1405" s="59" t="str">
        <f t="shared" si="65"/>
        <v/>
      </c>
      <c r="C1405" s="66" t="str">
        <f>IFERROR(VLOOKUP(B1405,Especialidades!A$1:H$23,5,FALSE),"")</f>
        <v/>
      </c>
      <c r="D1405" s="67"/>
      <c r="E1405" s="25" t="str">
        <f>IFERROR(VLOOKUP(B1405,Especialidades!A$1:H$23,7,FALSE),"")</f>
        <v/>
      </c>
      <c r="G1405" s="60">
        <f t="shared" si="63"/>
        <v>0</v>
      </c>
      <c r="H1405" s="25" t="str">
        <f>IFERROR(VLOOKUP(B1405,Especialidades!A$1:H$23,2,FALSE),"")</f>
        <v/>
      </c>
      <c r="I1405" s="25" t="str">
        <f>IFERROR(VLOOKUP(B1405,Especialidades!A$1:H$23,3,FALSE),"")</f>
        <v/>
      </c>
      <c r="J1405" s="25" t="str">
        <f>IFERROR(VLOOKUP(B1405,Especialidades!A$1:H$23,4,FALSE),"")</f>
        <v/>
      </c>
      <c r="K1405" s="26">
        <f t="shared" si="64"/>
        <v>0</v>
      </c>
      <c r="L1405" s="15"/>
      <c r="AZ1405" s="4"/>
      <c r="BD1405" s="2"/>
      <c r="BF1405" s="5"/>
    </row>
    <row r="1406" spans="1:58" ht="30" customHeight="1" x14ac:dyDescent="0.3">
      <c r="A1406" s="59" t="str">
        <f t="shared" si="65"/>
        <v/>
      </c>
      <c r="C1406" s="66" t="str">
        <f>IFERROR(VLOOKUP(B1406,Especialidades!A$1:H$23,5,FALSE),"")</f>
        <v/>
      </c>
      <c r="D1406" s="67"/>
      <c r="E1406" s="25" t="str">
        <f>IFERROR(VLOOKUP(B1406,Especialidades!A$1:H$23,7,FALSE),"")</f>
        <v/>
      </c>
      <c r="G1406" s="60">
        <f t="shared" si="63"/>
        <v>0</v>
      </c>
      <c r="H1406" s="25" t="str">
        <f>IFERROR(VLOOKUP(B1406,Especialidades!A$1:H$23,2,FALSE),"")</f>
        <v/>
      </c>
      <c r="I1406" s="25" t="str">
        <f>IFERROR(VLOOKUP(B1406,Especialidades!A$1:H$23,3,FALSE),"")</f>
        <v/>
      </c>
      <c r="J1406" s="25" t="str">
        <f>IFERROR(VLOOKUP(B1406,Especialidades!A$1:H$23,4,FALSE),"")</f>
        <v/>
      </c>
      <c r="K1406" s="26">
        <f t="shared" si="64"/>
        <v>0</v>
      </c>
      <c r="L1406" s="15"/>
      <c r="AZ1406" s="4"/>
      <c r="BD1406" s="2"/>
      <c r="BF1406" s="5"/>
    </row>
    <row r="1407" spans="1:58" ht="30" customHeight="1" x14ac:dyDescent="0.3">
      <c r="A1407" s="59" t="str">
        <f t="shared" si="65"/>
        <v/>
      </c>
      <c r="C1407" s="66" t="str">
        <f>IFERROR(VLOOKUP(B1407,Especialidades!A$1:H$23,5,FALSE),"")</f>
        <v/>
      </c>
      <c r="D1407" s="67"/>
      <c r="E1407" s="25" t="str">
        <f>IFERROR(VLOOKUP(B1407,Especialidades!A$1:H$23,7,FALSE),"")</f>
        <v/>
      </c>
      <c r="G1407" s="60">
        <f t="shared" si="63"/>
        <v>0</v>
      </c>
      <c r="H1407" s="25" t="str">
        <f>IFERROR(VLOOKUP(B1407,Especialidades!A$1:H$23,2,FALSE),"")</f>
        <v/>
      </c>
      <c r="I1407" s="25" t="str">
        <f>IFERROR(VLOOKUP(B1407,Especialidades!A$1:H$23,3,FALSE),"")</f>
        <v/>
      </c>
      <c r="J1407" s="25" t="str">
        <f>IFERROR(VLOOKUP(B1407,Especialidades!A$1:H$23,4,FALSE),"")</f>
        <v/>
      </c>
      <c r="K1407" s="26">
        <f t="shared" si="64"/>
        <v>0</v>
      </c>
      <c r="L1407" s="15"/>
      <c r="AZ1407" s="4"/>
      <c r="BD1407" s="2"/>
      <c r="BF1407" s="5"/>
    </row>
    <row r="1408" spans="1:58" ht="30" customHeight="1" x14ac:dyDescent="0.3">
      <c r="A1408" s="59" t="str">
        <f t="shared" si="65"/>
        <v/>
      </c>
      <c r="C1408" s="66" t="str">
        <f>IFERROR(VLOOKUP(B1408,Especialidades!A$1:H$23,5,FALSE),"")</f>
        <v/>
      </c>
      <c r="D1408" s="67"/>
      <c r="E1408" s="25" t="str">
        <f>IFERROR(VLOOKUP(B1408,Especialidades!A$1:H$23,7,FALSE),"")</f>
        <v/>
      </c>
      <c r="G1408" s="60">
        <f t="shared" si="63"/>
        <v>0</v>
      </c>
      <c r="H1408" s="25" t="str">
        <f>IFERROR(VLOOKUP(B1408,Especialidades!A$1:H$23,2,FALSE),"")</f>
        <v/>
      </c>
      <c r="I1408" s="25" t="str">
        <f>IFERROR(VLOOKUP(B1408,Especialidades!A$1:H$23,3,FALSE),"")</f>
        <v/>
      </c>
      <c r="J1408" s="25" t="str">
        <f>IFERROR(VLOOKUP(B1408,Especialidades!A$1:H$23,4,FALSE),"")</f>
        <v/>
      </c>
      <c r="K1408" s="26">
        <f t="shared" si="64"/>
        <v>0</v>
      </c>
      <c r="L1408" s="15"/>
      <c r="AZ1408" s="4"/>
      <c r="BD1408" s="2"/>
      <c r="BF1408" s="5"/>
    </row>
    <row r="1409" spans="1:58" ht="30" customHeight="1" x14ac:dyDescent="0.3">
      <c r="A1409" s="59" t="str">
        <f t="shared" si="65"/>
        <v/>
      </c>
      <c r="C1409" s="66" t="str">
        <f>IFERROR(VLOOKUP(B1409,Especialidades!A$1:H$23,5,FALSE),"")</f>
        <v/>
      </c>
      <c r="D1409" s="67"/>
      <c r="E1409" s="25" t="str">
        <f>IFERROR(VLOOKUP(B1409,Especialidades!A$1:H$23,7,FALSE),"")</f>
        <v/>
      </c>
      <c r="G1409" s="60">
        <f t="shared" si="63"/>
        <v>0</v>
      </c>
      <c r="H1409" s="25" t="str">
        <f>IFERROR(VLOOKUP(B1409,Especialidades!A$1:H$23,2,FALSE),"")</f>
        <v/>
      </c>
      <c r="I1409" s="25" t="str">
        <f>IFERROR(VLOOKUP(B1409,Especialidades!A$1:H$23,3,FALSE),"")</f>
        <v/>
      </c>
      <c r="J1409" s="25" t="str">
        <f>IFERROR(VLOOKUP(B1409,Especialidades!A$1:H$23,4,FALSE),"")</f>
        <v/>
      </c>
      <c r="K1409" s="26">
        <f t="shared" si="64"/>
        <v>0</v>
      </c>
      <c r="L1409" s="15"/>
      <c r="AZ1409" s="4"/>
      <c r="BD1409" s="2"/>
      <c r="BF1409" s="5"/>
    </row>
    <row r="1410" spans="1:58" ht="30" customHeight="1" x14ac:dyDescent="0.3">
      <c r="A1410" s="59" t="str">
        <f t="shared" si="65"/>
        <v/>
      </c>
      <c r="C1410" s="66" t="str">
        <f>IFERROR(VLOOKUP(B1410,Especialidades!A$1:H$23,5,FALSE),"")</f>
        <v/>
      </c>
      <c r="D1410" s="67"/>
      <c r="E1410" s="25" t="str">
        <f>IFERROR(VLOOKUP(B1410,Especialidades!A$1:H$23,7,FALSE),"")</f>
        <v/>
      </c>
      <c r="G1410" s="60">
        <f t="shared" si="63"/>
        <v>0</v>
      </c>
      <c r="H1410" s="25" t="str">
        <f>IFERROR(VLOOKUP(B1410,Especialidades!A$1:H$23,2,FALSE),"")</f>
        <v/>
      </c>
      <c r="I1410" s="25" t="str">
        <f>IFERROR(VLOOKUP(B1410,Especialidades!A$1:H$23,3,FALSE),"")</f>
        <v/>
      </c>
      <c r="J1410" s="25" t="str">
        <f>IFERROR(VLOOKUP(B1410,Especialidades!A$1:H$23,4,FALSE),"")</f>
        <v/>
      </c>
      <c r="K1410" s="26">
        <f t="shared" si="64"/>
        <v>0</v>
      </c>
      <c r="L1410" s="15"/>
      <c r="AZ1410" s="4"/>
      <c r="BD1410" s="2"/>
      <c r="BF1410" s="5"/>
    </row>
    <row r="1411" spans="1:58" ht="30" customHeight="1" x14ac:dyDescent="0.3">
      <c r="A1411" s="59" t="str">
        <f t="shared" si="65"/>
        <v/>
      </c>
      <c r="C1411" s="66" t="str">
        <f>IFERROR(VLOOKUP(B1411,Especialidades!A$1:H$23,5,FALSE),"")</f>
        <v/>
      </c>
      <c r="D1411" s="67"/>
      <c r="E1411" s="25" t="str">
        <f>IFERROR(VLOOKUP(B1411,Especialidades!A$1:H$23,7,FALSE),"")</f>
        <v/>
      </c>
      <c r="G1411" s="60">
        <f t="shared" si="63"/>
        <v>0</v>
      </c>
      <c r="H1411" s="25" t="str">
        <f>IFERROR(VLOOKUP(B1411,Especialidades!A$1:H$23,2,FALSE),"")</f>
        <v/>
      </c>
      <c r="I1411" s="25" t="str">
        <f>IFERROR(VLOOKUP(B1411,Especialidades!A$1:H$23,3,FALSE),"")</f>
        <v/>
      </c>
      <c r="J1411" s="25" t="str">
        <f>IFERROR(VLOOKUP(B1411,Especialidades!A$1:H$23,4,FALSE),"")</f>
        <v/>
      </c>
      <c r="K1411" s="26">
        <f t="shared" si="64"/>
        <v>0</v>
      </c>
      <c r="L1411" s="15"/>
      <c r="AZ1411" s="4"/>
      <c r="BD1411" s="2"/>
      <c r="BF1411" s="5"/>
    </row>
    <row r="1412" spans="1:58" ht="30" customHeight="1" x14ac:dyDescent="0.3">
      <c r="A1412" s="59" t="str">
        <f t="shared" si="65"/>
        <v/>
      </c>
      <c r="C1412" s="66" t="str">
        <f>IFERROR(VLOOKUP(B1412,Especialidades!A$1:H$23,5,FALSE),"")</f>
        <v/>
      </c>
      <c r="D1412" s="67"/>
      <c r="E1412" s="25" t="str">
        <f>IFERROR(VLOOKUP(B1412,Especialidades!A$1:H$23,7,FALSE),"")</f>
        <v/>
      </c>
      <c r="G1412" s="60">
        <f t="shared" si="63"/>
        <v>0</v>
      </c>
      <c r="H1412" s="25" t="str">
        <f>IFERROR(VLOOKUP(B1412,Especialidades!A$1:H$23,2,FALSE),"")</f>
        <v/>
      </c>
      <c r="I1412" s="25" t="str">
        <f>IFERROR(VLOOKUP(B1412,Especialidades!A$1:H$23,3,FALSE),"")</f>
        <v/>
      </c>
      <c r="J1412" s="25" t="str">
        <f>IFERROR(VLOOKUP(B1412,Especialidades!A$1:H$23,4,FALSE),"")</f>
        <v/>
      </c>
      <c r="K1412" s="26">
        <f t="shared" si="64"/>
        <v>0</v>
      </c>
      <c r="L1412" s="15"/>
      <c r="AZ1412" s="4"/>
      <c r="BD1412" s="2"/>
      <c r="BF1412" s="5"/>
    </row>
    <row r="1413" spans="1:58" ht="30" customHeight="1" x14ac:dyDescent="0.3">
      <c r="A1413" s="59" t="str">
        <f t="shared" si="65"/>
        <v/>
      </c>
      <c r="C1413" s="66" t="str">
        <f>IFERROR(VLOOKUP(B1413,Especialidades!A$1:H$23,5,FALSE),"")</f>
        <v/>
      </c>
      <c r="D1413" s="67"/>
      <c r="E1413" s="25" t="str">
        <f>IFERROR(VLOOKUP(B1413,Especialidades!A$1:H$23,7,FALSE),"")</f>
        <v/>
      </c>
      <c r="G1413" s="60">
        <f t="shared" si="63"/>
        <v>0</v>
      </c>
      <c r="H1413" s="25" t="str">
        <f>IFERROR(VLOOKUP(B1413,Especialidades!A$1:H$23,2,FALSE),"")</f>
        <v/>
      </c>
      <c r="I1413" s="25" t="str">
        <f>IFERROR(VLOOKUP(B1413,Especialidades!A$1:H$23,3,FALSE),"")</f>
        <v/>
      </c>
      <c r="J1413" s="25" t="str">
        <f>IFERROR(VLOOKUP(B1413,Especialidades!A$1:H$23,4,FALSE),"")</f>
        <v/>
      </c>
      <c r="K1413" s="26">
        <f t="shared" si="64"/>
        <v>0</v>
      </c>
      <c r="L1413" s="15"/>
      <c r="AZ1413" s="4"/>
      <c r="BD1413" s="2"/>
      <c r="BF1413" s="5"/>
    </row>
    <row r="1414" spans="1:58" ht="30" customHeight="1" x14ac:dyDescent="0.3">
      <c r="A1414" s="59" t="str">
        <f t="shared" si="65"/>
        <v/>
      </c>
      <c r="C1414" s="66" t="str">
        <f>IFERROR(VLOOKUP(B1414,Especialidades!A$1:H$23,5,FALSE),"")</f>
        <v/>
      </c>
      <c r="D1414" s="67"/>
      <c r="E1414" s="25" t="str">
        <f>IFERROR(VLOOKUP(B1414,Especialidades!A$1:H$23,7,FALSE),"")</f>
        <v/>
      </c>
      <c r="G1414" s="60">
        <f t="shared" si="63"/>
        <v>0</v>
      </c>
      <c r="H1414" s="25" t="str">
        <f>IFERROR(VLOOKUP(B1414,Especialidades!A$1:H$23,2,FALSE),"")</f>
        <v/>
      </c>
      <c r="I1414" s="25" t="str">
        <f>IFERROR(VLOOKUP(B1414,Especialidades!A$1:H$23,3,FALSE),"")</f>
        <v/>
      </c>
      <c r="J1414" s="25" t="str">
        <f>IFERROR(VLOOKUP(B1414,Especialidades!A$1:H$23,4,FALSE),"")</f>
        <v/>
      </c>
      <c r="K1414" s="26">
        <f t="shared" si="64"/>
        <v>0</v>
      </c>
      <c r="L1414" s="15"/>
      <c r="AZ1414" s="4"/>
      <c r="BD1414" s="2"/>
      <c r="BF1414" s="5"/>
    </row>
    <row r="1415" spans="1:58" ht="30" customHeight="1" x14ac:dyDescent="0.3">
      <c r="A1415" s="59" t="str">
        <f t="shared" si="65"/>
        <v/>
      </c>
      <c r="C1415" s="66" t="str">
        <f>IFERROR(VLOOKUP(B1415,Especialidades!A$1:H$23,5,FALSE),"")</f>
        <v/>
      </c>
      <c r="D1415" s="67"/>
      <c r="E1415" s="25" t="str">
        <f>IFERROR(VLOOKUP(B1415,Especialidades!A$1:H$23,7,FALSE),"")</f>
        <v/>
      </c>
      <c r="G1415" s="60">
        <f t="shared" si="63"/>
        <v>0</v>
      </c>
      <c r="H1415" s="25" t="str">
        <f>IFERROR(VLOOKUP(B1415,Especialidades!A$1:H$23,2,FALSE),"")</f>
        <v/>
      </c>
      <c r="I1415" s="25" t="str">
        <f>IFERROR(VLOOKUP(B1415,Especialidades!A$1:H$23,3,FALSE),"")</f>
        <v/>
      </c>
      <c r="J1415" s="25" t="str">
        <f>IFERROR(VLOOKUP(B1415,Especialidades!A$1:H$23,4,FALSE),"")</f>
        <v/>
      </c>
      <c r="K1415" s="26">
        <f t="shared" si="64"/>
        <v>0</v>
      </c>
      <c r="L1415" s="15"/>
      <c r="AZ1415" s="4"/>
      <c r="BD1415" s="2"/>
      <c r="BF1415" s="5"/>
    </row>
    <row r="1416" spans="1:58" ht="30" customHeight="1" x14ac:dyDescent="0.3">
      <c r="A1416" s="59" t="str">
        <f t="shared" si="65"/>
        <v/>
      </c>
      <c r="C1416" s="66" t="str">
        <f>IFERROR(VLOOKUP(B1416,Especialidades!A$1:H$23,5,FALSE),"")</f>
        <v/>
      </c>
      <c r="D1416" s="67"/>
      <c r="E1416" s="25" t="str">
        <f>IFERROR(VLOOKUP(B1416,Especialidades!A$1:H$23,7,FALSE),"")</f>
        <v/>
      </c>
      <c r="G1416" s="60">
        <f t="shared" si="63"/>
        <v>0</v>
      </c>
      <c r="H1416" s="25" t="str">
        <f>IFERROR(VLOOKUP(B1416,Especialidades!A$1:H$23,2,FALSE),"")</f>
        <v/>
      </c>
      <c r="I1416" s="25" t="str">
        <f>IFERROR(VLOOKUP(B1416,Especialidades!A$1:H$23,3,FALSE),"")</f>
        <v/>
      </c>
      <c r="J1416" s="25" t="str">
        <f>IFERROR(VLOOKUP(B1416,Especialidades!A$1:H$23,4,FALSE),"")</f>
        <v/>
      </c>
      <c r="K1416" s="26">
        <f t="shared" si="64"/>
        <v>0</v>
      </c>
      <c r="L1416" s="15"/>
      <c r="AZ1416" s="4"/>
      <c r="BD1416" s="2"/>
      <c r="BF1416" s="5"/>
    </row>
    <row r="1417" spans="1:58" ht="30" customHeight="1" x14ac:dyDescent="0.3">
      <c r="A1417" s="59" t="str">
        <f t="shared" si="65"/>
        <v/>
      </c>
      <c r="C1417" s="66" t="str">
        <f>IFERROR(VLOOKUP(B1417,Especialidades!A$1:H$23,5,FALSE),"")</f>
        <v/>
      </c>
      <c r="D1417" s="67"/>
      <c r="E1417" s="25" t="str">
        <f>IFERROR(VLOOKUP(B1417,Especialidades!A$1:H$23,7,FALSE),"")</f>
        <v/>
      </c>
      <c r="G1417" s="60">
        <f t="shared" si="63"/>
        <v>0</v>
      </c>
      <c r="H1417" s="25" t="str">
        <f>IFERROR(VLOOKUP(B1417,Especialidades!A$1:H$23,2,FALSE),"")</f>
        <v/>
      </c>
      <c r="I1417" s="25" t="str">
        <f>IFERROR(VLOOKUP(B1417,Especialidades!A$1:H$23,3,FALSE),"")</f>
        <v/>
      </c>
      <c r="J1417" s="25" t="str">
        <f>IFERROR(VLOOKUP(B1417,Especialidades!A$1:H$23,4,FALSE),"")</f>
        <v/>
      </c>
      <c r="K1417" s="26">
        <f t="shared" si="64"/>
        <v>0</v>
      </c>
      <c r="L1417" s="15"/>
      <c r="AZ1417" s="4"/>
      <c r="BD1417" s="2"/>
      <c r="BF1417" s="5"/>
    </row>
    <row r="1418" spans="1:58" ht="30" customHeight="1" x14ac:dyDescent="0.3">
      <c r="A1418" s="59" t="str">
        <f t="shared" si="65"/>
        <v/>
      </c>
      <c r="C1418" s="66" t="str">
        <f>IFERROR(VLOOKUP(B1418,Especialidades!A$1:H$23,5,FALSE),"")</f>
        <v/>
      </c>
      <c r="D1418" s="67"/>
      <c r="E1418" s="25" t="str">
        <f>IFERROR(VLOOKUP(B1418,Especialidades!A$1:H$23,7,FALSE),"")</f>
        <v/>
      </c>
      <c r="G1418" s="60">
        <f t="shared" si="63"/>
        <v>0</v>
      </c>
      <c r="H1418" s="25" t="str">
        <f>IFERROR(VLOOKUP(B1418,Especialidades!A$1:H$23,2,FALSE),"")</f>
        <v/>
      </c>
      <c r="I1418" s="25" t="str">
        <f>IFERROR(VLOOKUP(B1418,Especialidades!A$1:H$23,3,FALSE),"")</f>
        <v/>
      </c>
      <c r="J1418" s="25" t="str">
        <f>IFERROR(VLOOKUP(B1418,Especialidades!A$1:H$23,4,FALSE),"")</f>
        <v/>
      </c>
      <c r="K1418" s="26">
        <f t="shared" si="64"/>
        <v>0</v>
      </c>
      <c r="L1418" s="15"/>
      <c r="AZ1418" s="4"/>
      <c r="BD1418" s="2"/>
      <c r="BF1418" s="5"/>
    </row>
    <row r="1419" spans="1:58" ht="30" customHeight="1" x14ac:dyDescent="0.3">
      <c r="A1419" s="59" t="str">
        <f t="shared" si="65"/>
        <v/>
      </c>
      <c r="C1419" s="66" t="str">
        <f>IFERROR(VLOOKUP(B1419,Especialidades!A$1:H$23,5,FALSE),"")</f>
        <v/>
      </c>
      <c r="D1419" s="67"/>
      <c r="E1419" s="25" t="str">
        <f>IFERROR(VLOOKUP(B1419,Especialidades!A$1:H$23,7,FALSE),"")</f>
        <v/>
      </c>
      <c r="G1419" s="60">
        <f t="shared" si="63"/>
        <v>0</v>
      </c>
      <c r="H1419" s="25" t="str">
        <f>IFERROR(VLOOKUP(B1419,Especialidades!A$1:H$23,2,FALSE),"")</f>
        <v/>
      </c>
      <c r="I1419" s="25" t="str">
        <f>IFERROR(VLOOKUP(B1419,Especialidades!A$1:H$23,3,FALSE),"")</f>
        <v/>
      </c>
      <c r="J1419" s="25" t="str">
        <f>IFERROR(VLOOKUP(B1419,Especialidades!A$1:H$23,4,FALSE),"")</f>
        <v/>
      </c>
      <c r="K1419" s="26">
        <f t="shared" si="64"/>
        <v>0</v>
      </c>
      <c r="L1419" s="15"/>
      <c r="AZ1419" s="4"/>
      <c r="BD1419" s="2"/>
      <c r="BF1419" s="5"/>
    </row>
    <row r="1420" spans="1:58" ht="30" customHeight="1" x14ac:dyDescent="0.3">
      <c r="A1420" s="59" t="str">
        <f t="shared" si="65"/>
        <v/>
      </c>
      <c r="C1420" s="66" t="str">
        <f>IFERROR(VLOOKUP(B1420,Especialidades!A$1:H$23,5,FALSE),"")</f>
        <v/>
      </c>
      <c r="D1420" s="67"/>
      <c r="E1420" s="25" t="str">
        <f>IFERROR(VLOOKUP(B1420,Especialidades!A$1:H$23,7,FALSE),"")</f>
        <v/>
      </c>
      <c r="G1420" s="60">
        <f t="shared" si="63"/>
        <v>0</v>
      </c>
      <c r="H1420" s="25" t="str">
        <f>IFERROR(VLOOKUP(B1420,Especialidades!A$1:H$23,2,FALSE),"")</f>
        <v/>
      </c>
      <c r="I1420" s="25" t="str">
        <f>IFERROR(VLOOKUP(B1420,Especialidades!A$1:H$23,3,FALSE),"")</f>
        <v/>
      </c>
      <c r="J1420" s="25" t="str">
        <f>IFERROR(VLOOKUP(B1420,Especialidades!A$1:H$23,4,FALSE),"")</f>
        <v/>
      </c>
      <c r="K1420" s="26">
        <f t="shared" si="64"/>
        <v>0</v>
      </c>
      <c r="L1420" s="15"/>
      <c r="AZ1420" s="4"/>
      <c r="BD1420" s="2"/>
      <c r="BF1420" s="5"/>
    </row>
    <row r="1421" spans="1:58" ht="30" customHeight="1" x14ac:dyDescent="0.3">
      <c r="A1421" s="59" t="str">
        <f t="shared" si="65"/>
        <v/>
      </c>
      <c r="C1421" s="66" t="str">
        <f>IFERROR(VLOOKUP(B1421,Especialidades!A$1:H$23,5,FALSE),"")</f>
        <v/>
      </c>
      <c r="D1421" s="67"/>
      <c r="E1421" s="25" t="str">
        <f>IFERROR(VLOOKUP(B1421,Especialidades!A$1:H$23,7,FALSE),"")</f>
        <v/>
      </c>
      <c r="G1421" s="60">
        <f t="shared" ref="G1421:G1484" si="66">SUMIF(B:B, B1421,F:F)</f>
        <v>0</v>
      </c>
      <c r="H1421" s="25" t="str">
        <f>IFERROR(VLOOKUP(B1421,Especialidades!A$1:H$23,2,FALSE),"")</f>
        <v/>
      </c>
      <c r="I1421" s="25" t="str">
        <f>IFERROR(VLOOKUP(B1421,Especialidades!A$1:H$23,3,FALSE),"")</f>
        <v/>
      </c>
      <c r="J1421" s="25" t="str">
        <f>IFERROR(VLOOKUP(B1421,Especialidades!A$1:H$23,4,FALSE),"")</f>
        <v/>
      </c>
      <c r="K1421" s="26">
        <f t="shared" si="64"/>
        <v>0</v>
      </c>
      <c r="L1421" s="15"/>
      <c r="AZ1421" s="4"/>
      <c r="BD1421" s="2"/>
      <c r="BF1421" s="5"/>
    </row>
    <row r="1422" spans="1:58" ht="30" customHeight="1" x14ac:dyDescent="0.3">
      <c r="A1422" s="59" t="str">
        <f t="shared" si="65"/>
        <v/>
      </c>
      <c r="C1422" s="66" t="str">
        <f>IFERROR(VLOOKUP(B1422,Especialidades!A$1:H$23,5,FALSE),"")</f>
        <v/>
      </c>
      <c r="D1422" s="67"/>
      <c r="E1422" s="25" t="str">
        <f>IFERROR(VLOOKUP(B1422,Especialidades!A$1:H$23,7,FALSE),"")</f>
        <v/>
      </c>
      <c r="G1422" s="60">
        <f t="shared" si="66"/>
        <v>0</v>
      </c>
      <c r="H1422" s="25" t="str">
        <f>IFERROR(VLOOKUP(B1422,Especialidades!A$1:H$23,2,FALSE),"")</f>
        <v/>
      </c>
      <c r="I1422" s="25" t="str">
        <f>IFERROR(VLOOKUP(B1422,Especialidades!A$1:H$23,3,FALSE),"")</f>
        <v/>
      </c>
      <c r="J1422" s="25" t="str">
        <f>IFERROR(VLOOKUP(B1422,Especialidades!A$1:H$23,4,FALSE),"")</f>
        <v/>
      </c>
      <c r="K1422" s="26">
        <f t="shared" ref="K1422:K1485" si="67">IFERROR((E1422*F1422),0)</f>
        <v>0</v>
      </c>
      <c r="L1422" s="15"/>
      <c r="AZ1422" s="4"/>
      <c r="BD1422" s="2"/>
      <c r="BF1422" s="5"/>
    </row>
    <row r="1423" spans="1:58" ht="30" customHeight="1" x14ac:dyDescent="0.3">
      <c r="A1423" s="59" t="str">
        <f t="shared" si="65"/>
        <v/>
      </c>
      <c r="C1423" s="66" t="str">
        <f>IFERROR(VLOOKUP(B1423,Especialidades!A$1:H$23,5,FALSE),"")</f>
        <v/>
      </c>
      <c r="D1423" s="67"/>
      <c r="E1423" s="25" t="str">
        <f>IFERROR(VLOOKUP(B1423,Especialidades!A$1:H$23,7,FALSE),"")</f>
        <v/>
      </c>
      <c r="G1423" s="60">
        <f t="shared" si="66"/>
        <v>0</v>
      </c>
      <c r="H1423" s="25" t="str">
        <f>IFERROR(VLOOKUP(B1423,Especialidades!A$1:H$23,2,FALSE),"")</f>
        <v/>
      </c>
      <c r="I1423" s="25" t="str">
        <f>IFERROR(VLOOKUP(B1423,Especialidades!A$1:H$23,3,FALSE),"")</f>
        <v/>
      </c>
      <c r="J1423" s="25" t="str">
        <f>IFERROR(VLOOKUP(B1423,Especialidades!A$1:H$23,4,FALSE),"")</f>
        <v/>
      </c>
      <c r="K1423" s="26">
        <f t="shared" si="67"/>
        <v>0</v>
      </c>
      <c r="L1423" s="15"/>
      <c r="AZ1423" s="4"/>
      <c r="BD1423" s="2"/>
      <c r="BF1423" s="5"/>
    </row>
    <row r="1424" spans="1:58" ht="30" customHeight="1" x14ac:dyDescent="0.3">
      <c r="A1424" s="59" t="str">
        <f t="shared" ref="A1424:A1487" si="68">IF(ISBLANK(B1423),"",+A1423+1)</f>
        <v/>
      </c>
      <c r="C1424" s="66" t="str">
        <f>IFERROR(VLOOKUP(B1424,Especialidades!A$1:H$23,5,FALSE),"")</f>
        <v/>
      </c>
      <c r="D1424" s="67"/>
      <c r="E1424" s="25" t="str">
        <f>IFERROR(VLOOKUP(B1424,Especialidades!A$1:H$23,7,FALSE),"")</f>
        <v/>
      </c>
      <c r="G1424" s="60">
        <f t="shared" si="66"/>
        <v>0</v>
      </c>
      <c r="H1424" s="25" t="str">
        <f>IFERROR(VLOOKUP(B1424,Especialidades!A$1:H$23,2,FALSE),"")</f>
        <v/>
      </c>
      <c r="I1424" s="25" t="str">
        <f>IFERROR(VLOOKUP(B1424,Especialidades!A$1:H$23,3,FALSE),"")</f>
        <v/>
      </c>
      <c r="J1424" s="25" t="str">
        <f>IFERROR(VLOOKUP(B1424,Especialidades!A$1:H$23,4,FALSE),"")</f>
        <v/>
      </c>
      <c r="K1424" s="26">
        <f t="shared" si="67"/>
        <v>0</v>
      </c>
      <c r="L1424" s="15"/>
      <c r="AZ1424" s="4"/>
      <c r="BD1424" s="2"/>
      <c r="BF1424" s="5"/>
    </row>
    <row r="1425" spans="1:58" ht="30" customHeight="1" x14ac:dyDescent="0.3">
      <c r="A1425" s="59" t="str">
        <f t="shared" si="68"/>
        <v/>
      </c>
      <c r="C1425" s="66" t="str">
        <f>IFERROR(VLOOKUP(B1425,Especialidades!A$1:H$23,5,FALSE),"")</f>
        <v/>
      </c>
      <c r="D1425" s="67"/>
      <c r="E1425" s="25" t="str">
        <f>IFERROR(VLOOKUP(B1425,Especialidades!A$1:H$23,7,FALSE),"")</f>
        <v/>
      </c>
      <c r="G1425" s="60">
        <f t="shared" si="66"/>
        <v>0</v>
      </c>
      <c r="H1425" s="25" t="str">
        <f>IFERROR(VLOOKUP(B1425,Especialidades!A$1:H$23,2,FALSE),"")</f>
        <v/>
      </c>
      <c r="I1425" s="25" t="str">
        <f>IFERROR(VLOOKUP(B1425,Especialidades!A$1:H$23,3,FALSE),"")</f>
        <v/>
      </c>
      <c r="J1425" s="25" t="str">
        <f>IFERROR(VLOOKUP(B1425,Especialidades!A$1:H$23,4,FALSE),"")</f>
        <v/>
      </c>
      <c r="K1425" s="26">
        <f t="shared" si="67"/>
        <v>0</v>
      </c>
      <c r="L1425" s="15"/>
      <c r="AZ1425" s="4"/>
      <c r="BD1425" s="2"/>
      <c r="BF1425" s="5"/>
    </row>
    <row r="1426" spans="1:58" ht="30" customHeight="1" x14ac:dyDescent="0.3">
      <c r="A1426" s="59" t="str">
        <f t="shared" si="68"/>
        <v/>
      </c>
      <c r="C1426" s="66" t="str">
        <f>IFERROR(VLOOKUP(B1426,Especialidades!A$1:H$23,5,FALSE),"")</f>
        <v/>
      </c>
      <c r="D1426" s="67"/>
      <c r="E1426" s="25" t="str">
        <f>IFERROR(VLOOKUP(B1426,Especialidades!A$1:H$23,7,FALSE),"")</f>
        <v/>
      </c>
      <c r="G1426" s="60">
        <f t="shared" si="66"/>
        <v>0</v>
      </c>
      <c r="H1426" s="25" t="str">
        <f>IFERROR(VLOOKUP(B1426,Especialidades!A$1:H$23,2,FALSE),"")</f>
        <v/>
      </c>
      <c r="I1426" s="25" t="str">
        <f>IFERROR(VLOOKUP(B1426,Especialidades!A$1:H$23,3,FALSE),"")</f>
        <v/>
      </c>
      <c r="J1426" s="25" t="str">
        <f>IFERROR(VLOOKUP(B1426,Especialidades!A$1:H$23,4,FALSE),"")</f>
        <v/>
      </c>
      <c r="K1426" s="26">
        <f t="shared" si="67"/>
        <v>0</v>
      </c>
      <c r="L1426" s="15"/>
      <c r="AZ1426" s="4"/>
      <c r="BD1426" s="2"/>
      <c r="BF1426" s="5"/>
    </row>
    <row r="1427" spans="1:58" ht="30" customHeight="1" x14ac:dyDescent="0.3">
      <c r="A1427" s="59" t="str">
        <f t="shared" si="68"/>
        <v/>
      </c>
      <c r="C1427" s="66" t="str">
        <f>IFERROR(VLOOKUP(B1427,Especialidades!A$1:H$23,5,FALSE),"")</f>
        <v/>
      </c>
      <c r="D1427" s="67"/>
      <c r="E1427" s="25" t="str">
        <f>IFERROR(VLOOKUP(B1427,Especialidades!A$1:H$23,7,FALSE),"")</f>
        <v/>
      </c>
      <c r="G1427" s="60">
        <f t="shared" si="66"/>
        <v>0</v>
      </c>
      <c r="H1427" s="25" t="str">
        <f>IFERROR(VLOOKUP(B1427,Especialidades!A$1:H$23,2,FALSE),"")</f>
        <v/>
      </c>
      <c r="I1427" s="25" t="str">
        <f>IFERROR(VLOOKUP(B1427,Especialidades!A$1:H$23,3,FALSE),"")</f>
        <v/>
      </c>
      <c r="J1427" s="25" t="str">
        <f>IFERROR(VLOOKUP(B1427,Especialidades!A$1:H$23,4,FALSE),"")</f>
        <v/>
      </c>
      <c r="K1427" s="26">
        <f t="shared" si="67"/>
        <v>0</v>
      </c>
      <c r="L1427" s="15"/>
      <c r="AZ1427" s="4"/>
      <c r="BD1427" s="2"/>
      <c r="BF1427" s="5"/>
    </row>
    <row r="1428" spans="1:58" ht="30" customHeight="1" x14ac:dyDescent="0.3">
      <c r="A1428" s="59" t="str">
        <f t="shared" si="68"/>
        <v/>
      </c>
      <c r="C1428" s="66" t="str">
        <f>IFERROR(VLOOKUP(B1428,Especialidades!A$1:H$23,5,FALSE),"")</f>
        <v/>
      </c>
      <c r="D1428" s="67"/>
      <c r="E1428" s="25" t="str">
        <f>IFERROR(VLOOKUP(B1428,Especialidades!A$1:H$23,7,FALSE),"")</f>
        <v/>
      </c>
      <c r="G1428" s="60">
        <f t="shared" si="66"/>
        <v>0</v>
      </c>
      <c r="H1428" s="25" t="str">
        <f>IFERROR(VLOOKUP(B1428,Especialidades!A$1:H$23,2,FALSE),"")</f>
        <v/>
      </c>
      <c r="I1428" s="25" t="str">
        <f>IFERROR(VLOOKUP(B1428,Especialidades!A$1:H$23,3,FALSE),"")</f>
        <v/>
      </c>
      <c r="J1428" s="25" t="str">
        <f>IFERROR(VLOOKUP(B1428,Especialidades!A$1:H$23,4,FALSE),"")</f>
        <v/>
      </c>
      <c r="K1428" s="26">
        <f t="shared" si="67"/>
        <v>0</v>
      </c>
      <c r="L1428" s="15"/>
      <c r="AZ1428" s="4"/>
      <c r="BD1428" s="2"/>
      <c r="BF1428" s="5"/>
    </row>
    <row r="1429" spans="1:58" ht="30" customHeight="1" x14ac:dyDescent="0.3">
      <c r="A1429" s="59" t="str">
        <f t="shared" si="68"/>
        <v/>
      </c>
      <c r="C1429" s="66" t="str">
        <f>IFERROR(VLOOKUP(B1429,Especialidades!A$1:H$23,5,FALSE),"")</f>
        <v/>
      </c>
      <c r="D1429" s="67"/>
      <c r="E1429" s="25" t="str">
        <f>IFERROR(VLOOKUP(B1429,Especialidades!A$1:H$23,7,FALSE),"")</f>
        <v/>
      </c>
      <c r="G1429" s="60">
        <f t="shared" si="66"/>
        <v>0</v>
      </c>
      <c r="H1429" s="25" t="str">
        <f>IFERROR(VLOOKUP(B1429,Especialidades!A$1:H$23,2,FALSE),"")</f>
        <v/>
      </c>
      <c r="I1429" s="25" t="str">
        <f>IFERROR(VLOOKUP(B1429,Especialidades!A$1:H$23,3,FALSE),"")</f>
        <v/>
      </c>
      <c r="J1429" s="25" t="str">
        <f>IFERROR(VLOOKUP(B1429,Especialidades!A$1:H$23,4,FALSE),"")</f>
        <v/>
      </c>
      <c r="K1429" s="26">
        <f t="shared" si="67"/>
        <v>0</v>
      </c>
      <c r="L1429" s="15"/>
      <c r="AZ1429" s="4"/>
      <c r="BD1429" s="2"/>
      <c r="BF1429" s="5"/>
    </row>
    <row r="1430" spans="1:58" ht="30" customHeight="1" x14ac:dyDescent="0.3">
      <c r="A1430" s="59" t="str">
        <f t="shared" si="68"/>
        <v/>
      </c>
      <c r="C1430" s="66" t="str">
        <f>IFERROR(VLOOKUP(B1430,Especialidades!A$1:H$23,5,FALSE),"")</f>
        <v/>
      </c>
      <c r="D1430" s="67"/>
      <c r="E1430" s="25" t="str">
        <f>IFERROR(VLOOKUP(B1430,Especialidades!A$1:H$23,7,FALSE),"")</f>
        <v/>
      </c>
      <c r="G1430" s="60">
        <f t="shared" si="66"/>
        <v>0</v>
      </c>
      <c r="H1430" s="25" t="str">
        <f>IFERROR(VLOOKUP(B1430,Especialidades!A$1:H$23,2,FALSE),"")</f>
        <v/>
      </c>
      <c r="I1430" s="25" t="str">
        <f>IFERROR(VLOOKUP(B1430,Especialidades!A$1:H$23,3,FALSE),"")</f>
        <v/>
      </c>
      <c r="J1430" s="25" t="str">
        <f>IFERROR(VLOOKUP(B1430,Especialidades!A$1:H$23,4,FALSE),"")</f>
        <v/>
      </c>
      <c r="K1430" s="26">
        <f t="shared" si="67"/>
        <v>0</v>
      </c>
      <c r="L1430" s="15"/>
      <c r="AZ1430" s="4"/>
      <c r="BD1430" s="2"/>
      <c r="BF1430" s="5"/>
    </row>
    <row r="1431" spans="1:58" ht="30" customHeight="1" x14ac:dyDescent="0.3">
      <c r="A1431" s="59" t="str">
        <f t="shared" si="68"/>
        <v/>
      </c>
      <c r="C1431" s="66" t="str">
        <f>IFERROR(VLOOKUP(B1431,Especialidades!A$1:H$23,5,FALSE),"")</f>
        <v/>
      </c>
      <c r="D1431" s="67"/>
      <c r="E1431" s="25" t="str">
        <f>IFERROR(VLOOKUP(B1431,Especialidades!A$1:H$23,7,FALSE),"")</f>
        <v/>
      </c>
      <c r="G1431" s="60">
        <f t="shared" si="66"/>
        <v>0</v>
      </c>
      <c r="H1431" s="25" t="str">
        <f>IFERROR(VLOOKUP(B1431,Especialidades!A$1:H$23,2,FALSE),"")</f>
        <v/>
      </c>
      <c r="I1431" s="25" t="str">
        <f>IFERROR(VLOOKUP(B1431,Especialidades!A$1:H$23,3,FALSE),"")</f>
        <v/>
      </c>
      <c r="J1431" s="25" t="str">
        <f>IFERROR(VLOOKUP(B1431,Especialidades!A$1:H$23,4,FALSE),"")</f>
        <v/>
      </c>
      <c r="K1431" s="26">
        <f t="shared" si="67"/>
        <v>0</v>
      </c>
      <c r="L1431" s="15"/>
      <c r="AZ1431" s="4"/>
      <c r="BD1431" s="2"/>
      <c r="BF1431" s="5"/>
    </row>
    <row r="1432" spans="1:58" ht="30" customHeight="1" x14ac:dyDescent="0.3">
      <c r="A1432" s="59" t="str">
        <f t="shared" si="68"/>
        <v/>
      </c>
      <c r="C1432" s="66" t="str">
        <f>IFERROR(VLOOKUP(B1432,Especialidades!A$1:H$23,5,FALSE),"")</f>
        <v/>
      </c>
      <c r="D1432" s="67"/>
      <c r="E1432" s="25" t="str">
        <f>IFERROR(VLOOKUP(B1432,Especialidades!A$1:H$23,7,FALSE),"")</f>
        <v/>
      </c>
      <c r="G1432" s="60">
        <f t="shared" si="66"/>
        <v>0</v>
      </c>
      <c r="H1432" s="25" t="str">
        <f>IFERROR(VLOOKUP(B1432,Especialidades!A$1:H$23,2,FALSE),"")</f>
        <v/>
      </c>
      <c r="I1432" s="25" t="str">
        <f>IFERROR(VLOOKUP(B1432,Especialidades!A$1:H$23,3,FALSE),"")</f>
        <v/>
      </c>
      <c r="J1432" s="25" t="str">
        <f>IFERROR(VLOOKUP(B1432,Especialidades!A$1:H$23,4,FALSE),"")</f>
        <v/>
      </c>
      <c r="K1432" s="26">
        <f t="shared" si="67"/>
        <v>0</v>
      </c>
      <c r="L1432" s="15"/>
      <c r="AZ1432" s="4"/>
      <c r="BD1432" s="2"/>
      <c r="BF1432" s="5"/>
    </row>
    <row r="1433" spans="1:58" ht="30" customHeight="1" x14ac:dyDescent="0.3">
      <c r="A1433" s="59" t="str">
        <f t="shared" si="68"/>
        <v/>
      </c>
      <c r="C1433" s="66" t="str">
        <f>IFERROR(VLOOKUP(B1433,Especialidades!A$1:H$23,5,FALSE),"")</f>
        <v/>
      </c>
      <c r="D1433" s="67"/>
      <c r="E1433" s="25" t="str">
        <f>IFERROR(VLOOKUP(B1433,Especialidades!A$1:H$23,7,FALSE),"")</f>
        <v/>
      </c>
      <c r="G1433" s="60">
        <f t="shared" si="66"/>
        <v>0</v>
      </c>
      <c r="H1433" s="25" t="str">
        <f>IFERROR(VLOOKUP(B1433,Especialidades!A$1:H$23,2,FALSE),"")</f>
        <v/>
      </c>
      <c r="I1433" s="25" t="str">
        <f>IFERROR(VLOOKUP(B1433,Especialidades!A$1:H$23,3,FALSE),"")</f>
        <v/>
      </c>
      <c r="J1433" s="25" t="str">
        <f>IFERROR(VLOOKUP(B1433,Especialidades!A$1:H$23,4,FALSE),"")</f>
        <v/>
      </c>
      <c r="K1433" s="26">
        <f t="shared" si="67"/>
        <v>0</v>
      </c>
      <c r="L1433" s="15"/>
      <c r="AZ1433" s="4"/>
      <c r="BD1433" s="2"/>
      <c r="BF1433" s="5"/>
    </row>
    <row r="1434" spans="1:58" ht="30" customHeight="1" x14ac:dyDescent="0.3">
      <c r="A1434" s="59" t="str">
        <f t="shared" si="68"/>
        <v/>
      </c>
      <c r="C1434" s="66" t="str">
        <f>IFERROR(VLOOKUP(B1434,Especialidades!A$1:H$23,5,FALSE),"")</f>
        <v/>
      </c>
      <c r="D1434" s="67"/>
      <c r="E1434" s="25" t="str">
        <f>IFERROR(VLOOKUP(B1434,Especialidades!A$1:H$23,7,FALSE),"")</f>
        <v/>
      </c>
      <c r="G1434" s="60">
        <f t="shared" si="66"/>
        <v>0</v>
      </c>
      <c r="H1434" s="25" t="str">
        <f>IFERROR(VLOOKUP(B1434,Especialidades!A$1:H$23,2,FALSE),"")</f>
        <v/>
      </c>
      <c r="I1434" s="25" t="str">
        <f>IFERROR(VLOOKUP(B1434,Especialidades!A$1:H$23,3,FALSE),"")</f>
        <v/>
      </c>
      <c r="J1434" s="25" t="str">
        <f>IFERROR(VLOOKUP(B1434,Especialidades!A$1:H$23,4,FALSE),"")</f>
        <v/>
      </c>
      <c r="K1434" s="26">
        <f t="shared" si="67"/>
        <v>0</v>
      </c>
      <c r="L1434" s="15"/>
      <c r="AZ1434" s="4"/>
      <c r="BD1434" s="2"/>
      <c r="BF1434" s="5"/>
    </row>
    <row r="1435" spans="1:58" ht="30" customHeight="1" x14ac:dyDescent="0.3">
      <c r="A1435" s="59" t="str">
        <f t="shared" si="68"/>
        <v/>
      </c>
      <c r="C1435" s="66" t="str">
        <f>IFERROR(VLOOKUP(B1435,Especialidades!A$1:H$23,5,FALSE),"")</f>
        <v/>
      </c>
      <c r="D1435" s="67"/>
      <c r="E1435" s="25" t="str">
        <f>IFERROR(VLOOKUP(B1435,Especialidades!A$1:H$23,7,FALSE),"")</f>
        <v/>
      </c>
      <c r="G1435" s="60">
        <f t="shared" si="66"/>
        <v>0</v>
      </c>
      <c r="H1435" s="25" t="str">
        <f>IFERROR(VLOOKUP(B1435,Especialidades!A$1:H$23,2,FALSE),"")</f>
        <v/>
      </c>
      <c r="I1435" s="25" t="str">
        <f>IFERROR(VLOOKUP(B1435,Especialidades!A$1:H$23,3,FALSE),"")</f>
        <v/>
      </c>
      <c r="J1435" s="25" t="str">
        <f>IFERROR(VLOOKUP(B1435,Especialidades!A$1:H$23,4,FALSE),"")</f>
        <v/>
      </c>
      <c r="K1435" s="26">
        <f t="shared" si="67"/>
        <v>0</v>
      </c>
      <c r="L1435" s="15"/>
      <c r="AZ1435" s="4"/>
      <c r="BD1435" s="2"/>
      <c r="BF1435" s="5"/>
    </row>
    <row r="1436" spans="1:58" ht="30" customHeight="1" x14ac:dyDescent="0.3">
      <c r="A1436" s="59" t="str">
        <f t="shared" si="68"/>
        <v/>
      </c>
      <c r="C1436" s="66" t="str">
        <f>IFERROR(VLOOKUP(B1436,Especialidades!A$1:H$23,5,FALSE),"")</f>
        <v/>
      </c>
      <c r="D1436" s="67"/>
      <c r="E1436" s="25" t="str">
        <f>IFERROR(VLOOKUP(B1436,Especialidades!A$1:H$23,7,FALSE),"")</f>
        <v/>
      </c>
      <c r="G1436" s="60">
        <f t="shared" si="66"/>
        <v>0</v>
      </c>
      <c r="H1436" s="25" t="str">
        <f>IFERROR(VLOOKUP(B1436,Especialidades!A$1:H$23,2,FALSE),"")</f>
        <v/>
      </c>
      <c r="I1436" s="25" t="str">
        <f>IFERROR(VLOOKUP(B1436,Especialidades!A$1:H$23,3,FALSE),"")</f>
        <v/>
      </c>
      <c r="J1436" s="25" t="str">
        <f>IFERROR(VLOOKUP(B1436,Especialidades!A$1:H$23,4,FALSE),"")</f>
        <v/>
      </c>
      <c r="K1436" s="26">
        <f t="shared" si="67"/>
        <v>0</v>
      </c>
      <c r="L1436" s="15"/>
      <c r="AZ1436" s="4"/>
      <c r="BD1436" s="2"/>
      <c r="BF1436" s="5"/>
    </row>
    <row r="1437" spans="1:58" ht="30" customHeight="1" x14ac:dyDescent="0.3">
      <c r="A1437" s="59" t="str">
        <f t="shared" si="68"/>
        <v/>
      </c>
      <c r="C1437" s="66" t="str">
        <f>IFERROR(VLOOKUP(B1437,Especialidades!A$1:H$23,5,FALSE),"")</f>
        <v/>
      </c>
      <c r="D1437" s="67"/>
      <c r="E1437" s="25" t="str">
        <f>IFERROR(VLOOKUP(B1437,Especialidades!A$1:H$23,7,FALSE),"")</f>
        <v/>
      </c>
      <c r="G1437" s="60">
        <f t="shared" si="66"/>
        <v>0</v>
      </c>
      <c r="H1437" s="25" t="str">
        <f>IFERROR(VLOOKUP(B1437,Especialidades!A$1:H$23,2,FALSE),"")</f>
        <v/>
      </c>
      <c r="I1437" s="25" t="str">
        <f>IFERROR(VLOOKUP(B1437,Especialidades!A$1:H$23,3,FALSE),"")</f>
        <v/>
      </c>
      <c r="J1437" s="25" t="str">
        <f>IFERROR(VLOOKUP(B1437,Especialidades!A$1:H$23,4,FALSE),"")</f>
        <v/>
      </c>
      <c r="K1437" s="26">
        <f t="shared" si="67"/>
        <v>0</v>
      </c>
      <c r="L1437" s="15"/>
      <c r="AZ1437" s="4"/>
      <c r="BD1437" s="2"/>
      <c r="BF1437" s="5"/>
    </row>
    <row r="1438" spans="1:58" ht="30" customHeight="1" x14ac:dyDescent="0.3">
      <c r="A1438" s="59" t="str">
        <f t="shared" si="68"/>
        <v/>
      </c>
      <c r="C1438" s="66" t="str">
        <f>IFERROR(VLOOKUP(B1438,Especialidades!A$1:H$23,5,FALSE),"")</f>
        <v/>
      </c>
      <c r="D1438" s="67"/>
      <c r="E1438" s="25" t="str">
        <f>IFERROR(VLOOKUP(B1438,Especialidades!A$1:H$23,7,FALSE),"")</f>
        <v/>
      </c>
      <c r="G1438" s="60">
        <f t="shared" si="66"/>
        <v>0</v>
      </c>
      <c r="H1438" s="25" t="str">
        <f>IFERROR(VLOOKUP(B1438,Especialidades!A$1:H$23,2,FALSE),"")</f>
        <v/>
      </c>
      <c r="I1438" s="25" t="str">
        <f>IFERROR(VLOOKUP(B1438,Especialidades!A$1:H$23,3,FALSE),"")</f>
        <v/>
      </c>
      <c r="J1438" s="25" t="str">
        <f>IFERROR(VLOOKUP(B1438,Especialidades!A$1:H$23,4,FALSE),"")</f>
        <v/>
      </c>
      <c r="K1438" s="26">
        <f t="shared" si="67"/>
        <v>0</v>
      </c>
      <c r="L1438" s="15"/>
      <c r="AZ1438" s="4"/>
      <c r="BD1438" s="2"/>
      <c r="BF1438" s="5"/>
    </row>
    <row r="1439" spans="1:58" ht="30" customHeight="1" x14ac:dyDescent="0.3">
      <c r="A1439" s="59" t="str">
        <f t="shared" si="68"/>
        <v/>
      </c>
      <c r="C1439" s="66" t="str">
        <f>IFERROR(VLOOKUP(B1439,Especialidades!A$1:H$23,5,FALSE),"")</f>
        <v/>
      </c>
      <c r="D1439" s="67"/>
      <c r="E1439" s="25" t="str">
        <f>IFERROR(VLOOKUP(B1439,Especialidades!A$1:H$23,7,FALSE),"")</f>
        <v/>
      </c>
      <c r="G1439" s="60">
        <f t="shared" si="66"/>
        <v>0</v>
      </c>
      <c r="H1439" s="25" t="str">
        <f>IFERROR(VLOOKUP(B1439,Especialidades!A$1:H$23,2,FALSE),"")</f>
        <v/>
      </c>
      <c r="I1439" s="25" t="str">
        <f>IFERROR(VLOOKUP(B1439,Especialidades!A$1:H$23,3,FALSE),"")</f>
        <v/>
      </c>
      <c r="J1439" s="25" t="str">
        <f>IFERROR(VLOOKUP(B1439,Especialidades!A$1:H$23,4,FALSE),"")</f>
        <v/>
      </c>
      <c r="K1439" s="26">
        <f t="shared" si="67"/>
        <v>0</v>
      </c>
      <c r="L1439" s="15"/>
      <c r="AZ1439" s="4"/>
      <c r="BD1439" s="2"/>
      <c r="BF1439" s="5"/>
    </row>
    <row r="1440" spans="1:58" ht="30" customHeight="1" x14ac:dyDescent="0.3">
      <c r="A1440" s="59" t="str">
        <f t="shared" si="68"/>
        <v/>
      </c>
      <c r="C1440" s="66" t="str">
        <f>IFERROR(VLOOKUP(B1440,Especialidades!A$1:H$23,5,FALSE),"")</f>
        <v/>
      </c>
      <c r="D1440" s="67"/>
      <c r="E1440" s="25" t="str">
        <f>IFERROR(VLOOKUP(B1440,Especialidades!A$1:H$23,7,FALSE),"")</f>
        <v/>
      </c>
      <c r="G1440" s="60">
        <f t="shared" si="66"/>
        <v>0</v>
      </c>
      <c r="H1440" s="25" t="str">
        <f>IFERROR(VLOOKUP(B1440,Especialidades!A$1:H$23,2,FALSE),"")</f>
        <v/>
      </c>
      <c r="I1440" s="25" t="str">
        <f>IFERROR(VLOOKUP(B1440,Especialidades!A$1:H$23,3,FALSE),"")</f>
        <v/>
      </c>
      <c r="J1440" s="25" t="str">
        <f>IFERROR(VLOOKUP(B1440,Especialidades!A$1:H$23,4,FALSE),"")</f>
        <v/>
      </c>
      <c r="K1440" s="26">
        <f t="shared" si="67"/>
        <v>0</v>
      </c>
      <c r="L1440" s="15"/>
      <c r="AZ1440" s="4"/>
      <c r="BD1440" s="2"/>
      <c r="BF1440" s="5"/>
    </row>
    <row r="1441" spans="1:58" ht="30" customHeight="1" x14ac:dyDescent="0.3">
      <c r="A1441" s="59" t="str">
        <f t="shared" si="68"/>
        <v/>
      </c>
      <c r="C1441" s="66" t="str">
        <f>IFERROR(VLOOKUP(B1441,Especialidades!A$1:H$23,5,FALSE),"")</f>
        <v/>
      </c>
      <c r="D1441" s="67"/>
      <c r="E1441" s="25" t="str">
        <f>IFERROR(VLOOKUP(B1441,Especialidades!A$1:H$23,7,FALSE),"")</f>
        <v/>
      </c>
      <c r="G1441" s="60">
        <f t="shared" si="66"/>
        <v>0</v>
      </c>
      <c r="H1441" s="25" t="str">
        <f>IFERROR(VLOOKUP(B1441,Especialidades!A$1:H$23,2,FALSE),"")</f>
        <v/>
      </c>
      <c r="I1441" s="25" t="str">
        <f>IFERROR(VLOOKUP(B1441,Especialidades!A$1:H$23,3,FALSE),"")</f>
        <v/>
      </c>
      <c r="J1441" s="25" t="str">
        <f>IFERROR(VLOOKUP(B1441,Especialidades!A$1:H$23,4,FALSE),"")</f>
        <v/>
      </c>
      <c r="K1441" s="26">
        <f t="shared" si="67"/>
        <v>0</v>
      </c>
      <c r="L1441" s="15"/>
      <c r="AZ1441" s="4"/>
      <c r="BD1441" s="2"/>
      <c r="BF1441" s="5"/>
    </row>
    <row r="1442" spans="1:58" ht="30" customHeight="1" x14ac:dyDescent="0.3">
      <c r="A1442" s="59" t="str">
        <f t="shared" si="68"/>
        <v/>
      </c>
      <c r="C1442" s="66" t="str">
        <f>IFERROR(VLOOKUP(B1442,Especialidades!A$1:H$23,5,FALSE),"")</f>
        <v/>
      </c>
      <c r="D1442" s="67"/>
      <c r="E1442" s="25" t="str">
        <f>IFERROR(VLOOKUP(B1442,Especialidades!A$1:H$23,7,FALSE),"")</f>
        <v/>
      </c>
      <c r="G1442" s="60">
        <f t="shared" si="66"/>
        <v>0</v>
      </c>
      <c r="H1442" s="25" t="str">
        <f>IFERROR(VLOOKUP(B1442,Especialidades!A$1:H$23,2,FALSE),"")</f>
        <v/>
      </c>
      <c r="I1442" s="25" t="str">
        <f>IFERROR(VLOOKUP(B1442,Especialidades!A$1:H$23,3,FALSE),"")</f>
        <v/>
      </c>
      <c r="J1442" s="25" t="str">
        <f>IFERROR(VLOOKUP(B1442,Especialidades!A$1:H$23,4,FALSE),"")</f>
        <v/>
      </c>
      <c r="K1442" s="26">
        <f t="shared" si="67"/>
        <v>0</v>
      </c>
      <c r="L1442" s="15"/>
      <c r="AZ1442" s="4"/>
      <c r="BD1442" s="2"/>
      <c r="BF1442" s="5"/>
    </row>
    <row r="1443" spans="1:58" ht="30" customHeight="1" x14ac:dyDescent="0.3">
      <c r="A1443" s="59" t="str">
        <f t="shared" si="68"/>
        <v/>
      </c>
      <c r="C1443" s="66" t="str">
        <f>IFERROR(VLOOKUP(B1443,Especialidades!A$1:H$23,5,FALSE),"")</f>
        <v/>
      </c>
      <c r="D1443" s="67"/>
      <c r="E1443" s="25" t="str">
        <f>IFERROR(VLOOKUP(B1443,Especialidades!A$1:H$23,7,FALSE),"")</f>
        <v/>
      </c>
      <c r="G1443" s="60">
        <f t="shared" si="66"/>
        <v>0</v>
      </c>
      <c r="H1443" s="25" t="str">
        <f>IFERROR(VLOOKUP(B1443,Especialidades!A$1:H$23,2,FALSE),"")</f>
        <v/>
      </c>
      <c r="I1443" s="25" t="str">
        <f>IFERROR(VLOOKUP(B1443,Especialidades!A$1:H$23,3,FALSE),"")</f>
        <v/>
      </c>
      <c r="J1443" s="25" t="str">
        <f>IFERROR(VLOOKUP(B1443,Especialidades!A$1:H$23,4,FALSE),"")</f>
        <v/>
      </c>
      <c r="K1443" s="26">
        <f t="shared" si="67"/>
        <v>0</v>
      </c>
      <c r="L1443" s="15"/>
      <c r="AZ1443" s="4"/>
      <c r="BD1443" s="2"/>
      <c r="BF1443" s="5"/>
    </row>
    <row r="1444" spans="1:58" ht="30" customHeight="1" x14ac:dyDescent="0.3">
      <c r="A1444" s="59" t="str">
        <f t="shared" si="68"/>
        <v/>
      </c>
      <c r="C1444" s="66" t="str">
        <f>IFERROR(VLOOKUP(B1444,Especialidades!A$1:H$23,5,FALSE),"")</f>
        <v/>
      </c>
      <c r="D1444" s="67"/>
      <c r="E1444" s="25" t="str">
        <f>IFERROR(VLOOKUP(B1444,Especialidades!A$1:H$23,7,FALSE),"")</f>
        <v/>
      </c>
      <c r="G1444" s="60">
        <f t="shared" si="66"/>
        <v>0</v>
      </c>
      <c r="H1444" s="25" t="str">
        <f>IFERROR(VLOOKUP(B1444,Especialidades!A$1:H$23,2,FALSE),"")</f>
        <v/>
      </c>
      <c r="I1444" s="25" t="str">
        <f>IFERROR(VLOOKUP(B1444,Especialidades!A$1:H$23,3,FALSE),"")</f>
        <v/>
      </c>
      <c r="J1444" s="25" t="str">
        <f>IFERROR(VLOOKUP(B1444,Especialidades!A$1:H$23,4,FALSE),"")</f>
        <v/>
      </c>
      <c r="K1444" s="26">
        <f t="shared" si="67"/>
        <v>0</v>
      </c>
      <c r="L1444" s="15"/>
      <c r="AZ1444" s="4"/>
      <c r="BD1444" s="2"/>
      <c r="BF1444" s="5"/>
    </row>
    <row r="1445" spans="1:58" ht="30" customHeight="1" x14ac:dyDescent="0.3">
      <c r="A1445" s="59" t="str">
        <f t="shared" si="68"/>
        <v/>
      </c>
      <c r="C1445" s="66" t="str">
        <f>IFERROR(VLOOKUP(B1445,Especialidades!A$1:H$23,5,FALSE),"")</f>
        <v/>
      </c>
      <c r="D1445" s="67"/>
      <c r="E1445" s="25" t="str">
        <f>IFERROR(VLOOKUP(B1445,Especialidades!A$1:H$23,7,FALSE),"")</f>
        <v/>
      </c>
      <c r="G1445" s="60">
        <f t="shared" si="66"/>
        <v>0</v>
      </c>
      <c r="H1445" s="25" t="str">
        <f>IFERROR(VLOOKUP(B1445,Especialidades!A$1:H$23,2,FALSE),"")</f>
        <v/>
      </c>
      <c r="I1445" s="25" t="str">
        <f>IFERROR(VLOOKUP(B1445,Especialidades!A$1:H$23,3,FALSE),"")</f>
        <v/>
      </c>
      <c r="J1445" s="25" t="str">
        <f>IFERROR(VLOOKUP(B1445,Especialidades!A$1:H$23,4,FALSE),"")</f>
        <v/>
      </c>
      <c r="K1445" s="26">
        <f t="shared" si="67"/>
        <v>0</v>
      </c>
      <c r="L1445" s="15"/>
      <c r="AZ1445" s="4"/>
      <c r="BD1445" s="2"/>
      <c r="BF1445" s="5"/>
    </row>
    <row r="1446" spans="1:58" ht="30" customHeight="1" x14ac:dyDescent="0.3">
      <c r="A1446" s="59" t="str">
        <f t="shared" si="68"/>
        <v/>
      </c>
      <c r="C1446" s="66" t="str">
        <f>IFERROR(VLOOKUP(B1446,Especialidades!A$1:H$23,5,FALSE),"")</f>
        <v/>
      </c>
      <c r="D1446" s="67"/>
      <c r="E1446" s="25" t="str">
        <f>IFERROR(VLOOKUP(B1446,Especialidades!A$1:H$23,7,FALSE),"")</f>
        <v/>
      </c>
      <c r="G1446" s="60">
        <f t="shared" si="66"/>
        <v>0</v>
      </c>
      <c r="H1446" s="25" t="str">
        <f>IFERROR(VLOOKUP(B1446,Especialidades!A$1:H$23,2,FALSE),"")</f>
        <v/>
      </c>
      <c r="I1446" s="25" t="str">
        <f>IFERROR(VLOOKUP(B1446,Especialidades!A$1:H$23,3,FALSE),"")</f>
        <v/>
      </c>
      <c r="J1446" s="25" t="str">
        <f>IFERROR(VLOOKUP(B1446,Especialidades!A$1:H$23,4,FALSE),"")</f>
        <v/>
      </c>
      <c r="K1446" s="26">
        <f t="shared" si="67"/>
        <v>0</v>
      </c>
      <c r="L1446" s="15"/>
      <c r="AZ1446" s="4"/>
      <c r="BD1446" s="2"/>
      <c r="BF1446" s="5"/>
    </row>
    <row r="1447" spans="1:58" ht="30" customHeight="1" x14ac:dyDescent="0.3">
      <c r="A1447" s="59" t="str">
        <f t="shared" si="68"/>
        <v/>
      </c>
      <c r="C1447" s="66" t="str">
        <f>IFERROR(VLOOKUP(B1447,Especialidades!A$1:H$23,5,FALSE),"")</f>
        <v/>
      </c>
      <c r="D1447" s="67"/>
      <c r="E1447" s="25" t="str">
        <f>IFERROR(VLOOKUP(B1447,Especialidades!A$1:H$23,7,FALSE),"")</f>
        <v/>
      </c>
      <c r="G1447" s="60">
        <f t="shared" si="66"/>
        <v>0</v>
      </c>
      <c r="H1447" s="25" t="str">
        <f>IFERROR(VLOOKUP(B1447,Especialidades!A$1:H$23,2,FALSE),"")</f>
        <v/>
      </c>
      <c r="I1447" s="25" t="str">
        <f>IFERROR(VLOOKUP(B1447,Especialidades!A$1:H$23,3,FALSE),"")</f>
        <v/>
      </c>
      <c r="J1447" s="25" t="str">
        <f>IFERROR(VLOOKUP(B1447,Especialidades!A$1:H$23,4,FALSE),"")</f>
        <v/>
      </c>
      <c r="K1447" s="26">
        <f t="shared" si="67"/>
        <v>0</v>
      </c>
      <c r="L1447" s="15"/>
      <c r="AZ1447" s="4"/>
      <c r="BD1447" s="2"/>
      <c r="BF1447" s="5"/>
    </row>
    <row r="1448" spans="1:58" ht="30" customHeight="1" x14ac:dyDescent="0.3">
      <c r="A1448" s="59" t="str">
        <f t="shared" si="68"/>
        <v/>
      </c>
      <c r="C1448" s="66" t="str">
        <f>IFERROR(VLOOKUP(B1448,Especialidades!A$1:H$23,5,FALSE),"")</f>
        <v/>
      </c>
      <c r="D1448" s="67"/>
      <c r="E1448" s="25" t="str">
        <f>IFERROR(VLOOKUP(B1448,Especialidades!A$1:H$23,7,FALSE),"")</f>
        <v/>
      </c>
      <c r="G1448" s="60">
        <f t="shared" si="66"/>
        <v>0</v>
      </c>
      <c r="H1448" s="25" t="str">
        <f>IFERROR(VLOOKUP(B1448,Especialidades!A$1:H$23,2,FALSE),"")</f>
        <v/>
      </c>
      <c r="I1448" s="25" t="str">
        <f>IFERROR(VLOOKUP(B1448,Especialidades!A$1:H$23,3,FALSE),"")</f>
        <v/>
      </c>
      <c r="J1448" s="25" t="str">
        <f>IFERROR(VLOOKUP(B1448,Especialidades!A$1:H$23,4,FALSE),"")</f>
        <v/>
      </c>
      <c r="K1448" s="26">
        <f t="shared" si="67"/>
        <v>0</v>
      </c>
      <c r="L1448" s="15"/>
      <c r="AZ1448" s="4"/>
      <c r="BD1448" s="2"/>
      <c r="BF1448" s="5"/>
    </row>
    <row r="1449" spans="1:58" ht="30" customHeight="1" x14ac:dyDescent="0.3">
      <c r="A1449" s="59" t="str">
        <f t="shared" si="68"/>
        <v/>
      </c>
      <c r="C1449" s="66" t="str">
        <f>IFERROR(VLOOKUP(B1449,Especialidades!A$1:H$23,5,FALSE),"")</f>
        <v/>
      </c>
      <c r="D1449" s="67"/>
      <c r="E1449" s="25" t="str">
        <f>IFERROR(VLOOKUP(B1449,Especialidades!A$1:H$23,7,FALSE),"")</f>
        <v/>
      </c>
      <c r="G1449" s="60">
        <f t="shared" si="66"/>
        <v>0</v>
      </c>
      <c r="H1449" s="25" t="str">
        <f>IFERROR(VLOOKUP(B1449,Especialidades!A$1:H$23,2,FALSE),"")</f>
        <v/>
      </c>
      <c r="I1449" s="25" t="str">
        <f>IFERROR(VLOOKUP(B1449,Especialidades!A$1:H$23,3,FALSE),"")</f>
        <v/>
      </c>
      <c r="J1449" s="25" t="str">
        <f>IFERROR(VLOOKUP(B1449,Especialidades!A$1:H$23,4,FALSE),"")</f>
        <v/>
      </c>
      <c r="K1449" s="26">
        <f t="shared" si="67"/>
        <v>0</v>
      </c>
      <c r="L1449" s="15"/>
      <c r="AZ1449" s="4"/>
      <c r="BD1449" s="2"/>
      <c r="BF1449" s="5"/>
    </row>
    <row r="1450" spans="1:58" ht="30" customHeight="1" x14ac:dyDescent="0.3">
      <c r="A1450" s="59" t="str">
        <f t="shared" si="68"/>
        <v/>
      </c>
      <c r="C1450" s="66" t="str">
        <f>IFERROR(VLOOKUP(B1450,Especialidades!A$1:H$23,5,FALSE),"")</f>
        <v/>
      </c>
      <c r="D1450" s="67"/>
      <c r="E1450" s="25" t="str">
        <f>IFERROR(VLOOKUP(B1450,Especialidades!A$1:H$23,7,FALSE),"")</f>
        <v/>
      </c>
      <c r="G1450" s="60">
        <f t="shared" si="66"/>
        <v>0</v>
      </c>
      <c r="H1450" s="25" t="str">
        <f>IFERROR(VLOOKUP(B1450,Especialidades!A$1:H$23,2,FALSE),"")</f>
        <v/>
      </c>
      <c r="I1450" s="25" t="str">
        <f>IFERROR(VLOOKUP(B1450,Especialidades!A$1:H$23,3,FALSE),"")</f>
        <v/>
      </c>
      <c r="J1450" s="25" t="str">
        <f>IFERROR(VLOOKUP(B1450,Especialidades!A$1:H$23,4,FALSE),"")</f>
        <v/>
      </c>
      <c r="K1450" s="26">
        <f t="shared" si="67"/>
        <v>0</v>
      </c>
      <c r="L1450" s="15"/>
      <c r="AZ1450" s="4"/>
      <c r="BD1450" s="2"/>
      <c r="BF1450" s="5"/>
    </row>
    <row r="1451" spans="1:58" ht="30" customHeight="1" x14ac:dyDescent="0.3">
      <c r="A1451" s="59" t="str">
        <f t="shared" si="68"/>
        <v/>
      </c>
      <c r="C1451" s="66" t="str">
        <f>IFERROR(VLOOKUP(B1451,Especialidades!A$1:H$23,5,FALSE),"")</f>
        <v/>
      </c>
      <c r="D1451" s="67"/>
      <c r="E1451" s="25" t="str">
        <f>IFERROR(VLOOKUP(B1451,Especialidades!A$1:H$23,7,FALSE),"")</f>
        <v/>
      </c>
      <c r="G1451" s="60">
        <f t="shared" si="66"/>
        <v>0</v>
      </c>
      <c r="H1451" s="25" t="str">
        <f>IFERROR(VLOOKUP(B1451,Especialidades!A$1:H$23,2,FALSE),"")</f>
        <v/>
      </c>
      <c r="I1451" s="25" t="str">
        <f>IFERROR(VLOOKUP(B1451,Especialidades!A$1:H$23,3,FALSE),"")</f>
        <v/>
      </c>
      <c r="J1451" s="25" t="str">
        <f>IFERROR(VLOOKUP(B1451,Especialidades!A$1:H$23,4,FALSE),"")</f>
        <v/>
      </c>
      <c r="K1451" s="26">
        <f t="shared" si="67"/>
        <v>0</v>
      </c>
      <c r="L1451" s="15"/>
      <c r="AZ1451" s="4"/>
      <c r="BD1451" s="2"/>
      <c r="BF1451" s="5"/>
    </row>
    <row r="1452" spans="1:58" ht="30" customHeight="1" x14ac:dyDescent="0.3">
      <c r="A1452" s="59" t="str">
        <f t="shared" si="68"/>
        <v/>
      </c>
      <c r="C1452" s="66" t="str">
        <f>IFERROR(VLOOKUP(B1452,Especialidades!A$1:H$23,5,FALSE),"")</f>
        <v/>
      </c>
      <c r="D1452" s="67"/>
      <c r="E1452" s="25" t="str">
        <f>IFERROR(VLOOKUP(B1452,Especialidades!A$1:H$23,7,FALSE),"")</f>
        <v/>
      </c>
      <c r="G1452" s="60">
        <f t="shared" si="66"/>
        <v>0</v>
      </c>
      <c r="H1452" s="25" t="str">
        <f>IFERROR(VLOOKUP(B1452,Especialidades!A$1:H$23,2,FALSE),"")</f>
        <v/>
      </c>
      <c r="I1452" s="25" t="str">
        <f>IFERROR(VLOOKUP(B1452,Especialidades!A$1:H$23,3,FALSE),"")</f>
        <v/>
      </c>
      <c r="J1452" s="25" t="str">
        <f>IFERROR(VLOOKUP(B1452,Especialidades!A$1:H$23,4,FALSE),"")</f>
        <v/>
      </c>
      <c r="K1452" s="26">
        <f t="shared" si="67"/>
        <v>0</v>
      </c>
      <c r="L1452" s="15"/>
      <c r="AZ1452" s="4"/>
      <c r="BD1452" s="2"/>
      <c r="BF1452" s="5"/>
    </row>
    <row r="1453" spans="1:58" ht="30" customHeight="1" x14ac:dyDescent="0.3">
      <c r="A1453" s="59" t="str">
        <f t="shared" si="68"/>
        <v/>
      </c>
      <c r="C1453" s="66" t="str">
        <f>IFERROR(VLOOKUP(B1453,Especialidades!A$1:H$23,5,FALSE),"")</f>
        <v/>
      </c>
      <c r="D1453" s="67"/>
      <c r="E1453" s="25" t="str">
        <f>IFERROR(VLOOKUP(B1453,Especialidades!A$1:H$23,7,FALSE),"")</f>
        <v/>
      </c>
      <c r="G1453" s="60">
        <f t="shared" si="66"/>
        <v>0</v>
      </c>
      <c r="H1453" s="25" t="str">
        <f>IFERROR(VLOOKUP(B1453,Especialidades!A$1:H$23,2,FALSE),"")</f>
        <v/>
      </c>
      <c r="I1453" s="25" t="str">
        <f>IFERROR(VLOOKUP(B1453,Especialidades!A$1:H$23,3,FALSE),"")</f>
        <v/>
      </c>
      <c r="J1453" s="25" t="str">
        <f>IFERROR(VLOOKUP(B1453,Especialidades!A$1:H$23,4,FALSE),"")</f>
        <v/>
      </c>
      <c r="K1453" s="26">
        <f t="shared" si="67"/>
        <v>0</v>
      </c>
      <c r="L1453" s="15"/>
      <c r="AZ1453" s="4"/>
      <c r="BD1453" s="2"/>
      <c r="BF1453" s="5"/>
    </row>
    <row r="1454" spans="1:58" ht="30" customHeight="1" x14ac:dyDescent="0.3">
      <c r="A1454" s="59" t="str">
        <f t="shared" si="68"/>
        <v/>
      </c>
      <c r="C1454" s="66" t="str">
        <f>IFERROR(VLOOKUP(B1454,Especialidades!A$1:H$23,5,FALSE),"")</f>
        <v/>
      </c>
      <c r="D1454" s="67"/>
      <c r="E1454" s="25" t="str">
        <f>IFERROR(VLOOKUP(B1454,Especialidades!A$1:H$23,7,FALSE),"")</f>
        <v/>
      </c>
      <c r="G1454" s="60">
        <f t="shared" si="66"/>
        <v>0</v>
      </c>
      <c r="H1454" s="25" t="str">
        <f>IFERROR(VLOOKUP(B1454,Especialidades!A$1:H$23,2,FALSE),"")</f>
        <v/>
      </c>
      <c r="I1454" s="25" t="str">
        <f>IFERROR(VLOOKUP(B1454,Especialidades!A$1:H$23,3,FALSE),"")</f>
        <v/>
      </c>
      <c r="J1454" s="25" t="str">
        <f>IFERROR(VLOOKUP(B1454,Especialidades!A$1:H$23,4,FALSE),"")</f>
        <v/>
      </c>
      <c r="K1454" s="26">
        <f t="shared" si="67"/>
        <v>0</v>
      </c>
      <c r="L1454" s="15"/>
      <c r="AZ1454" s="4"/>
      <c r="BD1454" s="2"/>
      <c r="BF1454" s="5"/>
    </row>
    <row r="1455" spans="1:58" ht="30" customHeight="1" x14ac:dyDescent="0.3">
      <c r="A1455" s="59" t="str">
        <f t="shared" si="68"/>
        <v/>
      </c>
      <c r="C1455" s="66" t="str">
        <f>IFERROR(VLOOKUP(B1455,Especialidades!A$1:H$23,5,FALSE),"")</f>
        <v/>
      </c>
      <c r="D1455" s="67"/>
      <c r="E1455" s="25" t="str">
        <f>IFERROR(VLOOKUP(B1455,Especialidades!A$1:H$23,7,FALSE),"")</f>
        <v/>
      </c>
      <c r="G1455" s="60">
        <f t="shared" si="66"/>
        <v>0</v>
      </c>
      <c r="H1455" s="25" t="str">
        <f>IFERROR(VLOOKUP(B1455,Especialidades!A$1:H$23,2,FALSE),"")</f>
        <v/>
      </c>
      <c r="I1455" s="25" t="str">
        <f>IFERROR(VLOOKUP(B1455,Especialidades!A$1:H$23,3,FALSE),"")</f>
        <v/>
      </c>
      <c r="J1455" s="25" t="str">
        <f>IFERROR(VLOOKUP(B1455,Especialidades!A$1:H$23,4,FALSE),"")</f>
        <v/>
      </c>
      <c r="K1455" s="26">
        <f t="shared" si="67"/>
        <v>0</v>
      </c>
      <c r="L1455" s="15"/>
      <c r="AZ1455" s="4"/>
      <c r="BD1455" s="2"/>
      <c r="BF1455" s="5"/>
    </row>
    <row r="1456" spans="1:58" ht="30" customHeight="1" x14ac:dyDescent="0.3">
      <c r="A1456" s="59" t="str">
        <f t="shared" si="68"/>
        <v/>
      </c>
      <c r="C1456" s="66" t="str">
        <f>IFERROR(VLOOKUP(B1456,Especialidades!A$1:H$23,5,FALSE),"")</f>
        <v/>
      </c>
      <c r="D1456" s="67"/>
      <c r="E1456" s="25" t="str">
        <f>IFERROR(VLOOKUP(B1456,Especialidades!A$1:H$23,7,FALSE),"")</f>
        <v/>
      </c>
      <c r="G1456" s="60">
        <f t="shared" si="66"/>
        <v>0</v>
      </c>
      <c r="H1456" s="25" t="str">
        <f>IFERROR(VLOOKUP(B1456,Especialidades!A$1:H$23,2,FALSE),"")</f>
        <v/>
      </c>
      <c r="I1456" s="25" t="str">
        <f>IFERROR(VLOOKUP(B1456,Especialidades!A$1:H$23,3,FALSE),"")</f>
        <v/>
      </c>
      <c r="J1456" s="25" t="str">
        <f>IFERROR(VLOOKUP(B1456,Especialidades!A$1:H$23,4,FALSE),"")</f>
        <v/>
      </c>
      <c r="K1456" s="26">
        <f t="shared" si="67"/>
        <v>0</v>
      </c>
      <c r="L1456" s="15"/>
      <c r="AZ1456" s="4"/>
      <c r="BD1456" s="2"/>
      <c r="BF1456" s="5"/>
    </row>
    <row r="1457" spans="1:58" ht="30" customHeight="1" x14ac:dyDescent="0.3">
      <c r="A1457" s="59" t="str">
        <f t="shared" si="68"/>
        <v/>
      </c>
      <c r="C1457" s="66" t="str">
        <f>IFERROR(VLOOKUP(B1457,Especialidades!A$1:H$23,5,FALSE),"")</f>
        <v/>
      </c>
      <c r="D1457" s="67"/>
      <c r="E1457" s="25" t="str">
        <f>IFERROR(VLOOKUP(B1457,Especialidades!A$1:H$23,7,FALSE),"")</f>
        <v/>
      </c>
      <c r="G1457" s="60">
        <f t="shared" si="66"/>
        <v>0</v>
      </c>
      <c r="H1457" s="25" t="str">
        <f>IFERROR(VLOOKUP(B1457,Especialidades!A$1:H$23,2,FALSE),"")</f>
        <v/>
      </c>
      <c r="I1457" s="25" t="str">
        <f>IFERROR(VLOOKUP(B1457,Especialidades!A$1:H$23,3,FALSE),"")</f>
        <v/>
      </c>
      <c r="J1457" s="25" t="str">
        <f>IFERROR(VLOOKUP(B1457,Especialidades!A$1:H$23,4,FALSE),"")</f>
        <v/>
      </c>
      <c r="K1457" s="26">
        <f t="shared" si="67"/>
        <v>0</v>
      </c>
      <c r="L1457" s="15"/>
      <c r="AZ1457" s="4"/>
      <c r="BD1457" s="2"/>
      <c r="BF1457" s="5"/>
    </row>
    <row r="1458" spans="1:58" ht="30" customHeight="1" x14ac:dyDescent="0.3">
      <c r="A1458" s="59" t="str">
        <f t="shared" si="68"/>
        <v/>
      </c>
      <c r="C1458" s="66" t="str">
        <f>IFERROR(VLOOKUP(B1458,Especialidades!A$1:H$23,5,FALSE),"")</f>
        <v/>
      </c>
      <c r="D1458" s="67"/>
      <c r="E1458" s="25" t="str">
        <f>IFERROR(VLOOKUP(B1458,Especialidades!A$1:H$23,7,FALSE),"")</f>
        <v/>
      </c>
      <c r="G1458" s="60">
        <f t="shared" si="66"/>
        <v>0</v>
      </c>
      <c r="H1458" s="25" t="str">
        <f>IFERROR(VLOOKUP(B1458,Especialidades!A$1:H$23,2,FALSE),"")</f>
        <v/>
      </c>
      <c r="I1458" s="25" t="str">
        <f>IFERROR(VLOOKUP(B1458,Especialidades!A$1:H$23,3,FALSE),"")</f>
        <v/>
      </c>
      <c r="J1458" s="25" t="str">
        <f>IFERROR(VLOOKUP(B1458,Especialidades!A$1:H$23,4,FALSE),"")</f>
        <v/>
      </c>
      <c r="K1458" s="26">
        <f t="shared" si="67"/>
        <v>0</v>
      </c>
      <c r="L1458" s="15"/>
      <c r="AZ1458" s="4"/>
      <c r="BD1458" s="2"/>
      <c r="BF1458" s="5"/>
    </row>
    <row r="1459" spans="1:58" ht="30" customHeight="1" x14ac:dyDescent="0.3">
      <c r="A1459" s="59" t="str">
        <f t="shared" si="68"/>
        <v/>
      </c>
      <c r="C1459" s="66" t="str">
        <f>IFERROR(VLOOKUP(B1459,Especialidades!A$1:H$23,5,FALSE),"")</f>
        <v/>
      </c>
      <c r="D1459" s="67"/>
      <c r="E1459" s="25" t="str">
        <f>IFERROR(VLOOKUP(B1459,Especialidades!A$1:H$23,7,FALSE),"")</f>
        <v/>
      </c>
      <c r="G1459" s="60">
        <f t="shared" si="66"/>
        <v>0</v>
      </c>
      <c r="H1459" s="25" t="str">
        <f>IFERROR(VLOOKUP(B1459,Especialidades!A$1:H$23,2,FALSE),"")</f>
        <v/>
      </c>
      <c r="I1459" s="25" t="str">
        <f>IFERROR(VLOOKUP(B1459,Especialidades!A$1:H$23,3,FALSE),"")</f>
        <v/>
      </c>
      <c r="J1459" s="25" t="str">
        <f>IFERROR(VLOOKUP(B1459,Especialidades!A$1:H$23,4,FALSE),"")</f>
        <v/>
      </c>
      <c r="K1459" s="26">
        <f t="shared" si="67"/>
        <v>0</v>
      </c>
      <c r="L1459" s="15"/>
      <c r="AZ1459" s="4"/>
      <c r="BD1459" s="2"/>
      <c r="BF1459" s="5"/>
    </row>
    <row r="1460" spans="1:58" ht="30" customHeight="1" x14ac:dyDescent="0.3">
      <c r="A1460" s="59" t="str">
        <f t="shared" si="68"/>
        <v/>
      </c>
      <c r="C1460" s="66" t="str">
        <f>IFERROR(VLOOKUP(B1460,Especialidades!A$1:H$23,5,FALSE),"")</f>
        <v/>
      </c>
      <c r="D1460" s="67"/>
      <c r="E1460" s="25" t="str">
        <f>IFERROR(VLOOKUP(B1460,Especialidades!A$1:H$23,7,FALSE),"")</f>
        <v/>
      </c>
      <c r="G1460" s="60">
        <f t="shared" si="66"/>
        <v>0</v>
      </c>
      <c r="H1460" s="25" t="str">
        <f>IFERROR(VLOOKUP(B1460,Especialidades!A$1:H$23,2,FALSE),"")</f>
        <v/>
      </c>
      <c r="I1460" s="25" t="str">
        <f>IFERROR(VLOOKUP(B1460,Especialidades!A$1:H$23,3,FALSE),"")</f>
        <v/>
      </c>
      <c r="J1460" s="25" t="str">
        <f>IFERROR(VLOOKUP(B1460,Especialidades!A$1:H$23,4,FALSE),"")</f>
        <v/>
      </c>
      <c r="K1460" s="26">
        <f t="shared" si="67"/>
        <v>0</v>
      </c>
      <c r="L1460" s="15"/>
      <c r="AZ1460" s="4"/>
      <c r="BD1460" s="2"/>
      <c r="BF1460" s="5"/>
    </row>
    <row r="1461" spans="1:58" ht="30" customHeight="1" x14ac:dyDescent="0.3">
      <c r="A1461" s="59" t="str">
        <f t="shared" si="68"/>
        <v/>
      </c>
      <c r="C1461" s="66" t="str">
        <f>IFERROR(VLOOKUP(B1461,Especialidades!A$1:H$23,5,FALSE),"")</f>
        <v/>
      </c>
      <c r="D1461" s="67"/>
      <c r="E1461" s="25" t="str">
        <f>IFERROR(VLOOKUP(B1461,Especialidades!A$1:H$23,7,FALSE),"")</f>
        <v/>
      </c>
      <c r="G1461" s="60">
        <f t="shared" si="66"/>
        <v>0</v>
      </c>
      <c r="H1461" s="25" t="str">
        <f>IFERROR(VLOOKUP(B1461,Especialidades!A$1:H$23,2,FALSE),"")</f>
        <v/>
      </c>
      <c r="I1461" s="25" t="str">
        <f>IFERROR(VLOOKUP(B1461,Especialidades!A$1:H$23,3,FALSE),"")</f>
        <v/>
      </c>
      <c r="J1461" s="25" t="str">
        <f>IFERROR(VLOOKUP(B1461,Especialidades!A$1:H$23,4,FALSE),"")</f>
        <v/>
      </c>
      <c r="K1461" s="26">
        <f t="shared" si="67"/>
        <v>0</v>
      </c>
      <c r="L1461" s="15"/>
      <c r="AZ1461" s="4"/>
      <c r="BD1461" s="2"/>
      <c r="BF1461" s="5"/>
    </row>
    <row r="1462" spans="1:58" ht="30" customHeight="1" x14ac:dyDescent="0.3">
      <c r="A1462" s="59" t="str">
        <f t="shared" si="68"/>
        <v/>
      </c>
      <c r="C1462" s="66" t="str">
        <f>IFERROR(VLOOKUP(B1462,Especialidades!A$1:H$23,5,FALSE),"")</f>
        <v/>
      </c>
      <c r="D1462" s="67"/>
      <c r="E1462" s="25" t="str">
        <f>IFERROR(VLOOKUP(B1462,Especialidades!A$1:H$23,7,FALSE),"")</f>
        <v/>
      </c>
      <c r="G1462" s="60">
        <f t="shared" si="66"/>
        <v>0</v>
      </c>
      <c r="H1462" s="25" t="str">
        <f>IFERROR(VLOOKUP(B1462,Especialidades!A$1:H$23,2,FALSE),"")</f>
        <v/>
      </c>
      <c r="I1462" s="25" t="str">
        <f>IFERROR(VLOOKUP(B1462,Especialidades!A$1:H$23,3,FALSE),"")</f>
        <v/>
      </c>
      <c r="J1462" s="25" t="str">
        <f>IFERROR(VLOOKUP(B1462,Especialidades!A$1:H$23,4,FALSE),"")</f>
        <v/>
      </c>
      <c r="K1462" s="26">
        <f t="shared" si="67"/>
        <v>0</v>
      </c>
      <c r="L1462" s="15"/>
      <c r="AZ1462" s="4"/>
      <c r="BD1462" s="2"/>
      <c r="BF1462" s="5"/>
    </row>
    <row r="1463" spans="1:58" ht="30" customHeight="1" x14ac:dyDescent="0.3">
      <c r="A1463" s="59" t="str">
        <f t="shared" si="68"/>
        <v/>
      </c>
      <c r="C1463" s="66" t="str">
        <f>IFERROR(VLOOKUP(B1463,Especialidades!A$1:H$23,5,FALSE),"")</f>
        <v/>
      </c>
      <c r="D1463" s="67"/>
      <c r="E1463" s="25" t="str">
        <f>IFERROR(VLOOKUP(B1463,Especialidades!A$1:H$23,7,FALSE),"")</f>
        <v/>
      </c>
      <c r="G1463" s="60">
        <f t="shared" si="66"/>
        <v>0</v>
      </c>
      <c r="H1463" s="25" t="str">
        <f>IFERROR(VLOOKUP(B1463,Especialidades!A$1:H$23,2,FALSE),"")</f>
        <v/>
      </c>
      <c r="I1463" s="25" t="str">
        <f>IFERROR(VLOOKUP(B1463,Especialidades!A$1:H$23,3,FALSE),"")</f>
        <v/>
      </c>
      <c r="J1463" s="25" t="str">
        <f>IFERROR(VLOOKUP(B1463,Especialidades!A$1:H$23,4,FALSE),"")</f>
        <v/>
      </c>
      <c r="K1463" s="26">
        <f t="shared" si="67"/>
        <v>0</v>
      </c>
      <c r="L1463" s="15"/>
      <c r="AZ1463" s="4"/>
      <c r="BD1463" s="2"/>
      <c r="BF1463" s="5"/>
    </row>
    <row r="1464" spans="1:58" ht="30" customHeight="1" x14ac:dyDescent="0.3">
      <c r="A1464" s="59" t="str">
        <f t="shared" si="68"/>
        <v/>
      </c>
      <c r="C1464" s="66" t="str">
        <f>IFERROR(VLOOKUP(B1464,Especialidades!A$1:H$23,5,FALSE),"")</f>
        <v/>
      </c>
      <c r="D1464" s="67"/>
      <c r="E1464" s="25" t="str">
        <f>IFERROR(VLOOKUP(B1464,Especialidades!A$1:H$23,7,FALSE),"")</f>
        <v/>
      </c>
      <c r="G1464" s="60">
        <f t="shared" si="66"/>
        <v>0</v>
      </c>
      <c r="H1464" s="25" t="str">
        <f>IFERROR(VLOOKUP(B1464,Especialidades!A$1:H$23,2,FALSE),"")</f>
        <v/>
      </c>
      <c r="I1464" s="25" t="str">
        <f>IFERROR(VLOOKUP(B1464,Especialidades!A$1:H$23,3,FALSE),"")</f>
        <v/>
      </c>
      <c r="J1464" s="25" t="str">
        <f>IFERROR(VLOOKUP(B1464,Especialidades!A$1:H$23,4,FALSE),"")</f>
        <v/>
      </c>
      <c r="K1464" s="26">
        <f t="shared" si="67"/>
        <v>0</v>
      </c>
      <c r="L1464" s="15"/>
      <c r="AZ1464" s="4"/>
      <c r="BD1464" s="2"/>
      <c r="BF1464" s="5"/>
    </row>
    <row r="1465" spans="1:58" ht="30" customHeight="1" x14ac:dyDescent="0.3">
      <c r="A1465" s="59" t="str">
        <f t="shared" si="68"/>
        <v/>
      </c>
      <c r="C1465" s="66" t="str">
        <f>IFERROR(VLOOKUP(B1465,Especialidades!A$1:H$23,5,FALSE),"")</f>
        <v/>
      </c>
      <c r="D1465" s="67"/>
      <c r="E1465" s="25" t="str">
        <f>IFERROR(VLOOKUP(B1465,Especialidades!A$1:H$23,7,FALSE),"")</f>
        <v/>
      </c>
      <c r="G1465" s="60">
        <f t="shared" si="66"/>
        <v>0</v>
      </c>
      <c r="H1465" s="25" t="str">
        <f>IFERROR(VLOOKUP(B1465,Especialidades!A$1:H$23,2,FALSE),"")</f>
        <v/>
      </c>
      <c r="I1465" s="25" t="str">
        <f>IFERROR(VLOOKUP(B1465,Especialidades!A$1:H$23,3,FALSE),"")</f>
        <v/>
      </c>
      <c r="J1465" s="25" t="str">
        <f>IFERROR(VLOOKUP(B1465,Especialidades!A$1:H$23,4,FALSE),"")</f>
        <v/>
      </c>
      <c r="K1465" s="26">
        <f t="shared" si="67"/>
        <v>0</v>
      </c>
      <c r="L1465" s="15"/>
      <c r="AZ1465" s="4"/>
      <c r="BD1465" s="2"/>
      <c r="BF1465" s="5"/>
    </row>
    <row r="1466" spans="1:58" ht="30" customHeight="1" x14ac:dyDescent="0.3">
      <c r="A1466" s="59" t="str">
        <f t="shared" si="68"/>
        <v/>
      </c>
      <c r="C1466" s="66" t="str">
        <f>IFERROR(VLOOKUP(B1466,Especialidades!A$1:H$23,5,FALSE),"")</f>
        <v/>
      </c>
      <c r="D1466" s="67"/>
      <c r="E1466" s="25" t="str">
        <f>IFERROR(VLOOKUP(B1466,Especialidades!A$1:H$23,7,FALSE),"")</f>
        <v/>
      </c>
      <c r="G1466" s="60">
        <f t="shared" si="66"/>
        <v>0</v>
      </c>
      <c r="H1466" s="25" t="str">
        <f>IFERROR(VLOOKUP(B1466,Especialidades!A$1:H$23,2,FALSE),"")</f>
        <v/>
      </c>
      <c r="I1466" s="25" t="str">
        <f>IFERROR(VLOOKUP(B1466,Especialidades!A$1:H$23,3,FALSE),"")</f>
        <v/>
      </c>
      <c r="J1466" s="25" t="str">
        <f>IFERROR(VLOOKUP(B1466,Especialidades!A$1:H$23,4,FALSE),"")</f>
        <v/>
      </c>
      <c r="K1466" s="26">
        <f t="shared" si="67"/>
        <v>0</v>
      </c>
      <c r="L1466" s="15"/>
      <c r="AZ1466" s="4"/>
      <c r="BD1466" s="2"/>
      <c r="BF1466" s="5"/>
    </row>
    <row r="1467" spans="1:58" ht="30" customHeight="1" x14ac:dyDescent="0.3">
      <c r="A1467" s="59" t="str">
        <f t="shared" si="68"/>
        <v/>
      </c>
      <c r="C1467" s="66" t="str">
        <f>IFERROR(VLOOKUP(B1467,Especialidades!A$1:H$23,5,FALSE),"")</f>
        <v/>
      </c>
      <c r="D1467" s="67"/>
      <c r="E1467" s="25" t="str">
        <f>IFERROR(VLOOKUP(B1467,Especialidades!A$1:H$23,7,FALSE),"")</f>
        <v/>
      </c>
      <c r="G1467" s="60">
        <f t="shared" si="66"/>
        <v>0</v>
      </c>
      <c r="H1467" s="25" t="str">
        <f>IFERROR(VLOOKUP(B1467,Especialidades!A$1:H$23,2,FALSE),"")</f>
        <v/>
      </c>
      <c r="I1467" s="25" t="str">
        <f>IFERROR(VLOOKUP(B1467,Especialidades!A$1:H$23,3,FALSE),"")</f>
        <v/>
      </c>
      <c r="J1467" s="25" t="str">
        <f>IFERROR(VLOOKUP(B1467,Especialidades!A$1:H$23,4,FALSE),"")</f>
        <v/>
      </c>
      <c r="K1467" s="26">
        <f t="shared" si="67"/>
        <v>0</v>
      </c>
      <c r="L1467" s="15"/>
      <c r="AZ1467" s="4"/>
      <c r="BD1467" s="2"/>
      <c r="BF1467" s="5"/>
    </row>
    <row r="1468" spans="1:58" ht="30" customHeight="1" x14ac:dyDescent="0.3">
      <c r="A1468" s="59" t="str">
        <f t="shared" si="68"/>
        <v/>
      </c>
      <c r="C1468" s="66" t="str">
        <f>IFERROR(VLOOKUP(B1468,Especialidades!A$1:H$23,5,FALSE),"")</f>
        <v/>
      </c>
      <c r="D1468" s="67"/>
      <c r="E1468" s="25" t="str">
        <f>IFERROR(VLOOKUP(B1468,Especialidades!A$1:H$23,7,FALSE),"")</f>
        <v/>
      </c>
      <c r="G1468" s="60">
        <f t="shared" si="66"/>
        <v>0</v>
      </c>
      <c r="H1468" s="25" t="str">
        <f>IFERROR(VLOOKUP(B1468,Especialidades!A$1:H$23,2,FALSE),"")</f>
        <v/>
      </c>
      <c r="I1468" s="25" t="str">
        <f>IFERROR(VLOOKUP(B1468,Especialidades!A$1:H$23,3,FALSE),"")</f>
        <v/>
      </c>
      <c r="J1468" s="25" t="str">
        <f>IFERROR(VLOOKUP(B1468,Especialidades!A$1:H$23,4,FALSE),"")</f>
        <v/>
      </c>
      <c r="K1468" s="26">
        <f t="shared" si="67"/>
        <v>0</v>
      </c>
      <c r="L1468" s="15"/>
      <c r="AZ1468" s="4"/>
      <c r="BD1468" s="2"/>
      <c r="BF1468" s="5"/>
    </row>
    <row r="1469" spans="1:58" ht="30" customHeight="1" x14ac:dyDescent="0.3">
      <c r="A1469" s="59" t="str">
        <f t="shared" si="68"/>
        <v/>
      </c>
      <c r="C1469" s="66" t="str">
        <f>IFERROR(VLOOKUP(B1469,Especialidades!A$1:H$23,5,FALSE),"")</f>
        <v/>
      </c>
      <c r="D1469" s="67"/>
      <c r="E1469" s="25" t="str">
        <f>IFERROR(VLOOKUP(B1469,Especialidades!A$1:H$23,7,FALSE),"")</f>
        <v/>
      </c>
      <c r="G1469" s="60">
        <f t="shared" si="66"/>
        <v>0</v>
      </c>
      <c r="H1469" s="25" t="str">
        <f>IFERROR(VLOOKUP(B1469,Especialidades!A$1:H$23,2,FALSE),"")</f>
        <v/>
      </c>
      <c r="I1469" s="25" t="str">
        <f>IFERROR(VLOOKUP(B1469,Especialidades!A$1:H$23,3,FALSE),"")</f>
        <v/>
      </c>
      <c r="J1469" s="25" t="str">
        <f>IFERROR(VLOOKUP(B1469,Especialidades!A$1:H$23,4,FALSE),"")</f>
        <v/>
      </c>
      <c r="K1469" s="26">
        <f t="shared" si="67"/>
        <v>0</v>
      </c>
      <c r="L1469" s="15"/>
      <c r="AZ1469" s="4"/>
      <c r="BD1469" s="2"/>
      <c r="BF1469" s="5"/>
    </row>
    <row r="1470" spans="1:58" ht="30" customHeight="1" x14ac:dyDescent="0.3">
      <c r="A1470" s="59" t="str">
        <f t="shared" si="68"/>
        <v/>
      </c>
      <c r="C1470" s="66" t="str">
        <f>IFERROR(VLOOKUP(B1470,Especialidades!A$1:H$23,5,FALSE),"")</f>
        <v/>
      </c>
      <c r="D1470" s="67"/>
      <c r="E1470" s="25" t="str">
        <f>IFERROR(VLOOKUP(B1470,Especialidades!A$1:H$23,7,FALSE),"")</f>
        <v/>
      </c>
      <c r="G1470" s="60">
        <f t="shared" si="66"/>
        <v>0</v>
      </c>
      <c r="H1470" s="25" t="str">
        <f>IFERROR(VLOOKUP(B1470,Especialidades!A$1:H$23,2,FALSE),"")</f>
        <v/>
      </c>
      <c r="I1470" s="25" t="str">
        <f>IFERROR(VLOOKUP(B1470,Especialidades!A$1:H$23,3,FALSE),"")</f>
        <v/>
      </c>
      <c r="J1470" s="25" t="str">
        <f>IFERROR(VLOOKUP(B1470,Especialidades!A$1:H$23,4,FALSE),"")</f>
        <v/>
      </c>
      <c r="K1470" s="26">
        <f t="shared" si="67"/>
        <v>0</v>
      </c>
      <c r="L1470" s="15"/>
      <c r="AZ1470" s="4"/>
      <c r="BD1470" s="2"/>
      <c r="BF1470" s="5"/>
    </row>
    <row r="1471" spans="1:58" ht="30" customHeight="1" x14ac:dyDescent="0.3">
      <c r="A1471" s="59" t="str">
        <f t="shared" si="68"/>
        <v/>
      </c>
      <c r="C1471" s="66" t="str">
        <f>IFERROR(VLOOKUP(B1471,Especialidades!A$1:H$23,5,FALSE),"")</f>
        <v/>
      </c>
      <c r="D1471" s="67"/>
      <c r="E1471" s="25" t="str">
        <f>IFERROR(VLOOKUP(B1471,Especialidades!A$1:H$23,7,FALSE),"")</f>
        <v/>
      </c>
      <c r="G1471" s="60">
        <f t="shared" si="66"/>
        <v>0</v>
      </c>
      <c r="H1471" s="25" t="str">
        <f>IFERROR(VLOOKUP(B1471,Especialidades!A$1:H$23,2,FALSE),"")</f>
        <v/>
      </c>
      <c r="I1471" s="25" t="str">
        <f>IFERROR(VLOOKUP(B1471,Especialidades!A$1:H$23,3,FALSE),"")</f>
        <v/>
      </c>
      <c r="J1471" s="25" t="str">
        <f>IFERROR(VLOOKUP(B1471,Especialidades!A$1:H$23,4,FALSE),"")</f>
        <v/>
      </c>
      <c r="K1471" s="26">
        <f t="shared" si="67"/>
        <v>0</v>
      </c>
      <c r="L1471" s="15"/>
      <c r="AZ1471" s="4"/>
      <c r="BD1471" s="2"/>
      <c r="BF1471" s="5"/>
    </row>
    <row r="1472" spans="1:58" ht="30" customHeight="1" x14ac:dyDescent="0.3">
      <c r="A1472" s="59" t="str">
        <f t="shared" si="68"/>
        <v/>
      </c>
      <c r="C1472" s="66" t="str">
        <f>IFERROR(VLOOKUP(B1472,Especialidades!A$1:H$23,5,FALSE),"")</f>
        <v/>
      </c>
      <c r="D1472" s="67"/>
      <c r="E1472" s="25" t="str">
        <f>IFERROR(VLOOKUP(B1472,Especialidades!A$1:H$23,7,FALSE),"")</f>
        <v/>
      </c>
      <c r="G1472" s="60">
        <f t="shared" si="66"/>
        <v>0</v>
      </c>
      <c r="H1472" s="25" t="str">
        <f>IFERROR(VLOOKUP(B1472,Especialidades!A$1:H$23,2,FALSE),"")</f>
        <v/>
      </c>
      <c r="I1472" s="25" t="str">
        <f>IFERROR(VLOOKUP(B1472,Especialidades!A$1:H$23,3,FALSE),"")</f>
        <v/>
      </c>
      <c r="J1472" s="25" t="str">
        <f>IFERROR(VLOOKUP(B1472,Especialidades!A$1:H$23,4,FALSE),"")</f>
        <v/>
      </c>
      <c r="K1472" s="26">
        <f t="shared" si="67"/>
        <v>0</v>
      </c>
      <c r="L1472" s="15"/>
      <c r="AZ1472" s="4"/>
      <c r="BD1472" s="2"/>
      <c r="BF1472" s="5"/>
    </row>
    <row r="1473" spans="1:58" ht="30" customHeight="1" x14ac:dyDescent="0.3">
      <c r="A1473" s="59" t="str">
        <f t="shared" si="68"/>
        <v/>
      </c>
      <c r="C1473" s="66" t="str">
        <f>IFERROR(VLOOKUP(B1473,Especialidades!A$1:H$23,5,FALSE),"")</f>
        <v/>
      </c>
      <c r="D1473" s="67"/>
      <c r="E1473" s="25" t="str">
        <f>IFERROR(VLOOKUP(B1473,Especialidades!A$1:H$23,7,FALSE),"")</f>
        <v/>
      </c>
      <c r="G1473" s="60">
        <f t="shared" si="66"/>
        <v>0</v>
      </c>
      <c r="H1473" s="25" t="str">
        <f>IFERROR(VLOOKUP(B1473,Especialidades!A$1:H$23,2,FALSE),"")</f>
        <v/>
      </c>
      <c r="I1473" s="25" t="str">
        <f>IFERROR(VLOOKUP(B1473,Especialidades!A$1:H$23,3,FALSE),"")</f>
        <v/>
      </c>
      <c r="J1473" s="25" t="str">
        <f>IFERROR(VLOOKUP(B1473,Especialidades!A$1:H$23,4,FALSE),"")</f>
        <v/>
      </c>
      <c r="K1473" s="26">
        <f t="shared" si="67"/>
        <v>0</v>
      </c>
      <c r="L1473" s="15"/>
      <c r="AZ1473" s="4"/>
      <c r="BD1473" s="2"/>
      <c r="BF1473" s="5"/>
    </row>
    <row r="1474" spans="1:58" ht="30" customHeight="1" x14ac:dyDescent="0.3">
      <c r="A1474" s="59" t="str">
        <f t="shared" si="68"/>
        <v/>
      </c>
      <c r="C1474" s="66" t="str">
        <f>IFERROR(VLOOKUP(B1474,Especialidades!A$1:H$23,5,FALSE),"")</f>
        <v/>
      </c>
      <c r="D1474" s="67"/>
      <c r="E1474" s="25" t="str">
        <f>IFERROR(VLOOKUP(B1474,Especialidades!A$1:H$23,7,FALSE),"")</f>
        <v/>
      </c>
      <c r="G1474" s="60">
        <f t="shared" si="66"/>
        <v>0</v>
      </c>
      <c r="H1474" s="25" t="str">
        <f>IFERROR(VLOOKUP(B1474,Especialidades!A$1:H$23,2,FALSE),"")</f>
        <v/>
      </c>
      <c r="I1474" s="25" t="str">
        <f>IFERROR(VLOOKUP(B1474,Especialidades!A$1:H$23,3,FALSE),"")</f>
        <v/>
      </c>
      <c r="J1474" s="25" t="str">
        <f>IFERROR(VLOOKUP(B1474,Especialidades!A$1:H$23,4,FALSE),"")</f>
        <v/>
      </c>
      <c r="K1474" s="26">
        <f t="shared" si="67"/>
        <v>0</v>
      </c>
      <c r="L1474" s="15"/>
      <c r="AZ1474" s="4"/>
      <c r="BD1474" s="2"/>
      <c r="BF1474" s="5"/>
    </row>
    <row r="1475" spans="1:58" ht="30" customHeight="1" x14ac:dyDescent="0.3">
      <c r="A1475" s="59" t="str">
        <f t="shared" si="68"/>
        <v/>
      </c>
      <c r="C1475" s="66" t="str">
        <f>IFERROR(VLOOKUP(B1475,Especialidades!A$1:H$23,5,FALSE),"")</f>
        <v/>
      </c>
      <c r="D1475" s="67"/>
      <c r="E1475" s="25" t="str">
        <f>IFERROR(VLOOKUP(B1475,Especialidades!A$1:H$23,7,FALSE),"")</f>
        <v/>
      </c>
      <c r="G1475" s="60">
        <f t="shared" si="66"/>
        <v>0</v>
      </c>
      <c r="H1475" s="25" t="str">
        <f>IFERROR(VLOOKUP(B1475,Especialidades!A$1:H$23,2,FALSE),"")</f>
        <v/>
      </c>
      <c r="I1475" s="25" t="str">
        <f>IFERROR(VLOOKUP(B1475,Especialidades!A$1:H$23,3,FALSE),"")</f>
        <v/>
      </c>
      <c r="J1475" s="25" t="str">
        <f>IFERROR(VLOOKUP(B1475,Especialidades!A$1:H$23,4,FALSE),"")</f>
        <v/>
      </c>
      <c r="K1475" s="26">
        <f t="shared" si="67"/>
        <v>0</v>
      </c>
      <c r="L1475" s="15"/>
      <c r="AZ1475" s="4"/>
      <c r="BD1475" s="2"/>
      <c r="BF1475" s="5"/>
    </row>
    <row r="1476" spans="1:58" ht="30" customHeight="1" x14ac:dyDescent="0.3">
      <c r="A1476" s="59" t="str">
        <f t="shared" si="68"/>
        <v/>
      </c>
      <c r="C1476" s="66" t="str">
        <f>IFERROR(VLOOKUP(B1476,Especialidades!A$1:H$23,5,FALSE),"")</f>
        <v/>
      </c>
      <c r="D1476" s="67"/>
      <c r="E1476" s="25" t="str">
        <f>IFERROR(VLOOKUP(B1476,Especialidades!A$1:H$23,7,FALSE),"")</f>
        <v/>
      </c>
      <c r="G1476" s="60">
        <f t="shared" si="66"/>
        <v>0</v>
      </c>
      <c r="H1476" s="25" t="str">
        <f>IFERROR(VLOOKUP(B1476,Especialidades!A$1:H$23,2,FALSE),"")</f>
        <v/>
      </c>
      <c r="I1476" s="25" t="str">
        <f>IFERROR(VLOOKUP(B1476,Especialidades!A$1:H$23,3,FALSE),"")</f>
        <v/>
      </c>
      <c r="J1476" s="25" t="str">
        <f>IFERROR(VLOOKUP(B1476,Especialidades!A$1:H$23,4,FALSE),"")</f>
        <v/>
      </c>
      <c r="K1476" s="26">
        <f t="shared" si="67"/>
        <v>0</v>
      </c>
      <c r="L1476" s="15"/>
      <c r="AZ1476" s="4"/>
      <c r="BD1476" s="2"/>
      <c r="BF1476" s="5"/>
    </row>
    <row r="1477" spans="1:58" ht="30" customHeight="1" x14ac:dyDescent="0.3">
      <c r="A1477" s="59" t="str">
        <f t="shared" si="68"/>
        <v/>
      </c>
      <c r="C1477" s="66" t="str">
        <f>IFERROR(VLOOKUP(B1477,Especialidades!A$1:H$23,5,FALSE),"")</f>
        <v/>
      </c>
      <c r="D1477" s="67"/>
      <c r="E1477" s="25" t="str">
        <f>IFERROR(VLOOKUP(B1477,Especialidades!A$1:H$23,7,FALSE),"")</f>
        <v/>
      </c>
      <c r="G1477" s="60">
        <f t="shared" si="66"/>
        <v>0</v>
      </c>
      <c r="H1477" s="25" t="str">
        <f>IFERROR(VLOOKUP(B1477,Especialidades!A$1:H$23,2,FALSE),"")</f>
        <v/>
      </c>
      <c r="I1477" s="25" t="str">
        <f>IFERROR(VLOOKUP(B1477,Especialidades!A$1:H$23,3,FALSE),"")</f>
        <v/>
      </c>
      <c r="J1477" s="25" t="str">
        <f>IFERROR(VLOOKUP(B1477,Especialidades!A$1:H$23,4,FALSE),"")</f>
        <v/>
      </c>
      <c r="K1477" s="26">
        <f t="shared" si="67"/>
        <v>0</v>
      </c>
      <c r="L1477" s="15"/>
      <c r="AZ1477" s="4"/>
      <c r="BD1477" s="2"/>
      <c r="BF1477" s="5"/>
    </row>
    <row r="1478" spans="1:58" ht="30" customHeight="1" x14ac:dyDescent="0.3">
      <c r="A1478" s="59" t="str">
        <f t="shared" si="68"/>
        <v/>
      </c>
      <c r="C1478" s="66" t="str">
        <f>IFERROR(VLOOKUP(B1478,Especialidades!A$1:H$23,5,FALSE),"")</f>
        <v/>
      </c>
      <c r="D1478" s="67"/>
      <c r="E1478" s="25" t="str">
        <f>IFERROR(VLOOKUP(B1478,Especialidades!A$1:H$23,7,FALSE),"")</f>
        <v/>
      </c>
      <c r="G1478" s="60">
        <f t="shared" si="66"/>
        <v>0</v>
      </c>
      <c r="H1478" s="25" t="str">
        <f>IFERROR(VLOOKUP(B1478,Especialidades!A$1:H$23,2,FALSE),"")</f>
        <v/>
      </c>
      <c r="I1478" s="25" t="str">
        <f>IFERROR(VLOOKUP(B1478,Especialidades!A$1:H$23,3,FALSE),"")</f>
        <v/>
      </c>
      <c r="J1478" s="25" t="str">
        <f>IFERROR(VLOOKUP(B1478,Especialidades!A$1:H$23,4,FALSE),"")</f>
        <v/>
      </c>
      <c r="K1478" s="26">
        <f t="shared" si="67"/>
        <v>0</v>
      </c>
      <c r="L1478" s="15"/>
      <c r="AZ1478" s="4"/>
      <c r="BD1478" s="2"/>
      <c r="BF1478" s="5"/>
    </row>
    <row r="1479" spans="1:58" ht="30" customHeight="1" x14ac:dyDescent="0.3">
      <c r="A1479" s="59" t="str">
        <f t="shared" si="68"/>
        <v/>
      </c>
      <c r="C1479" s="66" t="str">
        <f>IFERROR(VLOOKUP(B1479,Especialidades!A$1:H$23,5,FALSE),"")</f>
        <v/>
      </c>
      <c r="D1479" s="67"/>
      <c r="E1479" s="25" t="str">
        <f>IFERROR(VLOOKUP(B1479,Especialidades!A$1:H$23,7,FALSE),"")</f>
        <v/>
      </c>
      <c r="G1479" s="60">
        <f t="shared" si="66"/>
        <v>0</v>
      </c>
      <c r="H1479" s="25" t="str">
        <f>IFERROR(VLOOKUP(B1479,Especialidades!A$1:H$23,2,FALSE),"")</f>
        <v/>
      </c>
      <c r="I1479" s="25" t="str">
        <f>IFERROR(VLOOKUP(B1479,Especialidades!A$1:H$23,3,FALSE),"")</f>
        <v/>
      </c>
      <c r="J1479" s="25" t="str">
        <f>IFERROR(VLOOKUP(B1479,Especialidades!A$1:H$23,4,FALSE),"")</f>
        <v/>
      </c>
      <c r="K1479" s="26">
        <f t="shared" si="67"/>
        <v>0</v>
      </c>
      <c r="L1479" s="15"/>
      <c r="AZ1479" s="4"/>
      <c r="BD1479" s="2"/>
      <c r="BF1479" s="5"/>
    </row>
    <row r="1480" spans="1:58" ht="30" customHeight="1" x14ac:dyDescent="0.3">
      <c r="A1480" s="59" t="str">
        <f t="shared" si="68"/>
        <v/>
      </c>
      <c r="C1480" s="66" t="str">
        <f>IFERROR(VLOOKUP(B1480,Especialidades!A$1:H$23,5,FALSE),"")</f>
        <v/>
      </c>
      <c r="D1480" s="67"/>
      <c r="E1480" s="25" t="str">
        <f>IFERROR(VLOOKUP(B1480,Especialidades!A$1:H$23,7,FALSE),"")</f>
        <v/>
      </c>
      <c r="G1480" s="60">
        <f t="shared" si="66"/>
        <v>0</v>
      </c>
      <c r="H1480" s="25" t="str">
        <f>IFERROR(VLOOKUP(B1480,Especialidades!A$1:H$23,2,FALSE),"")</f>
        <v/>
      </c>
      <c r="I1480" s="25" t="str">
        <f>IFERROR(VLOOKUP(B1480,Especialidades!A$1:H$23,3,FALSE),"")</f>
        <v/>
      </c>
      <c r="J1480" s="25" t="str">
        <f>IFERROR(VLOOKUP(B1480,Especialidades!A$1:H$23,4,FALSE),"")</f>
        <v/>
      </c>
      <c r="K1480" s="26">
        <f t="shared" si="67"/>
        <v>0</v>
      </c>
      <c r="L1480" s="15"/>
      <c r="AZ1480" s="4"/>
      <c r="BD1480" s="2"/>
      <c r="BF1480" s="5"/>
    </row>
    <row r="1481" spans="1:58" ht="30" customHeight="1" x14ac:dyDescent="0.3">
      <c r="A1481" s="59" t="str">
        <f t="shared" si="68"/>
        <v/>
      </c>
      <c r="C1481" s="66" t="str">
        <f>IFERROR(VLOOKUP(B1481,Especialidades!A$1:H$23,5,FALSE),"")</f>
        <v/>
      </c>
      <c r="D1481" s="67"/>
      <c r="E1481" s="25" t="str">
        <f>IFERROR(VLOOKUP(B1481,Especialidades!A$1:H$23,7,FALSE),"")</f>
        <v/>
      </c>
      <c r="G1481" s="60">
        <f t="shared" si="66"/>
        <v>0</v>
      </c>
      <c r="H1481" s="25" t="str">
        <f>IFERROR(VLOOKUP(B1481,Especialidades!A$1:H$23,2,FALSE),"")</f>
        <v/>
      </c>
      <c r="I1481" s="25" t="str">
        <f>IFERROR(VLOOKUP(B1481,Especialidades!A$1:H$23,3,FALSE),"")</f>
        <v/>
      </c>
      <c r="J1481" s="25" t="str">
        <f>IFERROR(VLOOKUP(B1481,Especialidades!A$1:H$23,4,FALSE),"")</f>
        <v/>
      </c>
      <c r="K1481" s="26">
        <f t="shared" si="67"/>
        <v>0</v>
      </c>
      <c r="L1481" s="15"/>
      <c r="AZ1481" s="4"/>
      <c r="BD1481" s="2"/>
      <c r="BF1481" s="5"/>
    </row>
    <row r="1482" spans="1:58" ht="30" customHeight="1" x14ac:dyDescent="0.3">
      <c r="A1482" s="59" t="str">
        <f t="shared" si="68"/>
        <v/>
      </c>
      <c r="C1482" s="66" t="str">
        <f>IFERROR(VLOOKUP(B1482,Especialidades!A$1:H$23,5,FALSE),"")</f>
        <v/>
      </c>
      <c r="D1482" s="67"/>
      <c r="E1482" s="25" t="str">
        <f>IFERROR(VLOOKUP(B1482,Especialidades!A$1:H$23,7,FALSE),"")</f>
        <v/>
      </c>
      <c r="G1482" s="60">
        <f t="shared" si="66"/>
        <v>0</v>
      </c>
      <c r="H1482" s="25" t="str">
        <f>IFERROR(VLOOKUP(B1482,Especialidades!A$1:H$23,2,FALSE),"")</f>
        <v/>
      </c>
      <c r="I1482" s="25" t="str">
        <f>IFERROR(VLOOKUP(B1482,Especialidades!A$1:H$23,3,FALSE),"")</f>
        <v/>
      </c>
      <c r="J1482" s="25" t="str">
        <f>IFERROR(VLOOKUP(B1482,Especialidades!A$1:H$23,4,FALSE),"")</f>
        <v/>
      </c>
      <c r="K1482" s="26">
        <f t="shared" si="67"/>
        <v>0</v>
      </c>
      <c r="L1482" s="15"/>
      <c r="AZ1482" s="4"/>
      <c r="BD1482" s="2"/>
      <c r="BF1482" s="5"/>
    </row>
    <row r="1483" spans="1:58" ht="30" customHeight="1" x14ac:dyDescent="0.3">
      <c r="A1483" s="59" t="str">
        <f t="shared" si="68"/>
        <v/>
      </c>
      <c r="C1483" s="66" t="str">
        <f>IFERROR(VLOOKUP(B1483,Especialidades!A$1:H$23,5,FALSE),"")</f>
        <v/>
      </c>
      <c r="D1483" s="67"/>
      <c r="E1483" s="25" t="str">
        <f>IFERROR(VLOOKUP(B1483,Especialidades!A$1:H$23,7,FALSE),"")</f>
        <v/>
      </c>
      <c r="G1483" s="60">
        <f t="shared" si="66"/>
        <v>0</v>
      </c>
      <c r="H1483" s="25" t="str">
        <f>IFERROR(VLOOKUP(B1483,Especialidades!A$1:H$23,2,FALSE),"")</f>
        <v/>
      </c>
      <c r="I1483" s="25" t="str">
        <f>IFERROR(VLOOKUP(B1483,Especialidades!A$1:H$23,3,FALSE),"")</f>
        <v/>
      </c>
      <c r="J1483" s="25" t="str">
        <f>IFERROR(VLOOKUP(B1483,Especialidades!A$1:H$23,4,FALSE),"")</f>
        <v/>
      </c>
      <c r="K1483" s="26">
        <f t="shared" si="67"/>
        <v>0</v>
      </c>
      <c r="L1483" s="15"/>
      <c r="AZ1483" s="4"/>
      <c r="BD1483" s="2"/>
      <c r="BF1483" s="5"/>
    </row>
    <row r="1484" spans="1:58" ht="30" customHeight="1" x14ac:dyDescent="0.3">
      <c r="A1484" s="59" t="str">
        <f t="shared" si="68"/>
        <v/>
      </c>
      <c r="C1484" s="66" t="str">
        <f>IFERROR(VLOOKUP(B1484,Especialidades!A$1:H$23,5,FALSE),"")</f>
        <v/>
      </c>
      <c r="D1484" s="67"/>
      <c r="E1484" s="25" t="str">
        <f>IFERROR(VLOOKUP(B1484,Especialidades!A$1:H$23,7,FALSE),"")</f>
        <v/>
      </c>
      <c r="G1484" s="60">
        <f t="shared" si="66"/>
        <v>0</v>
      </c>
      <c r="H1484" s="25" t="str">
        <f>IFERROR(VLOOKUP(B1484,Especialidades!A$1:H$23,2,FALSE),"")</f>
        <v/>
      </c>
      <c r="I1484" s="25" t="str">
        <f>IFERROR(VLOOKUP(B1484,Especialidades!A$1:H$23,3,FALSE),"")</f>
        <v/>
      </c>
      <c r="J1484" s="25" t="str">
        <f>IFERROR(VLOOKUP(B1484,Especialidades!A$1:H$23,4,FALSE),"")</f>
        <v/>
      </c>
      <c r="K1484" s="26">
        <f t="shared" si="67"/>
        <v>0</v>
      </c>
      <c r="L1484" s="15"/>
      <c r="AZ1484" s="4"/>
      <c r="BD1484" s="2"/>
      <c r="BF1484" s="5"/>
    </row>
    <row r="1485" spans="1:58" ht="30" customHeight="1" x14ac:dyDescent="0.3">
      <c r="A1485" s="59" t="str">
        <f t="shared" si="68"/>
        <v/>
      </c>
      <c r="C1485" s="66" t="str">
        <f>IFERROR(VLOOKUP(B1485,Especialidades!A$1:H$23,5,FALSE),"")</f>
        <v/>
      </c>
      <c r="D1485" s="67"/>
      <c r="E1485" s="25" t="str">
        <f>IFERROR(VLOOKUP(B1485,Especialidades!A$1:H$23,7,FALSE),"")</f>
        <v/>
      </c>
      <c r="G1485" s="60">
        <f t="shared" ref="G1485:G1548" si="69">SUMIF(B:B, B1485,F:F)</f>
        <v>0</v>
      </c>
      <c r="H1485" s="25" t="str">
        <f>IFERROR(VLOOKUP(B1485,Especialidades!A$1:H$23,2,FALSE),"")</f>
        <v/>
      </c>
      <c r="I1485" s="25" t="str">
        <f>IFERROR(VLOOKUP(B1485,Especialidades!A$1:H$23,3,FALSE),"")</f>
        <v/>
      </c>
      <c r="J1485" s="25" t="str">
        <f>IFERROR(VLOOKUP(B1485,Especialidades!A$1:H$23,4,FALSE),"")</f>
        <v/>
      </c>
      <c r="K1485" s="26">
        <f t="shared" si="67"/>
        <v>0</v>
      </c>
      <c r="L1485" s="15"/>
      <c r="AZ1485" s="4"/>
      <c r="BD1485" s="2"/>
      <c r="BF1485" s="5"/>
    </row>
    <row r="1486" spans="1:58" ht="30" customHeight="1" x14ac:dyDescent="0.3">
      <c r="A1486" s="59" t="str">
        <f t="shared" si="68"/>
        <v/>
      </c>
      <c r="C1486" s="66" t="str">
        <f>IFERROR(VLOOKUP(B1486,Especialidades!A$1:H$23,5,FALSE),"")</f>
        <v/>
      </c>
      <c r="D1486" s="67"/>
      <c r="E1486" s="25" t="str">
        <f>IFERROR(VLOOKUP(B1486,Especialidades!A$1:H$23,7,FALSE),"")</f>
        <v/>
      </c>
      <c r="G1486" s="60">
        <f t="shared" si="69"/>
        <v>0</v>
      </c>
      <c r="H1486" s="25" t="str">
        <f>IFERROR(VLOOKUP(B1486,Especialidades!A$1:H$23,2,FALSE),"")</f>
        <v/>
      </c>
      <c r="I1486" s="25" t="str">
        <f>IFERROR(VLOOKUP(B1486,Especialidades!A$1:H$23,3,FALSE),"")</f>
        <v/>
      </c>
      <c r="J1486" s="25" t="str">
        <f>IFERROR(VLOOKUP(B1486,Especialidades!A$1:H$23,4,FALSE),"")</f>
        <v/>
      </c>
      <c r="K1486" s="26">
        <f t="shared" ref="K1486:K1549" si="70">IFERROR((E1486*F1486),0)</f>
        <v>0</v>
      </c>
      <c r="L1486" s="15"/>
      <c r="AZ1486" s="4"/>
      <c r="BD1486" s="2"/>
      <c r="BF1486" s="5"/>
    </row>
    <row r="1487" spans="1:58" ht="30" customHeight="1" x14ac:dyDescent="0.3">
      <c r="A1487" s="59" t="str">
        <f t="shared" si="68"/>
        <v/>
      </c>
      <c r="C1487" s="66" t="str">
        <f>IFERROR(VLOOKUP(B1487,Especialidades!A$1:H$23,5,FALSE),"")</f>
        <v/>
      </c>
      <c r="D1487" s="67"/>
      <c r="E1487" s="25" t="str">
        <f>IFERROR(VLOOKUP(B1487,Especialidades!A$1:H$23,7,FALSE),"")</f>
        <v/>
      </c>
      <c r="G1487" s="60">
        <f t="shared" si="69"/>
        <v>0</v>
      </c>
      <c r="H1487" s="25" t="str">
        <f>IFERROR(VLOOKUP(B1487,Especialidades!A$1:H$23,2,FALSE),"")</f>
        <v/>
      </c>
      <c r="I1487" s="25" t="str">
        <f>IFERROR(VLOOKUP(B1487,Especialidades!A$1:H$23,3,FALSE),"")</f>
        <v/>
      </c>
      <c r="J1487" s="25" t="str">
        <f>IFERROR(VLOOKUP(B1487,Especialidades!A$1:H$23,4,FALSE),"")</f>
        <v/>
      </c>
      <c r="K1487" s="26">
        <f t="shared" si="70"/>
        <v>0</v>
      </c>
      <c r="L1487" s="15"/>
      <c r="AZ1487" s="4"/>
      <c r="BD1487" s="2"/>
      <c r="BF1487" s="5"/>
    </row>
    <row r="1488" spans="1:58" ht="30" customHeight="1" x14ac:dyDescent="0.3">
      <c r="A1488" s="59" t="str">
        <f t="shared" ref="A1488:A1551" si="71">IF(ISBLANK(B1487),"",+A1487+1)</f>
        <v/>
      </c>
      <c r="C1488" s="66" t="str">
        <f>IFERROR(VLOOKUP(B1488,Especialidades!A$1:H$23,5,FALSE),"")</f>
        <v/>
      </c>
      <c r="D1488" s="67"/>
      <c r="E1488" s="25" t="str">
        <f>IFERROR(VLOOKUP(B1488,Especialidades!A$1:H$23,7,FALSE),"")</f>
        <v/>
      </c>
      <c r="G1488" s="60">
        <f t="shared" si="69"/>
        <v>0</v>
      </c>
      <c r="H1488" s="25" t="str">
        <f>IFERROR(VLOOKUP(B1488,Especialidades!A$1:H$23,2,FALSE),"")</f>
        <v/>
      </c>
      <c r="I1488" s="25" t="str">
        <f>IFERROR(VLOOKUP(B1488,Especialidades!A$1:H$23,3,FALSE),"")</f>
        <v/>
      </c>
      <c r="J1488" s="25" t="str">
        <f>IFERROR(VLOOKUP(B1488,Especialidades!A$1:H$23,4,FALSE),"")</f>
        <v/>
      </c>
      <c r="K1488" s="26">
        <f t="shared" si="70"/>
        <v>0</v>
      </c>
      <c r="L1488" s="15"/>
      <c r="AZ1488" s="4"/>
      <c r="BD1488" s="2"/>
      <c r="BF1488" s="5"/>
    </row>
    <row r="1489" spans="1:58" ht="30" customHeight="1" x14ac:dyDescent="0.3">
      <c r="A1489" s="59" t="str">
        <f t="shared" si="71"/>
        <v/>
      </c>
      <c r="C1489" s="66" t="str">
        <f>IFERROR(VLOOKUP(B1489,Especialidades!A$1:H$23,5,FALSE),"")</f>
        <v/>
      </c>
      <c r="D1489" s="67"/>
      <c r="E1489" s="25" t="str">
        <f>IFERROR(VLOOKUP(B1489,Especialidades!A$1:H$23,7,FALSE),"")</f>
        <v/>
      </c>
      <c r="G1489" s="60">
        <f t="shared" si="69"/>
        <v>0</v>
      </c>
      <c r="H1489" s="25" t="str">
        <f>IFERROR(VLOOKUP(B1489,Especialidades!A$1:H$23,2,FALSE),"")</f>
        <v/>
      </c>
      <c r="I1489" s="25" t="str">
        <f>IFERROR(VLOOKUP(B1489,Especialidades!A$1:H$23,3,FALSE),"")</f>
        <v/>
      </c>
      <c r="J1489" s="25" t="str">
        <f>IFERROR(VLOOKUP(B1489,Especialidades!A$1:H$23,4,FALSE),"")</f>
        <v/>
      </c>
      <c r="K1489" s="26">
        <f t="shared" si="70"/>
        <v>0</v>
      </c>
      <c r="L1489" s="15"/>
      <c r="AZ1489" s="4"/>
      <c r="BD1489" s="2"/>
      <c r="BF1489" s="5"/>
    </row>
    <row r="1490" spans="1:58" ht="30" customHeight="1" x14ac:dyDescent="0.3">
      <c r="A1490" s="59" t="str">
        <f t="shared" si="71"/>
        <v/>
      </c>
      <c r="C1490" s="66" t="str">
        <f>IFERROR(VLOOKUP(B1490,Especialidades!A$1:H$23,5,FALSE),"")</f>
        <v/>
      </c>
      <c r="D1490" s="67"/>
      <c r="E1490" s="25" t="str">
        <f>IFERROR(VLOOKUP(B1490,Especialidades!A$1:H$23,7,FALSE),"")</f>
        <v/>
      </c>
      <c r="G1490" s="60">
        <f t="shared" si="69"/>
        <v>0</v>
      </c>
      <c r="H1490" s="25" t="str">
        <f>IFERROR(VLOOKUP(B1490,Especialidades!A$1:H$23,2,FALSE),"")</f>
        <v/>
      </c>
      <c r="I1490" s="25" t="str">
        <f>IFERROR(VLOOKUP(B1490,Especialidades!A$1:H$23,3,FALSE),"")</f>
        <v/>
      </c>
      <c r="J1490" s="25" t="str">
        <f>IFERROR(VLOOKUP(B1490,Especialidades!A$1:H$23,4,FALSE),"")</f>
        <v/>
      </c>
      <c r="K1490" s="26">
        <f t="shared" si="70"/>
        <v>0</v>
      </c>
      <c r="L1490" s="15"/>
      <c r="AZ1490" s="4"/>
      <c r="BD1490" s="2"/>
      <c r="BF1490" s="5"/>
    </row>
    <row r="1491" spans="1:58" ht="30" customHeight="1" x14ac:dyDescent="0.3">
      <c r="A1491" s="59" t="str">
        <f t="shared" si="71"/>
        <v/>
      </c>
      <c r="C1491" s="66" t="str">
        <f>IFERROR(VLOOKUP(B1491,Especialidades!A$1:H$23,5,FALSE),"")</f>
        <v/>
      </c>
      <c r="D1491" s="67"/>
      <c r="E1491" s="25" t="str">
        <f>IFERROR(VLOOKUP(B1491,Especialidades!A$1:H$23,7,FALSE),"")</f>
        <v/>
      </c>
      <c r="G1491" s="60">
        <f t="shared" si="69"/>
        <v>0</v>
      </c>
      <c r="H1491" s="25" t="str">
        <f>IFERROR(VLOOKUP(B1491,Especialidades!A$1:H$23,2,FALSE),"")</f>
        <v/>
      </c>
      <c r="I1491" s="25" t="str">
        <f>IFERROR(VLOOKUP(B1491,Especialidades!A$1:H$23,3,FALSE),"")</f>
        <v/>
      </c>
      <c r="J1491" s="25" t="str">
        <f>IFERROR(VLOOKUP(B1491,Especialidades!A$1:H$23,4,FALSE),"")</f>
        <v/>
      </c>
      <c r="K1491" s="26">
        <f t="shared" si="70"/>
        <v>0</v>
      </c>
      <c r="L1491" s="15"/>
      <c r="AZ1491" s="4"/>
      <c r="BD1491" s="2"/>
      <c r="BF1491" s="5"/>
    </row>
    <row r="1492" spans="1:58" ht="30" customHeight="1" x14ac:dyDescent="0.3">
      <c r="A1492" s="59" t="str">
        <f t="shared" si="71"/>
        <v/>
      </c>
      <c r="C1492" s="66" t="str">
        <f>IFERROR(VLOOKUP(B1492,Especialidades!A$1:H$23,5,FALSE),"")</f>
        <v/>
      </c>
      <c r="D1492" s="67"/>
      <c r="E1492" s="25" t="str">
        <f>IFERROR(VLOOKUP(B1492,Especialidades!A$1:H$23,7,FALSE),"")</f>
        <v/>
      </c>
      <c r="G1492" s="60">
        <f t="shared" si="69"/>
        <v>0</v>
      </c>
      <c r="H1492" s="25" t="str">
        <f>IFERROR(VLOOKUP(B1492,Especialidades!A$1:H$23,2,FALSE),"")</f>
        <v/>
      </c>
      <c r="I1492" s="25" t="str">
        <f>IFERROR(VLOOKUP(B1492,Especialidades!A$1:H$23,3,FALSE),"")</f>
        <v/>
      </c>
      <c r="J1492" s="25" t="str">
        <f>IFERROR(VLOOKUP(B1492,Especialidades!A$1:H$23,4,FALSE),"")</f>
        <v/>
      </c>
      <c r="K1492" s="26">
        <f t="shared" si="70"/>
        <v>0</v>
      </c>
      <c r="L1492" s="15"/>
      <c r="AZ1492" s="4"/>
      <c r="BD1492" s="2"/>
      <c r="BF1492" s="5"/>
    </row>
    <row r="1493" spans="1:58" ht="30" customHeight="1" x14ac:dyDescent="0.3">
      <c r="A1493" s="59" t="str">
        <f t="shared" si="71"/>
        <v/>
      </c>
      <c r="C1493" s="66" t="str">
        <f>IFERROR(VLOOKUP(B1493,Especialidades!A$1:H$23,5,FALSE),"")</f>
        <v/>
      </c>
      <c r="D1493" s="67"/>
      <c r="E1493" s="25" t="str">
        <f>IFERROR(VLOOKUP(B1493,Especialidades!A$1:H$23,7,FALSE),"")</f>
        <v/>
      </c>
      <c r="G1493" s="60">
        <f t="shared" si="69"/>
        <v>0</v>
      </c>
      <c r="H1493" s="25" t="str">
        <f>IFERROR(VLOOKUP(B1493,Especialidades!A$1:H$23,2,FALSE),"")</f>
        <v/>
      </c>
      <c r="I1493" s="25" t="str">
        <f>IFERROR(VLOOKUP(B1493,Especialidades!A$1:H$23,3,FALSE),"")</f>
        <v/>
      </c>
      <c r="J1493" s="25" t="str">
        <f>IFERROR(VLOOKUP(B1493,Especialidades!A$1:H$23,4,FALSE),"")</f>
        <v/>
      </c>
      <c r="K1493" s="26">
        <f t="shared" si="70"/>
        <v>0</v>
      </c>
      <c r="L1493" s="15"/>
      <c r="AZ1493" s="4"/>
      <c r="BD1493" s="2"/>
      <c r="BF1493" s="5"/>
    </row>
    <row r="1494" spans="1:58" ht="30" customHeight="1" x14ac:dyDescent="0.3">
      <c r="A1494" s="59" t="str">
        <f t="shared" si="71"/>
        <v/>
      </c>
      <c r="C1494" s="66" t="str">
        <f>IFERROR(VLOOKUP(B1494,Especialidades!A$1:H$23,5,FALSE),"")</f>
        <v/>
      </c>
      <c r="D1494" s="67"/>
      <c r="E1494" s="25" t="str">
        <f>IFERROR(VLOOKUP(B1494,Especialidades!A$1:H$23,7,FALSE),"")</f>
        <v/>
      </c>
      <c r="G1494" s="60">
        <f t="shared" si="69"/>
        <v>0</v>
      </c>
      <c r="H1494" s="25" t="str">
        <f>IFERROR(VLOOKUP(B1494,Especialidades!A$1:H$23,2,FALSE),"")</f>
        <v/>
      </c>
      <c r="I1494" s="25" t="str">
        <f>IFERROR(VLOOKUP(B1494,Especialidades!A$1:H$23,3,FALSE),"")</f>
        <v/>
      </c>
      <c r="J1494" s="25" t="str">
        <f>IFERROR(VLOOKUP(B1494,Especialidades!A$1:H$23,4,FALSE),"")</f>
        <v/>
      </c>
      <c r="K1494" s="26">
        <f t="shared" si="70"/>
        <v>0</v>
      </c>
      <c r="L1494" s="15"/>
      <c r="AZ1494" s="4"/>
      <c r="BD1494" s="2"/>
      <c r="BF1494" s="5"/>
    </row>
    <row r="1495" spans="1:58" ht="30" customHeight="1" x14ac:dyDescent="0.3">
      <c r="A1495" s="59" t="str">
        <f t="shared" si="71"/>
        <v/>
      </c>
      <c r="C1495" s="66" t="str">
        <f>IFERROR(VLOOKUP(B1495,Especialidades!A$1:H$23,5,FALSE),"")</f>
        <v/>
      </c>
      <c r="D1495" s="67"/>
      <c r="E1495" s="25" t="str">
        <f>IFERROR(VLOOKUP(B1495,Especialidades!A$1:H$23,7,FALSE),"")</f>
        <v/>
      </c>
      <c r="G1495" s="60">
        <f t="shared" si="69"/>
        <v>0</v>
      </c>
      <c r="H1495" s="25" t="str">
        <f>IFERROR(VLOOKUP(B1495,Especialidades!A$1:H$23,2,FALSE),"")</f>
        <v/>
      </c>
      <c r="I1495" s="25" t="str">
        <f>IFERROR(VLOOKUP(B1495,Especialidades!A$1:H$23,3,FALSE),"")</f>
        <v/>
      </c>
      <c r="J1495" s="25" t="str">
        <f>IFERROR(VLOOKUP(B1495,Especialidades!A$1:H$23,4,FALSE),"")</f>
        <v/>
      </c>
      <c r="K1495" s="26">
        <f t="shared" si="70"/>
        <v>0</v>
      </c>
      <c r="L1495" s="15"/>
      <c r="AZ1495" s="4"/>
      <c r="BD1495" s="2"/>
      <c r="BF1495" s="5"/>
    </row>
    <row r="1496" spans="1:58" ht="30" customHeight="1" x14ac:dyDescent="0.3">
      <c r="A1496" s="59" t="str">
        <f t="shared" si="71"/>
        <v/>
      </c>
      <c r="C1496" s="66" t="str">
        <f>IFERROR(VLOOKUP(B1496,Especialidades!A$1:H$23,5,FALSE),"")</f>
        <v/>
      </c>
      <c r="D1496" s="67"/>
      <c r="E1496" s="25" t="str">
        <f>IFERROR(VLOOKUP(B1496,Especialidades!A$1:H$23,7,FALSE),"")</f>
        <v/>
      </c>
      <c r="G1496" s="60">
        <f t="shared" si="69"/>
        <v>0</v>
      </c>
      <c r="H1496" s="25" t="str">
        <f>IFERROR(VLOOKUP(B1496,Especialidades!A$1:H$23,2,FALSE),"")</f>
        <v/>
      </c>
      <c r="I1496" s="25" t="str">
        <f>IFERROR(VLOOKUP(B1496,Especialidades!A$1:H$23,3,FALSE),"")</f>
        <v/>
      </c>
      <c r="J1496" s="25" t="str">
        <f>IFERROR(VLOOKUP(B1496,Especialidades!A$1:H$23,4,FALSE),"")</f>
        <v/>
      </c>
      <c r="K1496" s="26">
        <f t="shared" si="70"/>
        <v>0</v>
      </c>
      <c r="L1496" s="15"/>
      <c r="AZ1496" s="4"/>
      <c r="BD1496" s="2"/>
      <c r="BF1496" s="5"/>
    </row>
    <row r="1497" spans="1:58" ht="30" customHeight="1" x14ac:dyDescent="0.3">
      <c r="A1497" s="59" t="str">
        <f t="shared" si="71"/>
        <v/>
      </c>
      <c r="C1497" s="66" t="str">
        <f>IFERROR(VLOOKUP(B1497,Especialidades!A$1:H$23,5,FALSE),"")</f>
        <v/>
      </c>
      <c r="D1497" s="67"/>
      <c r="E1497" s="25" t="str">
        <f>IFERROR(VLOOKUP(B1497,Especialidades!A$1:H$23,7,FALSE),"")</f>
        <v/>
      </c>
      <c r="G1497" s="60">
        <f t="shared" si="69"/>
        <v>0</v>
      </c>
      <c r="H1497" s="25" t="str">
        <f>IFERROR(VLOOKUP(B1497,Especialidades!A$1:H$23,2,FALSE),"")</f>
        <v/>
      </c>
      <c r="I1497" s="25" t="str">
        <f>IFERROR(VLOOKUP(B1497,Especialidades!A$1:H$23,3,FALSE),"")</f>
        <v/>
      </c>
      <c r="J1497" s="25" t="str">
        <f>IFERROR(VLOOKUP(B1497,Especialidades!A$1:H$23,4,FALSE),"")</f>
        <v/>
      </c>
      <c r="K1497" s="26">
        <f t="shared" si="70"/>
        <v>0</v>
      </c>
      <c r="L1497" s="15"/>
      <c r="AZ1497" s="4"/>
      <c r="BD1497" s="2"/>
      <c r="BF1497" s="5"/>
    </row>
    <row r="1498" spans="1:58" ht="30" customHeight="1" x14ac:dyDescent="0.3">
      <c r="A1498" s="59" t="str">
        <f t="shared" si="71"/>
        <v/>
      </c>
      <c r="C1498" s="66" t="str">
        <f>IFERROR(VLOOKUP(B1498,Especialidades!A$1:H$23,5,FALSE),"")</f>
        <v/>
      </c>
      <c r="D1498" s="67"/>
      <c r="E1498" s="25" t="str">
        <f>IFERROR(VLOOKUP(B1498,Especialidades!A$1:H$23,7,FALSE),"")</f>
        <v/>
      </c>
      <c r="G1498" s="60">
        <f t="shared" si="69"/>
        <v>0</v>
      </c>
      <c r="H1498" s="25" t="str">
        <f>IFERROR(VLOOKUP(B1498,Especialidades!A$1:H$23,2,FALSE),"")</f>
        <v/>
      </c>
      <c r="I1498" s="25" t="str">
        <f>IFERROR(VLOOKUP(B1498,Especialidades!A$1:H$23,3,FALSE),"")</f>
        <v/>
      </c>
      <c r="J1498" s="25" t="str">
        <f>IFERROR(VLOOKUP(B1498,Especialidades!A$1:H$23,4,FALSE),"")</f>
        <v/>
      </c>
      <c r="K1498" s="26">
        <f t="shared" si="70"/>
        <v>0</v>
      </c>
      <c r="L1498" s="15"/>
      <c r="AZ1498" s="4"/>
      <c r="BD1498" s="2"/>
      <c r="BF1498" s="5"/>
    </row>
    <row r="1499" spans="1:58" ht="30" customHeight="1" x14ac:dyDescent="0.3">
      <c r="A1499" s="59" t="str">
        <f t="shared" si="71"/>
        <v/>
      </c>
      <c r="C1499" s="66" t="str">
        <f>IFERROR(VLOOKUP(B1499,Especialidades!A$1:H$23,5,FALSE),"")</f>
        <v/>
      </c>
      <c r="D1499" s="67"/>
      <c r="E1499" s="25" t="str">
        <f>IFERROR(VLOOKUP(B1499,Especialidades!A$1:H$23,7,FALSE),"")</f>
        <v/>
      </c>
      <c r="G1499" s="60">
        <f t="shared" si="69"/>
        <v>0</v>
      </c>
      <c r="H1499" s="25" t="str">
        <f>IFERROR(VLOOKUP(B1499,Especialidades!A$1:H$23,2,FALSE),"")</f>
        <v/>
      </c>
      <c r="I1499" s="25" t="str">
        <f>IFERROR(VLOOKUP(B1499,Especialidades!A$1:H$23,3,FALSE),"")</f>
        <v/>
      </c>
      <c r="J1499" s="25" t="str">
        <f>IFERROR(VLOOKUP(B1499,Especialidades!A$1:H$23,4,FALSE),"")</f>
        <v/>
      </c>
      <c r="K1499" s="26">
        <f t="shared" si="70"/>
        <v>0</v>
      </c>
      <c r="L1499" s="15"/>
      <c r="AZ1499" s="4"/>
      <c r="BD1499" s="2"/>
      <c r="BF1499" s="5"/>
    </row>
    <row r="1500" spans="1:58" ht="30" customHeight="1" x14ac:dyDescent="0.3">
      <c r="A1500" s="59" t="str">
        <f t="shared" si="71"/>
        <v/>
      </c>
      <c r="C1500" s="66" t="str">
        <f>IFERROR(VLOOKUP(B1500,Especialidades!A$1:H$23,5,FALSE),"")</f>
        <v/>
      </c>
      <c r="D1500" s="67"/>
      <c r="E1500" s="25" t="str">
        <f>IFERROR(VLOOKUP(B1500,Especialidades!A$1:H$23,7,FALSE),"")</f>
        <v/>
      </c>
      <c r="G1500" s="60">
        <f t="shared" si="69"/>
        <v>0</v>
      </c>
      <c r="H1500" s="25" t="str">
        <f>IFERROR(VLOOKUP(B1500,Especialidades!A$1:H$23,2,FALSE),"")</f>
        <v/>
      </c>
      <c r="I1500" s="25" t="str">
        <f>IFERROR(VLOOKUP(B1500,Especialidades!A$1:H$23,3,FALSE),"")</f>
        <v/>
      </c>
      <c r="J1500" s="25" t="str">
        <f>IFERROR(VLOOKUP(B1500,Especialidades!A$1:H$23,4,FALSE),"")</f>
        <v/>
      </c>
      <c r="K1500" s="26">
        <f t="shared" si="70"/>
        <v>0</v>
      </c>
      <c r="L1500" s="15"/>
      <c r="AZ1500" s="4"/>
      <c r="BD1500" s="2"/>
      <c r="BF1500" s="5"/>
    </row>
    <row r="1501" spans="1:58" ht="30" customHeight="1" x14ac:dyDescent="0.3">
      <c r="A1501" s="59" t="str">
        <f t="shared" si="71"/>
        <v/>
      </c>
      <c r="C1501" s="66" t="str">
        <f>IFERROR(VLOOKUP(B1501,Especialidades!A$1:H$23,5,FALSE),"")</f>
        <v/>
      </c>
      <c r="D1501" s="67"/>
      <c r="E1501" s="25" t="str">
        <f>IFERROR(VLOOKUP(B1501,Especialidades!A$1:H$23,7,FALSE),"")</f>
        <v/>
      </c>
      <c r="G1501" s="60">
        <f t="shared" si="69"/>
        <v>0</v>
      </c>
      <c r="H1501" s="25" t="str">
        <f>IFERROR(VLOOKUP(B1501,Especialidades!A$1:H$23,2,FALSE),"")</f>
        <v/>
      </c>
      <c r="I1501" s="25" t="str">
        <f>IFERROR(VLOOKUP(B1501,Especialidades!A$1:H$23,3,FALSE),"")</f>
        <v/>
      </c>
      <c r="J1501" s="25" t="str">
        <f>IFERROR(VLOOKUP(B1501,Especialidades!A$1:H$23,4,FALSE),"")</f>
        <v/>
      </c>
      <c r="K1501" s="26">
        <f t="shared" si="70"/>
        <v>0</v>
      </c>
      <c r="L1501" s="15"/>
      <c r="AZ1501" s="4"/>
      <c r="BD1501" s="2"/>
      <c r="BF1501" s="5"/>
    </row>
    <row r="1502" spans="1:58" ht="30" customHeight="1" x14ac:dyDescent="0.3">
      <c r="A1502" s="59" t="str">
        <f t="shared" si="71"/>
        <v/>
      </c>
      <c r="C1502" s="66" t="str">
        <f>IFERROR(VLOOKUP(B1502,Especialidades!A$1:H$23,5,FALSE),"")</f>
        <v/>
      </c>
      <c r="D1502" s="67"/>
      <c r="E1502" s="25" t="str">
        <f>IFERROR(VLOOKUP(B1502,Especialidades!A$1:H$23,7,FALSE),"")</f>
        <v/>
      </c>
      <c r="G1502" s="60">
        <f t="shared" si="69"/>
        <v>0</v>
      </c>
      <c r="H1502" s="25" t="str">
        <f>IFERROR(VLOOKUP(B1502,Especialidades!A$1:H$23,2,FALSE),"")</f>
        <v/>
      </c>
      <c r="I1502" s="25" t="str">
        <f>IFERROR(VLOOKUP(B1502,Especialidades!A$1:H$23,3,FALSE),"")</f>
        <v/>
      </c>
      <c r="J1502" s="25" t="str">
        <f>IFERROR(VLOOKUP(B1502,Especialidades!A$1:H$23,4,FALSE),"")</f>
        <v/>
      </c>
      <c r="K1502" s="26">
        <f t="shared" si="70"/>
        <v>0</v>
      </c>
      <c r="L1502" s="15"/>
      <c r="AZ1502" s="4"/>
      <c r="BD1502" s="2"/>
      <c r="BF1502" s="5"/>
    </row>
    <row r="1503" spans="1:58" ht="30" customHeight="1" x14ac:dyDescent="0.3">
      <c r="A1503" s="59" t="str">
        <f t="shared" si="71"/>
        <v/>
      </c>
      <c r="C1503" s="66" t="str">
        <f>IFERROR(VLOOKUP(B1503,Especialidades!A$1:H$23,5,FALSE),"")</f>
        <v/>
      </c>
      <c r="D1503" s="67"/>
      <c r="E1503" s="25" t="str">
        <f>IFERROR(VLOOKUP(B1503,Especialidades!A$1:H$23,7,FALSE),"")</f>
        <v/>
      </c>
      <c r="G1503" s="60">
        <f t="shared" si="69"/>
        <v>0</v>
      </c>
      <c r="H1503" s="25" t="str">
        <f>IFERROR(VLOOKUP(B1503,Especialidades!A$1:H$23,2,FALSE),"")</f>
        <v/>
      </c>
      <c r="I1503" s="25" t="str">
        <f>IFERROR(VLOOKUP(B1503,Especialidades!A$1:H$23,3,FALSE),"")</f>
        <v/>
      </c>
      <c r="J1503" s="25" t="str">
        <f>IFERROR(VLOOKUP(B1503,Especialidades!A$1:H$23,4,FALSE),"")</f>
        <v/>
      </c>
      <c r="K1503" s="26">
        <f t="shared" si="70"/>
        <v>0</v>
      </c>
      <c r="L1503" s="15"/>
      <c r="AZ1503" s="4"/>
      <c r="BD1503" s="2"/>
      <c r="BF1503" s="5"/>
    </row>
    <row r="1504" spans="1:58" ht="30" customHeight="1" x14ac:dyDescent="0.3">
      <c r="A1504" s="59" t="str">
        <f t="shared" si="71"/>
        <v/>
      </c>
      <c r="C1504" s="66" t="str">
        <f>IFERROR(VLOOKUP(B1504,Especialidades!A$1:H$23,5,FALSE),"")</f>
        <v/>
      </c>
      <c r="D1504" s="67"/>
      <c r="E1504" s="25" t="str">
        <f>IFERROR(VLOOKUP(B1504,Especialidades!A$1:H$23,7,FALSE),"")</f>
        <v/>
      </c>
      <c r="G1504" s="60">
        <f t="shared" si="69"/>
        <v>0</v>
      </c>
      <c r="H1504" s="25" t="str">
        <f>IFERROR(VLOOKUP(B1504,Especialidades!A$1:H$23,2,FALSE),"")</f>
        <v/>
      </c>
      <c r="I1504" s="25" t="str">
        <f>IFERROR(VLOOKUP(B1504,Especialidades!A$1:H$23,3,FALSE),"")</f>
        <v/>
      </c>
      <c r="J1504" s="25" t="str">
        <f>IFERROR(VLOOKUP(B1504,Especialidades!A$1:H$23,4,FALSE),"")</f>
        <v/>
      </c>
      <c r="K1504" s="26">
        <f t="shared" si="70"/>
        <v>0</v>
      </c>
      <c r="L1504" s="15"/>
      <c r="AZ1504" s="4"/>
      <c r="BD1504" s="2"/>
      <c r="BF1504" s="5"/>
    </row>
    <row r="1505" spans="1:58" ht="30" customHeight="1" x14ac:dyDescent="0.3">
      <c r="A1505" s="59" t="str">
        <f t="shared" si="71"/>
        <v/>
      </c>
      <c r="C1505" s="66" t="str">
        <f>IFERROR(VLOOKUP(B1505,Especialidades!A$1:H$23,5,FALSE),"")</f>
        <v/>
      </c>
      <c r="D1505" s="67"/>
      <c r="E1505" s="25" t="str">
        <f>IFERROR(VLOOKUP(B1505,Especialidades!A$1:H$23,7,FALSE),"")</f>
        <v/>
      </c>
      <c r="G1505" s="60">
        <f t="shared" si="69"/>
        <v>0</v>
      </c>
      <c r="H1505" s="25" t="str">
        <f>IFERROR(VLOOKUP(B1505,Especialidades!A$1:H$23,2,FALSE),"")</f>
        <v/>
      </c>
      <c r="I1505" s="25" t="str">
        <f>IFERROR(VLOOKUP(B1505,Especialidades!A$1:H$23,3,FALSE),"")</f>
        <v/>
      </c>
      <c r="J1505" s="25" t="str">
        <f>IFERROR(VLOOKUP(B1505,Especialidades!A$1:H$23,4,FALSE),"")</f>
        <v/>
      </c>
      <c r="K1505" s="26">
        <f t="shared" si="70"/>
        <v>0</v>
      </c>
      <c r="L1505" s="15"/>
      <c r="AZ1505" s="4"/>
      <c r="BD1505" s="2"/>
      <c r="BF1505" s="5"/>
    </row>
    <row r="1506" spans="1:58" ht="30" customHeight="1" x14ac:dyDescent="0.3">
      <c r="A1506" s="59" t="str">
        <f t="shared" si="71"/>
        <v/>
      </c>
      <c r="C1506" s="66" t="str">
        <f>IFERROR(VLOOKUP(B1506,Especialidades!A$1:H$23,5,FALSE),"")</f>
        <v/>
      </c>
      <c r="D1506" s="67"/>
      <c r="E1506" s="25" t="str">
        <f>IFERROR(VLOOKUP(B1506,Especialidades!A$1:H$23,7,FALSE),"")</f>
        <v/>
      </c>
      <c r="G1506" s="60">
        <f t="shared" si="69"/>
        <v>0</v>
      </c>
      <c r="H1506" s="25" t="str">
        <f>IFERROR(VLOOKUP(B1506,Especialidades!A$1:H$23,2,FALSE),"")</f>
        <v/>
      </c>
      <c r="I1506" s="25" t="str">
        <f>IFERROR(VLOOKUP(B1506,Especialidades!A$1:H$23,3,FALSE),"")</f>
        <v/>
      </c>
      <c r="J1506" s="25" t="str">
        <f>IFERROR(VLOOKUP(B1506,Especialidades!A$1:H$23,4,FALSE),"")</f>
        <v/>
      </c>
      <c r="K1506" s="26">
        <f t="shared" si="70"/>
        <v>0</v>
      </c>
      <c r="L1506" s="15"/>
      <c r="AZ1506" s="4"/>
      <c r="BD1506" s="2"/>
      <c r="BF1506" s="5"/>
    </row>
    <row r="1507" spans="1:58" ht="30" customHeight="1" x14ac:dyDescent="0.3">
      <c r="A1507" s="59" t="str">
        <f t="shared" si="71"/>
        <v/>
      </c>
      <c r="C1507" s="66" t="str">
        <f>IFERROR(VLOOKUP(B1507,Especialidades!A$1:H$23,5,FALSE),"")</f>
        <v/>
      </c>
      <c r="D1507" s="67"/>
      <c r="E1507" s="25" t="str">
        <f>IFERROR(VLOOKUP(B1507,Especialidades!A$1:H$23,7,FALSE),"")</f>
        <v/>
      </c>
      <c r="G1507" s="60">
        <f t="shared" si="69"/>
        <v>0</v>
      </c>
      <c r="H1507" s="25" t="str">
        <f>IFERROR(VLOOKUP(B1507,Especialidades!A$1:H$23,2,FALSE),"")</f>
        <v/>
      </c>
      <c r="I1507" s="25" t="str">
        <f>IFERROR(VLOOKUP(B1507,Especialidades!A$1:H$23,3,FALSE),"")</f>
        <v/>
      </c>
      <c r="J1507" s="25" t="str">
        <f>IFERROR(VLOOKUP(B1507,Especialidades!A$1:H$23,4,FALSE),"")</f>
        <v/>
      </c>
      <c r="K1507" s="26">
        <f t="shared" si="70"/>
        <v>0</v>
      </c>
      <c r="L1507" s="15"/>
      <c r="AZ1507" s="4"/>
      <c r="BD1507" s="2"/>
      <c r="BF1507" s="5"/>
    </row>
    <row r="1508" spans="1:58" ht="30" customHeight="1" x14ac:dyDescent="0.3">
      <c r="A1508" s="59" t="str">
        <f t="shared" si="71"/>
        <v/>
      </c>
      <c r="C1508" s="66" t="str">
        <f>IFERROR(VLOOKUP(B1508,Especialidades!A$1:H$23,5,FALSE),"")</f>
        <v/>
      </c>
      <c r="D1508" s="67"/>
      <c r="E1508" s="25" t="str">
        <f>IFERROR(VLOOKUP(B1508,Especialidades!A$1:H$23,7,FALSE),"")</f>
        <v/>
      </c>
      <c r="G1508" s="60">
        <f t="shared" si="69"/>
        <v>0</v>
      </c>
      <c r="H1508" s="25" t="str">
        <f>IFERROR(VLOOKUP(B1508,Especialidades!A$1:H$23,2,FALSE),"")</f>
        <v/>
      </c>
      <c r="I1508" s="25" t="str">
        <f>IFERROR(VLOOKUP(B1508,Especialidades!A$1:H$23,3,FALSE),"")</f>
        <v/>
      </c>
      <c r="J1508" s="25" t="str">
        <f>IFERROR(VLOOKUP(B1508,Especialidades!A$1:H$23,4,FALSE),"")</f>
        <v/>
      </c>
      <c r="K1508" s="26">
        <f t="shared" si="70"/>
        <v>0</v>
      </c>
      <c r="L1508" s="15"/>
      <c r="AZ1508" s="4"/>
      <c r="BD1508" s="2"/>
      <c r="BF1508" s="5"/>
    </row>
    <row r="1509" spans="1:58" ht="30" customHeight="1" x14ac:dyDescent="0.3">
      <c r="A1509" s="59" t="str">
        <f t="shared" si="71"/>
        <v/>
      </c>
      <c r="C1509" s="66" t="str">
        <f>IFERROR(VLOOKUP(B1509,Especialidades!A$1:H$23,5,FALSE),"")</f>
        <v/>
      </c>
      <c r="D1509" s="67"/>
      <c r="E1509" s="25" t="str">
        <f>IFERROR(VLOOKUP(B1509,Especialidades!A$1:H$23,7,FALSE),"")</f>
        <v/>
      </c>
      <c r="G1509" s="60">
        <f t="shared" si="69"/>
        <v>0</v>
      </c>
      <c r="H1509" s="25" t="str">
        <f>IFERROR(VLOOKUP(B1509,Especialidades!A$1:H$23,2,FALSE),"")</f>
        <v/>
      </c>
      <c r="I1509" s="25" t="str">
        <f>IFERROR(VLOOKUP(B1509,Especialidades!A$1:H$23,3,FALSE),"")</f>
        <v/>
      </c>
      <c r="J1509" s="25" t="str">
        <f>IFERROR(VLOOKUP(B1509,Especialidades!A$1:H$23,4,FALSE),"")</f>
        <v/>
      </c>
      <c r="K1509" s="26">
        <f t="shared" si="70"/>
        <v>0</v>
      </c>
      <c r="L1509" s="15"/>
      <c r="AZ1509" s="4"/>
      <c r="BD1509" s="2"/>
      <c r="BF1509" s="5"/>
    </row>
    <row r="1510" spans="1:58" ht="30" customHeight="1" x14ac:dyDescent="0.3">
      <c r="A1510" s="59" t="str">
        <f t="shared" si="71"/>
        <v/>
      </c>
      <c r="C1510" s="66" t="str">
        <f>IFERROR(VLOOKUP(B1510,Especialidades!A$1:H$23,5,FALSE),"")</f>
        <v/>
      </c>
      <c r="D1510" s="67"/>
      <c r="E1510" s="25" t="str">
        <f>IFERROR(VLOOKUP(B1510,Especialidades!A$1:H$23,7,FALSE),"")</f>
        <v/>
      </c>
      <c r="G1510" s="60">
        <f t="shared" si="69"/>
        <v>0</v>
      </c>
      <c r="H1510" s="25" t="str">
        <f>IFERROR(VLOOKUP(B1510,Especialidades!A$1:H$23,2,FALSE),"")</f>
        <v/>
      </c>
      <c r="I1510" s="25" t="str">
        <f>IFERROR(VLOOKUP(B1510,Especialidades!A$1:H$23,3,FALSE),"")</f>
        <v/>
      </c>
      <c r="J1510" s="25" t="str">
        <f>IFERROR(VLOOKUP(B1510,Especialidades!A$1:H$23,4,FALSE),"")</f>
        <v/>
      </c>
      <c r="K1510" s="26">
        <f t="shared" si="70"/>
        <v>0</v>
      </c>
      <c r="L1510" s="15"/>
      <c r="AZ1510" s="4"/>
      <c r="BD1510" s="2"/>
      <c r="BF1510" s="5"/>
    </row>
    <row r="1511" spans="1:58" ht="30" customHeight="1" x14ac:dyDescent="0.3">
      <c r="A1511" s="59" t="str">
        <f t="shared" si="71"/>
        <v/>
      </c>
      <c r="C1511" s="66" t="str">
        <f>IFERROR(VLOOKUP(B1511,Especialidades!A$1:H$23,5,FALSE),"")</f>
        <v/>
      </c>
      <c r="D1511" s="67"/>
      <c r="E1511" s="25" t="str">
        <f>IFERROR(VLOOKUP(B1511,Especialidades!A$1:H$23,7,FALSE),"")</f>
        <v/>
      </c>
      <c r="G1511" s="60">
        <f t="shared" si="69"/>
        <v>0</v>
      </c>
      <c r="H1511" s="25" t="str">
        <f>IFERROR(VLOOKUP(B1511,Especialidades!A$1:H$23,2,FALSE),"")</f>
        <v/>
      </c>
      <c r="I1511" s="25" t="str">
        <f>IFERROR(VLOOKUP(B1511,Especialidades!A$1:H$23,3,FALSE),"")</f>
        <v/>
      </c>
      <c r="J1511" s="25" t="str">
        <f>IFERROR(VLOOKUP(B1511,Especialidades!A$1:H$23,4,FALSE),"")</f>
        <v/>
      </c>
      <c r="K1511" s="26">
        <f t="shared" si="70"/>
        <v>0</v>
      </c>
      <c r="L1511" s="15"/>
      <c r="AZ1511" s="4"/>
      <c r="BD1511" s="2"/>
      <c r="BF1511" s="5"/>
    </row>
    <row r="1512" spans="1:58" ht="30" customHeight="1" x14ac:dyDescent="0.3">
      <c r="A1512" s="59" t="str">
        <f t="shared" si="71"/>
        <v/>
      </c>
      <c r="C1512" s="66" t="str">
        <f>IFERROR(VLOOKUP(B1512,Especialidades!A$1:H$23,5,FALSE),"")</f>
        <v/>
      </c>
      <c r="D1512" s="67"/>
      <c r="E1512" s="25" t="str">
        <f>IFERROR(VLOOKUP(B1512,Especialidades!A$1:H$23,7,FALSE),"")</f>
        <v/>
      </c>
      <c r="G1512" s="60">
        <f t="shared" si="69"/>
        <v>0</v>
      </c>
      <c r="H1512" s="25" t="str">
        <f>IFERROR(VLOOKUP(B1512,Especialidades!A$1:H$23,2,FALSE),"")</f>
        <v/>
      </c>
      <c r="I1512" s="25" t="str">
        <f>IFERROR(VLOOKUP(B1512,Especialidades!A$1:H$23,3,FALSE),"")</f>
        <v/>
      </c>
      <c r="J1512" s="25" t="str">
        <f>IFERROR(VLOOKUP(B1512,Especialidades!A$1:H$23,4,FALSE),"")</f>
        <v/>
      </c>
      <c r="K1512" s="26">
        <f t="shared" si="70"/>
        <v>0</v>
      </c>
      <c r="L1512" s="15"/>
      <c r="AZ1512" s="4"/>
      <c r="BD1512" s="2"/>
      <c r="BF1512" s="5"/>
    </row>
    <row r="1513" spans="1:58" ht="30" customHeight="1" x14ac:dyDescent="0.3">
      <c r="A1513" s="59" t="str">
        <f t="shared" si="71"/>
        <v/>
      </c>
      <c r="C1513" s="66" t="str">
        <f>IFERROR(VLOOKUP(B1513,Especialidades!A$1:H$23,5,FALSE),"")</f>
        <v/>
      </c>
      <c r="D1513" s="67"/>
      <c r="E1513" s="25" t="str">
        <f>IFERROR(VLOOKUP(B1513,Especialidades!A$1:H$23,7,FALSE),"")</f>
        <v/>
      </c>
      <c r="G1513" s="60">
        <f t="shared" si="69"/>
        <v>0</v>
      </c>
      <c r="H1513" s="25" t="str">
        <f>IFERROR(VLOOKUP(B1513,Especialidades!A$1:H$23,2,FALSE),"")</f>
        <v/>
      </c>
      <c r="I1513" s="25" t="str">
        <f>IFERROR(VLOOKUP(B1513,Especialidades!A$1:H$23,3,FALSE),"")</f>
        <v/>
      </c>
      <c r="J1513" s="25" t="str">
        <f>IFERROR(VLOOKUP(B1513,Especialidades!A$1:H$23,4,FALSE),"")</f>
        <v/>
      </c>
      <c r="K1513" s="26">
        <f t="shared" si="70"/>
        <v>0</v>
      </c>
      <c r="L1513" s="15"/>
      <c r="AZ1513" s="4"/>
      <c r="BD1513" s="2"/>
      <c r="BF1513" s="5"/>
    </row>
    <row r="1514" spans="1:58" ht="30" customHeight="1" x14ac:dyDescent="0.3">
      <c r="A1514" s="59" t="str">
        <f t="shared" si="71"/>
        <v/>
      </c>
      <c r="C1514" s="66" t="str">
        <f>IFERROR(VLOOKUP(B1514,Especialidades!A$1:H$23,5,FALSE),"")</f>
        <v/>
      </c>
      <c r="D1514" s="67"/>
      <c r="E1514" s="25" t="str">
        <f>IFERROR(VLOOKUP(B1514,Especialidades!A$1:H$23,7,FALSE),"")</f>
        <v/>
      </c>
      <c r="G1514" s="60">
        <f t="shared" si="69"/>
        <v>0</v>
      </c>
      <c r="H1514" s="25" t="str">
        <f>IFERROR(VLOOKUP(B1514,Especialidades!A$1:H$23,2,FALSE),"")</f>
        <v/>
      </c>
      <c r="I1514" s="25" t="str">
        <f>IFERROR(VLOOKUP(B1514,Especialidades!A$1:H$23,3,FALSE),"")</f>
        <v/>
      </c>
      <c r="J1514" s="25" t="str">
        <f>IFERROR(VLOOKUP(B1514,Especialidades!A$1:H$23,4,FALSE),"")</f>
        <v/>
      </c>
      <c r="K1514" s="26">
        <f t="shared" si="70"/>
        <v>0</v>
      </c>
      <c r="L1514" s="15"/>
      <c r="AZ1514" s="4"/>
      <c r="BD1514" s="2"/>
      <c r="BF1514" s="5"/>
    </row>
    <row r="1515" spans="1:58" ht="30" customHeight="1" x14ac:dyDescent="0.3">
      <c r="A1515" s="59" t="str">
        <f t="shared" si="71"/>
        <v/>
      </c>
      <c r="C1515" s="66" t="str">
        <f>IFERROR(VLOOKUP(B1515,Especialidades!A$1:H$23,5,FALSE),"")</f>
        <v/>
      </c>
      <c r="D1515" s="67"/>
      <c r="E1515" s="25" t="str">
        <f>IFERROR(VLOOKUP(B1515,Especialidades!A$1:H$23,7,FALSE),"")</f>
        <v/>
      </c>
      <c r="G1515" s="60">
        <f t="shared" si="69"/>
        <v>0</v>
      </c>
      <c r="H1515" s="25" t="str">
        <f>IFERROR(VLOOKUP(B1515,Especialidades!A$1:H$23,2,FALSE),"")</f>
        <v/>
      </c>
      <c r="I1515" s="25" t="str">
        <f>IFERROR(VLOOKUP(B1515,Especialidades!A$1:H$23,3,FALSE),"")</f>
        <v/>
      </c>
      <c r="J1515" s="25" t="str">
        <f>IFERROR(VLOOKUP(B1515,Especialidades!A$1:H$23,4,FALSE),"")</f>
        <v/>
      </c>
      <c r="K1515" s="26">
        <f t="shared" si="70"/>
        <v>0</v>
      </c>
      <c r="L1515" s="15"/>
      <c r="AZ1515" s="4"/>
      <c r="BD1515" s="2"/>
      <c r="BF1515" s="5"/>
    </row>
    <row r="1516" spans="1:58" ht="30" customHeight="1" x14ac:dyDescent="0.3">
      <c r="A1516" s="59" t="str">
        <f t="shared" si="71"/>
        <v/>
      </c>
      <c r="C1516" s="66" t="str">
        <f>IFERROR(VLOOKUP(B1516,Especialidades!A$1:H$23,5,FALSE),"")</f>
        <v/>
      </c>
      <c r="D1516" s="67"/>
      <c r="E1516" s="25" t="str">
        <f>IFERROR(VLOOKUP(B1516,Especialidades!A$1:H$23,7,FALSE),"")</f>
        <v/>
      </c>
      <c r="G1516" s="60">
        <f t="shared" si="69"/>
        <v>0</v>
      </c>
      <c r="H1516" s="25" t="str">
        <f>IFERROR(VLOOKUP(B1516,Especialidades!A$1:H$23,2,FALSE),"")</f>
        <v/>
      </c>
      <c r="I1516" s="25" t="str">
        <f>IFERROR(VLOOKUP(B1516,Especialidades!A$1:H$23,3,FALSE),"")</f>
        <v/>
      </c>
      <c r="J1516" s="25" t="str">
        <f>IFERROR(VLOOKUP(B1516,Especialidades!A$1:H$23,4,FALSE),"")</f>
        <v/>
      </c>
      <c r="K1516" s="26">
        <f t="shared" si="70"/>
        <v>0</v>
      </c>
      <c r="L1516" s="15"/>
      <c r="AZ1516" s="4"/>
      <c r="BD1516" s="2"/>
      <c r="BF1516" s="5"/>
    </row>
    <row r="1517" spans="1:58" ht="30" customHeight="1" x14ac:dyDescent="0.3">
      <c r="A1517" s="59" t="str">
        <f t="shared" si="71"/>
        <v/>
      </c>
      <c r="C1517" s="66" t="str">
        <f>IFERROR(VLOOKUP(B1517,Especialidades!A$1:H$23,5,FALSE),"")</f>
        <v/>
      </c>
      <c r="D1517" s="67"/>
      <c r="E1517" s="25" t="str">
        <f>IFERROR(VLOOKUP(B1517,Especialidades!A$1:H$23,7,FALSE),"")</f>
        <v/>
      </c>
      <c r="G1517" s="60">
        <f t="shared" si="69"/>
        <v>0</v>
      </c>
      <c r="H1517" s="25" t="str">
        <f>IFERROR(VLOOKUP(B1517,Especialidades!A$1:H$23,2,FALSE),"")</f>
        <v/>
      </c>
      <c r="I1517" s="25" t="str">
        <f>IFERROR(VLOOKUP(B1517,Especialidades!A$1:H$23,3,FALSE),"")</f>
        <v/>
      </c>
      <c r="J1517" s="25" t="str">
        <f>IFERROR(VLOOKUP(B1517,Especialidades!A$1:H$23,4,FALSE),"")</f>
        <v/>
      </c>
      <c r="K1517" s="26">
        <f t="shared" si="70"/>
        <v>0</v>
      </c>
      <c r="L1517" s="15"/>
      <c r="AZ1517" s="4"/>
      <c r="BD1517" s="2"/>
      <c r="BF1517" s="5"/>
    </row>
    <row r="1518" spans="1:58" ht="30" customHeight="1" x14ac:dyDescent="0.3">
      <c r="A1518" s="59" t="str">
        <f t="shared" si="71"/>
        <v/>
      </c>
      <c r="C1518" s="66" t="str">
        <f>IFERROR(VLOOKUP(B1518,Especialidades!A$1:H$23,5,FALSE),"")</f>
        <v/>
      </c>
      <c r="D1518" s="67"/>
      <c r="E1518" s="25" t="str">
        <f>IFERROR(VLOOKUP(B1518,Especialidades!A$1:H$23,7,FALSE),"")</f>
        <v/>
      </c>
      <c r="G1518" s="60">
        <f t="shared" si="69"/>
        <v>0</v>
      </c>
      <c r="H1518" s="25" t="str">
        <f>IFERROR(VLOOKUP(B1518,Especialidades!A$1:H$23,2,FALSE),"")</f>
        <v/>
      </c>
      <c r="I1518" s="25" t="str">
        <f>IFERROR(VLOOKUP(B1518,Especialidades!A$1:H$23,3,FALSE),"")</f>
        <v/>
      </c>
      <c r="J1518" s="25" t="str">
        <f>IFERROR(VLOOKUP(B1518,Especialidades!A$1:H$23,4,FALSE),"")</f>
        <v/>
      </c>
      <c r="K1518" s="26">
        <f t="shared" si="70"/>
        <v>0</v>
      </c>
      <c r="L1518" s="15"/>
      <c r="AZ1518" s="4"/>
      <c r="BD1518" s="2"/>
      <c r="BF1518" s="5"/>
    </row>
    <row r="1519" spans="1:58" ht="30" customHeight="1" x14ac:dyDescent="0.3">
      <c r="A1519" s="59" t="str">
        <f t="shared" si="71"/>
        <v/>
      </c>
      <c r="C1519" s="66" t="str">
        <f>IFERROR(VLOOKUP(B1519,Especialidades!A$1:H$23,5,FALSE),"")</f>
        <v/>
      </c>
      <c r="D1519" s="67"/>
      <c r="E1519" s="25" t="str">
        <f>IFERROR(VLOOKUP(B1519,Especialidades!A$1:H$23,7,FALSE),"")</f>
        <v/>
      </c>
      <c r="G1519" s="60">
        <f t="shared" si="69"/>
        <v>0</v>
      </c>
      <c r="H1519" s="25" t="str">
        <f>IFERROR(VLOOKUP(B1519,Especialidades!A$1:H$23,2,FALSE),"")</f>
        <v/>
      </c>
      <c r="I1519" s="25" t="str">
        <f>IFERROR(VLOOKUP(B1519,Especialidades!A$1:H$23,3,FALSE),"")</f>
        <v/>
      </c>
      <c r="J1519" s="25" t="str">
        <f>IFERROR(VLOOKUP(B1519,Especialidades!A$1:H$23,4,FALSE),"")</f>
        <v/>
      </c>
      <c r="K1519" s="26">
        <f t="shared" si="70"/>
        <v>0</v>
      </c>
      <c r="L1519" s="15"/>
      <c r="AZ1519" s="4"/>
      <c r="BD1519" s="2"/>
      <c r="BF1519" s="5"/>
    </row>
    <row r="1520" spans="1:58" ht="30" customHeight="1" x14ac:dyDescent="0.3">
      <c r="A1520" s="59" t="str">
        <f t="shared" si="71"/>
        <v/>
      </c>
      <c r="C1520" s="66" t="str">
        <f>IFERROR(VLOOKUP(B1520,Especialidades!A$1:H$23,5,FALSE),"")</f>
        <v/>
      </c>
      <c r="D1520" s="67"/>
      <c r="E1520" s="25" t="str">
        <f>IFERROR(VLOOKUP(B1520,Especialidades!A$1:H$23,7,FALSE),"")</f>
        <v/>
      </c>
      <c r="G1520" s="60">
        <f t="shared" si="69"/>
        <v>0</v>
      </c>
      <c r="H1520" s="25" t="str">
        <f>IFERROR(VLOOKUP(B1520,Especialidades!A$1:H$23,2,FALSE),"")</f>
        <v/>
      </c>
      <c r="I1520" s="25" t="str">
        <f>IFERROR(VLOOKUP(B1520,Especialidades!A$1:H$23,3,FALSE),"")</f>
        <v/>
      </c>
      <c r="J1520" s="25" t="str">
        <f>IFERROR(VLOOKUP(B1520,Especialidades!A$1:H$23,4,FALSE),"")</f>
        <v/>
      </c>
      <c r="K1520" s="26">
        <f t="shared" si="70"/>
        <v>0</v>
      </c>
      <c r="L1520" s="15"/>
      <c r="AZ1520" s="4"/>
      <c r="BD1520" s="2"/>
      <c r="BF1520" s="5"/>
    </row>
    <row r="1521" spans="1:58" ht="30" customHeight="1" x14ac:dyDescent="0.3">
      <c r="A1521" s="59" t="str">
        <f t="shared" si="71"/>
        <v/>
      </c>
      <c r="C1521" s="66" t="str">
        <f>IFERROR(VLOOKUP(B1521,Especialidades!A$1:H$23,5,FALSE),"")</f>
        <v/>
      </c>
      <c r="D1521" s="67"/>
      <c r="E1521" s="25" t="str">
        <f>IFERROR(VLOOKUP(B1521,Especialidades!A$1:H$23,7,FALSE),"")</f>
        <v/>
      </c>
      <c r="G1521" s="60">
        <f t="shared" si="69"/>
        <v>0</v>
      </c>
      <c r="H1521" s="25" t="str">
        <f>IFERROR(VLOOKUP(B1521,Especialidades!A$1:H$23,2,FALSE),"")</f>
        <v/>
      </c>
      <c r="I1521" s="25" t="str">
        <f>IFERROR(VLOOKUP(B1521,Especialidades!A$1:H$23,3,FALSE),"")</f>
        <v/>
      </c>
      <c r="J1521" s="25" t="str">
        <f>IFERROR(VLOOKUP(B1521,Especialidades!A$1:H$23,4,FALSE),"")</f>
        <v/>
      </c>
      <c r="K1521" s="26">
        <f t="shared" si="70"/>
        <v>0</v>
      </c>
      <c r="L1521" s="15"/>
      <c r="AZ1521" s="4"/>
      <c r="BD1521" s="2"/>
      <c r="BF1521" s="5"/>
    </row>
    <row r="1522" spans="1:58" ht="30" customHeight="1" x14ac:dyDescent="0.3">
      <c r="A1522" s="59" t="str">
        <f t="shared" si="71"/>
        <v/>
      </c>
      <c r="C1522" s="66" t="str">
        <f>IFERROR(VLOOKUP(B1522,Especialidades!A$1:H$23,5,FALSE),"")</f>
        <v/>
      </c>
      <c r="D1522" s="67"/>
      <c r="E1522" s="25" t="str">
        <f>IFERROR(VLOOKUP(B1522,Especialidades!A$1:H$23,7,FALSE),"")</f>
        <v/>
      </c>
      <c r="G1522" s="60">
        <f t="shared" si="69"/>
        <v>0</v>
      </c>
      <c r="H1522" s="25" t="str">
        <f>IFERROR(VLOOKUP(B1522,Especialidades!A$1:H$23,2,FALSE),"")</f>
        <v/>
      </c>
      <c r="I1522" s="25" t="str">
        <f>IFERROR(VLOOKUP(B1522,Especialidades!A$1:H$23,3,FALSE),"")</f>
        <v/>
      </c>
      <c r="J1522" s="25" t="str">
        <f>IFERROR(VLOOKUP(B1522,Especialidades!A$1:H$23,4,FALSE),"")</f>
        <v/>
      </c>
      <c r="K1522" s="26">
        <f t="shared" si="70"/>
        <v>0</v>
      </c>
      <c r="L1522" s="15"/>
      <c r="AZ1522" s="4"/>
      <c r="BD1522" s="2"/>
      <c r="BF1522" s="5"/>
    </row>
    <row r="1523" spans="1:58" ht="30" customHeight="1" x14ac:dyDescent="0.3">
      <c r="A1523" s="59" t="str">
        <f t="shared" si="71"/>
        <v/>
      </c>
      <c r="C1523" s="66" t="str">
        <f>IFERROR(VLOOKUP(B1523,Especialidades!A$1:H$23,5,FALSE),"")</f>
        <v/>
      </c>
      <c r="D1523" s="67"/>
      <c r="E1523" s="25" t="str">
        <f>IFERROR(VLOOKUP(B1523,Especialidades!A$1:H$23,7,FALSE),"")</f>
        <v/>
      </c>
      <c r="G1523" s="60">
        <f t="shared" si="69"/>
        <v>0</v>
      </c>
      <c r="H1523" s="25" t="str">
        <f>IFERROR(VLOOKUP(B1523,Especialidades!A$1:H$23,2,FALSE),"")</f>
        <v/>
      </c>
      <c r="I1523" s="25" t="str">
        <f>IFERROR(VLOOKUP(B1523,Especialidades!A$1:H$23,3,FALSE),"")</f>
        <v/>
      </c>
      <c r="J1523" s="25" t="str">
        <f>IFERROR(VLOOKUP(B1523,Especialidades!A$1:H$23,4,FALSE),"")</f>
        <v/>
      </c>
      <c r="K1523" s="26">
        <f t="shared" si="70"/>
        <v>0</v>
      </c>
      <c r="L1523" s="15"/>
      <c r="AZ1523" s="4"/>
      <c r="BD1523" s="2"/>
      <c r="BF1523" s="5"/>
    </row>
    <row r="1524" spans="1:58" ht="30" customHeight="1" x14ac:dyDescent="0.3">
      <c r="A1524" s="59" t="str">
        <f t="shared" si="71"/>
        <v/>
      </c>
      <c r="C1524" s="66" t="str">
        <f>IFERROR(VLOOKUP(B1524,Especialidades!A$1:H$23,5,FALSE),"")</f>
        <v/>
      </c>
      <c r="D1524" s="67"/>
      <c r="E1524" s="25" t="str">
        <f>IFERROR(VLOOKUP(B1524,Especialidades!A$1:H$23,7,FALSE),"")</f>
        <v/>
      </c>
      <c r="G1524" s="60">
        <f t="shared" si="69"/>
        <v>0</v>
      </c>
      <c r="H1524" s="25" t="str">
        <f>IFERROR(VLOOKUP(B1524,Especialidades!A$1:H$23,2,FALSE),"")</f>
        <v/>
      </c>
      <c r="I1524" s="25" t="str">
        <f>IFERROR(VLOOKUP(B1524,Especialidades!A$1:H$23,3,FALSE),"")</f>
        <v/>
      </c>
      <c r="J1524" s="25" t="str">
        <f>IFERROR(VLOOKUP(B1524,Especialidades!A$1:H$23,4,FALSE),"")</f>
        <v/>
      </c>
      <c r="K1524" s="26">
        <f t="shared" si="70"/>
        <v>0</v>
      </c>
      <c r="L1524" s="15"/>
      <c r="AZ1524" s="4"/>
      <c r="BD1524" s="2"/>
      <c r="BF1524" s="5"/>
    </row>
    <row r="1525" spans="1:58" ht="30" customHeight="1" x14ac:dyDescent="0.3">
      <c r="A1525" s="59" t="str">
        <f t="shared" si="71"/>
        <v/>
      </c>
      <c r="C1525" s="66" t="str">
        <f>IFERROR(VLOOKUP(B1525,Especialidades!A$1:H$23,5,FALSE),"")</f>
        <v/>
      </c>
      <c r="D1525" s="67"/>
      <c r="E1525" s="25" t="str">
        <f>IFERROR(VLOOKUP(B1525,Especialidades!A$1:H$23,7,FALSE),"")</f>
        <v/>
      </c>
      <c r="G1525" s="60">
        <f t="shared" si="69"/>
        <v>0</v>
      </c>
      <c r="H1525" s="25" t="str">
        <f>IFERROR(VLOOKUP(B1525,Especialidades!A$1:H$23,2,FALSE),"")</f>
        <v/>
      </c>
      <c r="I1525" s="25" t="str">
        <f>IFERROR(VLOOKUP(B1525,Especialidades!A$1:H$23,3,FALSE),"")</f>
        <v/>
      </c>
      <c r="J1525" s="25" t="str">
        <f>IFERROR(VLOOKUP(B1525,Especialidades!A$1:H$23,4,FALSE),"")</f>
        <v/>
      </c>
      <c r="K1525" s="26">
        <f t="shared" si="70"/>
        <v>0</v>
      </c>
      <c r="L1525" s="15"/>
      <c r="AZ1525" s="4"/>
      <c r="BD1525" s="2"/>
      <c r="BF1525" s="5"/>
    </row>
    <row r="1526" spans="1:58" ht="30" customHeight="1" x14ac:dyDescent="0.3">
      <c r="A1526" s="59" t="str">
        <f t="shared" si="71"/>
        <v/>
      </c>
      <c r="C1526" s="66" t="str">
        <f>IFERROR(VLOOKUP(B1526,Especialidades!A$1:H$23,5,FALSE),"")</f>
        <v/>
      </c>
      <c r="D1526" s="67"/>
      <c r="E1526" s="25" t="str">
        <f>IFERROR(VLOOKUP(B1526,Especialidades!A$1:H$23,7,FALSE),"")</f>
        <v/>
      </c>
      <c r="G1526" s="60">
        <f t="shared" si="69"/>
        <v>0</v>
      </c>
      <c r="H1526" s="25" t="str">
        <f>IFERROR(VLOOKUP(B1526,Especialidades!A$1:H$23,2,FALSE),"")</f>
        <v/>
      </c>
      <c r="I1526" s="25" t="str">
        <f>IFERROR(VLOOKUP(B1526,Especialidades!A$1:H$23,3,FALSE),"")</f>
        <v/>
      </c>
      <c r="J1526" s="25" t="str">
        <f>IFERROR(VLOOKUP(B1526,Especialidades!A$1:H$23,4,FALSE),"")</f>
        <v/>
      </c>
      <c r="K1526" s="26">
        <f t="shared" si="70"/>
        <v>0</v>
      </c>
      <c r="L1526" s="15"/>
      <c r="AZ1526" s="4"/>
      <c r="BD1526" s="2"/>
      <c r="BF1526" s="5"/>
    </row>
    <row r="1527" spans="1:58" ht="30" customHeight="1" x14ac:dyDescent="0.3">
      <c r="A1527" s="59" t="str">
        <f t="shared" si="71"/>
        <v/>
      </c>
      <c r="C1527" s="66" t="str">
        <f>IFERROR(VLOOKUP(B1527,Especialidades!A$1:H$23,5,FALSE),"")</f>
        <v/>
      </c>
      <c r="D1527" s="67"/>
      <c r="E1527" s="25" t="str">
        <f>IFERROR(VLOOKUP(B1527,Especialidades!A$1:H$23,7,FALSE),"")</f>
        <v/>
      </c>
      <c r="G1527" s="60">
        <f t="shared" si="69"/>
        <v>0</v>
      </c>
      <c r="H1527" s="25" t="str">
        <f>IFERROR(VLOOKUP(B1527,Especialidades!A$1:H$23,2,FALSE),"")</f>
        <v/>
      </c>
      <c r="I1527" s="25" t="str">
        <f>IFERROR(VLOOKUP(B1527,Especialidades!A$1:H$23,3,FALSE),"")</f>
        <v/>
      </c>
      <c r="J1527" s="25" t="str">
        <f>IFERROR(VLOOKUP(B1527,Especialidades!A$1:H$23,4,FALSE),"")</f>
        <v/>
      </c>
      <c r="K1527" s="26">
        <f t="shared" si="70"/>
        <v>0</v>
      </c>
      <c r="L1527" s="15"/>
      <c r="AZ1527" s="4"/>
      <c r="BD1527" s="2"/>
      <c r="BF1527" s="5"/>
    </row>
    <row r="1528" spans="1:58" ht="30" customHeight="1" x14ac:dyDescent="0.3">
      <c r="A1528" s="59" t="str">
        <f t="shared" si="71"/>
        <v/>
      </c>
      <c r="C1528" s="66" t="str">
        <f>IFERROR(VLOOKUP(B1528,Especialidades!A$1:H$23,5,FALSE),"")</f>
        <v/>
      </c>
      <c r="D1528" s="67"/>
      <c r="E1528" s="25" t="str">
        <f>IFERROR(VLOOKUP(B1528,Especialidades!A$1:H$23,7,FALSE),"")</f>
        <v/>
      </c>
      <c r="G1528" s="60">
        <f t="shared" si="69"/>
        <v>0</v>
      </c>
      <c r="H1528" s="25" t="str">
        <f>IFERROR(VLOOKUP(B1528,Especialidades!A$1:H$23,2,FALSE),"")</f>
        <v/>
      </c>
      <c r="I1528" s="25" t="str">
        <f>IFERROR(VLOOKUP(B1528,Especialidades!A$1:H$23,3,FALSE),"")</f>
        <v/>
      </c>
      <c r="J1528" s="25" t="str">
        <f>IFERROR(VLOOKUP(B1528,Especialidades!A$1:H$23,4,FALSE),"")</f>
        <v/>
      </c>
      <c r="K1528" s="26">
        <f t="shared" si="70"/>
        <v>0</v>
      </c>
      <c r="L1528" s="15"/>
      <c r="AZ1528" s="4"/>
      <c r="BD1528" s="2"/>
      <c r="BF1528" s="5"/>
    </row>
    <row r="1529" spans="1:58" ht="30" customHeight="1" x14ac:dyDescent="0.3">
      <c r="A1529" s="59" t="str">
        <f t="shared" si="71"/>
        <v/>
      </c>
      <c r="C1529" s="66" t="str">
        <f>IFERROR(VLOOKUP(B1529,Especialidades!A$1:H$23,5,FALSE),"")</f>
        <v/>
      </c>
      <c r="D1529" s="67"/>
      <c r="E1529" s="25" t="str">
        <f>IFERROR(VLOOKUP(B1529,Especialidades!A$1:H$23,7,FALSE),"")</f>
        <v/>
      </c>
      <c r="G1529" s="60">
        <f t="shared" si="69"/>
        <v>0</v>
      </c>
      <c r="H1529" s="25" t="str">
        <f>IFERROR(VLOOKUP(B1529,Especialidades!A$1:H$23,2,FALSE),"")</f>
        <v/>
      </c>
      <c r="I1529" s="25" t="str">
        <f>IFERROR(VLOOKUP(B1529,Especialidades!A$1:H$23,3,FALSE),"")</f>
        <v/>
      </c>
      <c r="J1529" s="25" t="str">
        <f>IFERROR(VLOOKUP(B1529,Especialidades!A$1:H$23,4,FALSE),"")</f>
        <v/>
      </c>
      <c r="K1529" s="26">
        <f t="shared" si="70"/>
        <v>0</v>
      </c>
      <c r="L1529" s="15"/>
      <c r="AZ1529" s="4"/>
      <c r="BD1529" s="2"/>
      <c r="BF1529" s="5"/>
    </row>
    <row r="1530" spans="1:58" ht="30" customHeight="1" x14ac:dyDescent="0.3">
      <c r="A1530" s="59" t="str">
        <f t="shared" si="71"/>
        <v/>
      </c>
      <c r="C1530" s="66" t="str">
        <f>IFERROR(VLOOKUP(B1530,Especialidades!A$1:H$23,5,FALSE),"")</f>
        <v/>
      </c>
      <c r="D1530" s="67"/>
      <c r="E1530" s="25" t="str">
        <f>IFERROR(VLOOKUP(B1530,Especialidades!A$1:H$23,7,FALSE),"")</f>
        <v/>
      </c>
      <c r="G1530" s="60">
        <f t="shared" si="69"/>
        <v>0</v>
      </c>
      <c r="H1530" s="25" t="str">
        <f>IFERROR(VLOOKUP(B1530,Especialidades!A$1:H$23,2,FALSE),"")</f>
        <v/>
      </c>
      <c r="I1530" s="25" t="str">
        <f>IFERROR(VLOOKUP(B1530,Especialidades!A$1:H$23,3,FALSE),"")</f>
        <v/>
      </c>
      <c r="J1530" s="25" t="str">
        <f>IFERROR(VLOOKUP(B1530,Especialidades!A$1:H$23,4,FALSE),"")</f>
        <v/>
      </c>
      <c r="K1530" s="26">
        <f t="shared" si="70"/>
        <v>0</v>
      </c>
      <c r="L1530" s="15"/>
      <c r="AZ1530" s="4"/>
      <c r="BD1530" s="2"/>
      <c r="BF1530" s="5"/>
    </row>
    <row r="1531" spans="1:58" ht="30" customHeight="1" x14ac:dyDescent="0.3">
      <c r="A1531" s="59" t="str">
        <f t="shared" si="71"/>
        <v/>
      </c>
      <c r="C1531" s="66" t="str">
        <f>IFERROR(VLOOKUP(B1531,Especialidades!A$1:H$23,5,FALSE),"")</f>
        <v/>
      </c>
      <c r="D1531" s="67"/>
      <c r="E1531" s="25" t="str">
        <f>IFERROR(VLOOKUP(B1531,Especialidades!A$1:H$23,7,FALSE),"")</f>
        <v/>
      </c>
      <c r="G1531" s="60">
        <f t="shared" si="69"/>
        <v>0</v>
      </c>
      <c r="H1531" s="25" t="str">
        <f>IFERROR(VLOOKUP(B1531,Especialidades!A$1:H$23,2,FALSE),"")</f>
        <v/>
      </c>
      <c r="I1531" s="25" t="str">
        <f>IFERROR(VLOOKUP(B1531,Especialidades!A$1:H$23,3,FALSE),"")</f>
        <v/>
      </c>
      <c r="J1531" s="25" t="str">
        <f>IFERROR(VLOOKUP(B1531,Especialidades!A$1:H$23,4,FALSE),"")</f>
        <v/>
      </c>
      <c r="K1531" s="26">
        <f t="shared" si="70"/>
        <v>0</v>
      </c>
      <c r="L1531" s="15"/>
      <c r="AZ1531" s="4"/>
      <c r="BD1531" s="2"/>
      <c r="BF1531" s="5"/>
    </row>
    <row r="1532" spans="1:58" ht="30" customHeight="1" x14ac:dyDescent="0.3">
      <c r="A1532" s="59" t="str">
        <f t="shared" si="71"/>
        <v/>
      </c>
      <c r="C1532" s="66" t="str">
        <f>IFERROR(VLOOKUP(B1532,Especialidades!A$1:H$23,5,FALSE),"")</f>
        <v/>
      </c>
      <c r="D1532" s="67"/>
      <c r="E1532" s="25" t="str">
        <f>IFERROR(VLOOKUP(B1532,Especialidades!A$1:H$23,7,FALSE),"")</f>
        <v/>
      </c>
      <c r="G1532" s="60">
        <f t="shared" si="69"/>
        <v>0</v>
      </c>
      <c r="H1532" s="25" t="str">
        <f>IFERROR(VLOOKUP(B1532,Especialidades!A$1:H$23,2,FALSE),"")</f>
        <v/>
      </c>
      <c r="I1532" s="25" t="str">
        <f>IFERROR(VLOOKUP(B1532,Especialidades!A$1:H$23,3,FALSE),"")</f>
        <v/>
      </c>
      <c r="J1532" s="25" t="str">
        <f>IFERROR(VLOOKUP(B1532,Especialidades!A$1:H$23,4,FALSE),"")</f>
        <v/>
      </c>
      <c r="K1532" s="26">
        <f t="shared" si="70"/>
        <v>0</v>
      </c>
      <c r="L1532" s="15"/>
      <c r="AZ1532" s="4"/>
      <c r="BD1532" s="2"/>
      <c r="BF1532" s="5"/>
    </row>
    <row r="1533" spans="1:58" ht="30" customHeight="1" x14ac:dyDescent="0.3">
      <c r="A1533" s="59" t="str">
        <f t="shared" si="71"/>
        <v/>
      </c>
      <c r="C1533" s="66" t="str">
        <f>IFERROR(VLOOKUP(B1533,Especialidades!A$1:H$23,5,FALSE),"")</f>
        <v/>
      </c>
      <c r="D1533" s="67"/>
      <c r="E1533" s="25" t="str">
        <f>IFERROR(VLOOKUP(B1533,Especialidades!A$1:H$23,7,FALSE),"")</f>
        <v/>
      </c>
      <c r="G1533" s="60">
        <f t="shared" si="69"/>
        <v>0</v>
      </c>
      <c r="H1533" s="25" t="str">
        <f>IFERROR(VLOOKUP(B1533,Especialidades!A$1:H$23,2,FALSE),"")</f>
        <v/>
      </c>
      <c r="I1533" s="25" t="str">
        <f>IFERROR(VLOOKUP(B1533,Especialidades!A$1:H$23,3,FALSE),"")</f>
        <v/>
      </c>
      <c r="J1533" s="25" t="str">
        <f>IFERROR(VLOOKUP(B1533,Especialidades!A$1:H$23,4,FALSE),"")</f>
        <v/>
      </c>
      <c r="K1533" s="26">
        <f t="shared" si="70"/>
        <v>0</v>
      </c>
      <c r="L1533" s="15"/>
      <c r="AZ1533" s="4"/>
      <c r="BD1533" s="2"/>
      <c r="BF1533" s="5"/>
    </row>
    <row r="1534" spans="1:58" ht="30" customHeight="1" x14ac:dyDescent="0.3">
      <c r="A1534" s="59" t="str">
        <f t="shared" si="71"/>
        <v/>
      </c>
      <c r="C1534" s="66" t="str">
        <f>IFERROR(VLOOKUP(B1534,Especialidades!A$1:H$23,5,FALSE),"")</f>
        <v/>
      </c>
      <c r="D1534" s="67"/>
      <c r="E1534" s="25" t="str">
        <f>IFERROR(VLOOKUP(B1534,Especialidades!A$1:H$23,7,FALSE),"")</f>
        <v/>
      </c>
      <c r="G1534" s="60">
        <f t="shared" si="69"/>
        <v>0</v>
      </c>
      <c r="H1534" s="25" t="str">
        <f>IFERROR(VLOOKUP(B1534,Especialidades!A$1:H$23,2,FALSE),"")</f>
        <v/>
      </c>
      <c r="I1534" s="25" t="str">
        <f>IFERROR(VLOOKUP(B1534,Especialidades!A$1:H$23,3,FALSE),"")</f>
        <v/>
      </c>
      <c r="J1534" s="25" t="str">
        <f>IFERROR(VLOOKUP(B1534,Especialidades!A$1:H$23,4,FALSE),"")</f>
        <v/>
      </c>
      <c r="K1534" s="26">
        <f t="shared" si="70"/>
        <v>0</v>
      </c>
      <c r="L1534" s="15"/>
      <c r="AZ1534" s="4"/>
      <c r="BD1534" s="2"/>
      <c r="BF1534" s="5"/>
    </row>
    <row r="1535" spans="1:58" ht="30" customHeight="1" x14ac:dyDescent="0.3">
      <c r="A1535" s="59" t="str">
        <f t="shared" si="71"/>
        <v/>
      </c>
      <c r="C1535" s="66" t="str">
        <f>IFERROR(VLOOKUP(B1535,Especialidades!A$1:H$23,5,FALSE),"")</f>
        <v/>
      </c>
      <c r="D1535" s="67"/>
      <c r="E1535" s="25" t="str">
        <f>IFERROR(VLOOKUP(B1535,Especialidades!A$1:H$23,7,FALSE),"")</f>
        <v/>
      </c>
      <c r="G1535" s="60">
        <f t="shared" si="69"/>
        <v>0</v>
      </c>
      <c r="H1535" s="25" t="str">
        <f>IFERROR(VLOOKUP(B1535,Especialidades!A$1:H$23,2,FALSE),"")</f>
        <v/>
      </c>
      <c r="I1535" s="25" t="str">
        <f>IFERROR(VLOOKUP(B1535,Especialidades!A$1:H$23,3,FALSE),"")</f>
        <v/>
      </c>
      <c r="J1535" s="25" t="str">
        <f>IFERROR(VLOOKUP(B1535,Especialidades!A$1:H$23,4,FALSE),"")</f>
        <v/>
      </c>
      <c r="K1535" s="26">
        <f t="shared" si="70"/>
        <v>0</v>
      </c>
      <c r="L1535" s="15"/>
      <c r="AZ1535" s="4"/>
      <c r="BD1535" s="2"/>
      <c r="BF1535" s="5"/>
    </row>
    <row r="1536" spans="1:58" ht="30" customHeight="1" x14ac:dyDescent="0.3">
      <c r="A1536" s="59" t="str">
        <f t="shared" si="71"/>
        <v/>
      </c>
      <c r="C1536" s="66" t="str">
        <f>IFERROR(VLOOKUP(B1536,Especialidades!A$1:H$23,5,FALSE),"")</f>
        <v/>
      </c>
      <c r="D1536" s="67"/>
      <c r="E1536" s="25" t="str">
        <f>IFERROR(VLOOKUP(B1536,Especialidades!A$1:H$23,7,FALSE),"")</f>
        <v/>
      </c>
      <c r="G1536" s="60">
        <f t="shared" si="69"/>
        <v>0</v>
      </c>
      <c r="H1536" s="25" t="str">
        <f>IFERROR(VLOOKUP(B1536,Especialidades!A$1:H$23,2,FALSE),"")</f>
        <v/>
      </c>
      <c r="I1536" s="25" t="str">
        <f>IFERROR(VLOOKUP(B1536,Especialidades!A$1:H$23,3,FALSE),"")</f>
        <v/>
      </c>
      <c r="J1536" s="25" t="str">
        <f>IFERROR(VLOOKUP(B1536,Especialidades!A$1:H$23,4,FALSE),"")</f>
        <v/>
      </c>
      <c r="K1536" s="26">
        <f t="shared" si="70"/>
        <v>0</v>
      </c>
      <c r="L1536" s="15"/>
      <c r="AZ1536" s="4"/>
      <c r="BD1536" s="2"/>
      <c r="BF1536" s="5"/>
    </row>
    <row r="1537" spans="1:58" ht="30" customHeight="1" x14ac:dyDescent="0.3">
      <c r="A1537" s="59" t="str">
        <f t="shared" si="71"/>
        <v/>
      </c>
      <c r="C1537" s="66" t="str">
        <f>IFERROR(VLOOKUP(B1537,Especialidades!A$1:H$23,5,FALSE),"")</f>
        <v/>
      </c>
      <c r="D1537" s="67"/>
      <c r="E1537" s="25" t="str">
        <f>IFERROR(VLOOKUP(B1537,Especialidades!A$1:H$23,7,FALSE),"")</f>
        <v/>
      </c>
      <c r="G1537" s="60">
        <f t="shared" si="69"/>
        <v>0</v>
      </c>
      <c r="H1537" s="25" t="str">
        <f>IFERROR(VLOOKUP(B1537,Especialidades!A$1:H$23,2,FALSE),"")</f>
        <v/>
      </c>
      <c r="I1537" s="25" t="str">
        <f>IFERROR(VLOOKUP(B1537,Especialidades!A$1:H$23,3,FALSE),"")</f>
        <v/>
      </c>
      <c r="J1537" s="25" t="str">
        <f>IFERROR(VLOOKUP(B1537,Especialidades!A$1:H$23,4,FALSE),"")</f>
        <v/>
      </c>
      <c r="K1537" s="26">
        <f t="shared" si="70"/>
        <v>0</v>
      </c>
      <c r="L1537" s="15"/>
      <c r="AZ1537" s="4"/>
      <c r="BD1537" s="2"/>
      <c r="BF1537" s="5"/>
    </row>
    <row r="1538" spans="1:58" ht="30" customHeight="1" x14ac:dyDescent="0.3">
      <c r="A1538" s="59" t="str">
        <f t="shared" si="71"/>
        <v/>
      </c>
      <c r="C1538" s="66" t="str">
        <f>IFERROR(VLOOKUP(B1538,Especialidades!A$1:H$23,5,FALSE),"")</f>
        <v/>
      </c>
      <c r="D1538" s="67"/>
      <c r="E1538" s="25" t="str">
        <f>IFERROR(VLOOKUP(B1538,Especialidades!A$1:H$23,7,FALSE),"")</f>
        <v/>
      </c>
      <c r="G1538" s="60">
        <f t="shared" si="69"/>
        <v>0</v>
      </c>
      <c r="H1538" s="25" t="str">
        <f>IFERROR(VLOOKUP(B1538,Especialidades!A$1:H$23,2,FALSE),"")</f>
        <v/>
      </c>
      <c r="I1538" s="25" t="str">
        <f>IFERROR(VLOOKUP(B1538,Especialidades!A$1:H$23,3,FALSE),"")</f>
        <v/>
      </c>
      <c r="J1538" s="25" t="str">
        <f>IFERROR(VLOOKUP(B1538,Especialidades!A$1:H$23,4,FALSE),"")</f>
        <v/>
      </c>
      <c r="K1538" s="26">
        <f t="shared" si="70"/>
        <v>0</v>
      </c>
      <c r="L1538" s="15"/>
      <c r="AZ1538" s="4"/>
      <c r="BD1538" s="2"/>
      <c r="BF1538" s="5"/>
    </row>
    <row r="1539" spans="1:58" ht="30" customHeight="1" x14ac:dyDescent="0.3">
      <c r="A1539" s="59" t="str">
        <f t="shared" si="71"/>
        <v/>
      </c>
      <c r="C1539" s="66" t="str">
        <f>IFERROR(VLOOKUP(B1539,Especialidades!A$1:H$23,5,FALSE),"")</f>
        <v/>
      </c>
      <c r="D1539" s="67"/>
      <c r="E1539" s="25" t="str">
        <f>IFERROR(VLOOKUP(B1539,Especialidades!A$1:H$23,7,FALSE),"")</f>
        <v/>
      </c>
      <c r="G1539" s="60">
        <f t="shared" si="69"/>
        <v>0</v>
      </c>
      <c r="H1539" s="25" t="str">
        <f>IFERROR(VLOOKUP(B1539,Especialidades!A$1:H$23,2,FALSE),"")</f>
        <v/>
      </c>
      <c r="I1539" s="25" t="str">
        <f>IFERROR(VLOOKUP(B1539,Especialidades!A$1:H$23,3,FALSE),"")</f>
        <v/>
      </c>
      <c r="J1539" s="25" t="str">
        <f>IFERROR(VLOOKUP(B1539,Especialidades!A$1:H$23,4,FALSE),"")</f>
        <v/>
      </c>
      <c r="K1539" s="26">
        <f t="shared" si="70"/>
        <v>0</v>
      </c>
      <c r="L1539" s="15"/>
      <c r="AZ1539" s="4"/>
      <c r="BD1539" s="2"/>
      <c r="BF1539" s="5"/>
    </row>
    <row r="1540" spans="1:58" ht="30" customHeight="1" x14ac:dyDescent="0.3">
      <c r="A1540" s="59" t="str">
        <f t="shared" si="71"/>
        <v/>
      </c>
      <c r="C1540" s="66" t="str">
        <f>IFERROR(VLOOKUP(B1540,Especialidades!A$1:H$23,5,FALSE),"")</f>
        <v/>
      </c>
      <c r="D1540" s="67"/>
      <c r="E1540" s="25" t="str">
        <f>IFERROR(VLOOKUP(B1540,Especialidades!A$1:H$23,7,FALSE),"")</f>
        <v/>
      </c>
      <c r="G1540" s="60">
        <f t="shared" si="69"/>
        <v>0</v>
      </c>
      <c r="H1540" s="25" t="str">
        <f>IFERROR(VLOOKUP(B1540,Especialidades!A$1:H$23,2,FALSE),"")</f>
        <v/>
      </c>
      <c r="I1540" s="25" t="str">
        <f>IFERROR(VLOOKUP(B1540,Especialidades!A$1:H$23,3,FALSE),"")</f>
        <v/>
      </c>
      <c r="J1540" s="25" t="str">
        <f>IFERROR(VLOOKUP(B1540,Especialidades!A$1:H$23,4,FALSE),"")</f>
        <v/>
      </c>
      <c r="K1540" s="26">
        <f t="shared" si="70"/>
        <v>0</v>
      </c>
      <c r="L1540" s="15"/>
      <c r="AZ1540" s="4"/>
      <c r="BD1540" s="2"/>
      <c r="BF1540" s="5"/>
    </row>
    <row r="1541" spans="1:58" ht="30" customHeight="1" x14ac:dyDescent="0.3">
      <c r="A1541" s="59" t="str">
        <f t="shared" si="71"/>
        <v/>
      </c>
      <c r="C1541" s="66" t="str">
        <f>IFERROR(VLOOKUP(B1541,Especialidades!A$1:H$23,5,FALSE),"")</f>
        <v/>
      </c>
      <c r="D1541" s="67"/>
      <c r="E1541" s="25" t="str">
        <f>IFERROR(VLOOKUP(B1541,Especialidades!A$1:H$23,7,FALSE),"")</f>
        <v/>
      </c>
      <c r="G1541" s="60">
        <f t="shared" si="69"/>
        <v>0</v>
      </c>
      <c r="H1541" s="25" t="str">
        <f>IFERROR(VLOOKUP(B1541,Especialidades!A$1:H$23,2,FALSE),"")</f>
        <v/>
      </c>
      <c r="I1541" s="25" t="str">
        <f>IFERROR(VLOOKUP(B1541,Especialidades!A$1:H$23,3,FALSE),"")</f>
        <v/>
      </c>
      <c r="J1541" s="25" t="str">
        <f>IFERROR(VLOOKUP(B1541,Especialidades!A$1:H$23,4,FALSE),"")</f>
        <v/>
      </c>
      <c r="K1541" s="26">
        <f t="shared" si="70"/>
        <v>0</v>
      </c>
      <c r="L1541" s="15"/>
      <c r="AZ1541" s="4"/>
      <c r="BD1541" s="2"/>
      <c r="BF1541" s="5"/>
    </row>
    <row r="1542" spans="1:58" ht="30" customHeight="1" x14ac:dyDescent="0.3">
      <c r="A1542" s="59" t="str">
        <f t="shared" si="71"/>
        <v/>
      </c>
      <c r="C1542" s="66" t="str">
        <f>IFERROR(VLOOKUP(B1542,Especialidades!A$1:H$23,5,FALSE),"")</f>
        <v/>
      </c>
      <c r="D1542" s="67"/>
      <c r="E1542" s="25" t="str">
        <f>IFERROR(VLOOKUP(B1542,Especialidades!A$1:H$23,7,FALSE),"")</f>
        <v/>
      </c>
      <c r="G1542" s="60">
        <f t="shared" si="69"/>
        <v>0</v>
      </c>
      <c r="H1542" s="25" t="str">
        <f>IFERROR(VLOOKUP(B1542,Especialidades!A$1:H$23,2,FALSE),"")</f>
        <v/>
      </c>
      <c r="I1542" s="25" t="str">
        <f>IFERROR(VLOOKUP(B1542,Especialidades!A$1:H$23,3,FALSE),"")</f>
        <v/>
      </c>
      <c r="J1542" s="25" t="str">
        <f>IFERROR(VLOOKUP(B1542,Especialidades!A$1:H$23,4,FALSE),"")</f>
        <v/>
      </c>
      <c r="K1542" s="26">
        <f t="shared" si="70"/>
        <v>0</v>
      </c>
      <c r="L1542" s="15"/>
      <c r="AZ1542" s="4"/>
      <c r="BD1542" s="2"/>
      <c r="BF1542" s="5"/>
    </row>
    <row r="1543" spans="1:58" ht="30" customHeight="1" x14ac:dyDescent="0.3">
      <c r="A1543" s="59" t="str">
        <f t="shared" si="71"/>
        <v/>
      </c>
      <c r="C1543" s="66" t="str">
        <f>IFERROR(VLOOKUP(B1543,Especialidades!A$1:H$23,5,FALSE),"")</f>
        <v/>
      </c>
      <c r="D1543" s="67"/>
      <c r="E1543" s="25" t="str">
        <f>IFERROR(VLOOKUP(B1543,Especialidades!A$1:H$23,7,FALSE),"")</f>
        <v/>
      </c>
      <c r="G1543" s="60">
        <f t="shared" si="69"/>
        <v>0</v>
      </c>
      <c r="H1543" s="25" t="str">
        <f>IFERROR(VLOOKUP(B1543,Especialidades!A$1:H$23,2,FALSE),"")</f>
        <v/>
      </c>
      <c r="I1543" s="25" t="str">
        <f>IFERROR(VLOOKUP(B1543,Especialidades!A$1:H$23,3,FALSE),"")</f>
        <v/>
      </c>
      <c r="J1543" s="25" t="str">
        <f>IFERROR(VLOOKUP(B1543,Especialidades!A$1:H$23,4,FALSE),"")</f>
        <v/>
      </c>
      <c r="K1543" s="26">
        <f t="shared" si="70"/>
        <v>0</v>
      </c>
      <c r="L1543" s="15"/>
      <c r="AZ1543" s="4"/>
      <c r="BD1543" s="2"/>
      <c r="BF1543" s="5"/>
    </row>
    <row r="1544" spans="1:58" ht="30" customHeight="1" x14ac:dyDescent="0.3">
      <c r="A1544" s="59" t="str">
        <f t="shared" si="71"/>
        <v/>
      </c>
      <c r="C1544" s="66" t="str">
        <f>IFERROR(VLOOKUP(B1544,Especialidades!A$1:H$23,5,FALSE),"")</f>
        <v/>
      </c>
      <c r="D1544" s="67"/>
      <c r="E1544" s="25" t="str">
        <f>IFERROR(VLOOKUP(B1544,Especialidades!A$1:H$23,7,FALSE),"")</f>
        <v/>
      </c>
      <c r="G1544" s="60">
        <f t="shared" si="69"/>
        <v>0</v>
      </c>
      <c r="H1544" s="25" t="str">
        <f>IFERROR(VLOOKUP(B1544,Especialidades!A$1:H$23,2,FALSE),"")</f>
        <v/>
      </c>
      <c r="I1544" s="25" t="str">
        <f>IFERROR(VLOOKUP(B1544,Especialidades!A$1:H$23,3,FALSE),"")</f>
        <v/>
      </c>
      <c r="J1544" s="25" t="str">
        <f>IFERROR(VLOOKUP(B1544,Especialidades!A$1:H$23,4,FALSE),"")</f>
        <v/>
      </c>
      <c r="K1544" s="26">
        <f t="shared" si="70"/>
        <v>0</v>
      </c>
      <c r="L1544" s="15"/>
      <c r="AZ1544" s="4"/>
      <c r="BD1544" s="2"/>
      <c r="BF1544" s="5"/>
    </row>
    <row r="1545" spans="1:58" ht="30" customHeight="1" x14ac:dyDescent="0.3">
      <c r="A1545" s="59" t="str">
        <f t="shared" si="71"/>
        <v/>
      </c>
      <c r="C1545" s="66" t="str">
        <f>IFERROR(VLOOKUP(B1545,Especialidades!A$1:H$23,5,FALSE),"")</f>
        <v/>
      </c>
      <c r="D1545" s="67"/>
      <c r="E1545" s="25" t="str">
        <f>IFERROR(VLOOKUP(B1545,Especialidades!A$1:H$23,7,FALSE),"")</f>
        <v/>
      </c>
      <c r="G1545" s="60">
        <f t="shared" si="69"/>
        <v>0</v>
      </c>
      <c r="H1545" s="25" t="str">
        <f>IFERROR(VLOOKUP(B1545,Especialidades!A$1:H$23,2,FALSE),"")</f>
        <v/>
      </c>
      <c r="I1545" s="25" t="str">
        <f>IFERROR(VLOOKUP(B1545,Especialidades!A$1:H$23,3,FALSE),"")</f>
        <v/>
      </c>
      <c r="J1545" s="25" t="str">
        <f>IFERROR(VLOOKUP(B1545,Especialidades!A$1:H$23,4,FALSE),"")</f>
        <v/>
      </c>
      <c r="K1545" s="26">
        <f t="shared" si="70"/>
        <v>0</v>
      </c>
      <c r="L1545" s="15"/>
      <c r="AZ1545" s="4"/>
      <c r="BD1545" s="2"/>
      <c r="BF1545" s="5"/>
    </row>
    <row r="1546" spans="1:58" ht="30" customHeight="1" x14ac:dyDescent="0.3">
      <c r="A1546" s="59" t="str">
        <f t="shared" si="71"/>
        <v/>
      </c>
      <c r="C1546" s="66" t="str">
        <f>IFERROR(VLOOKUP(B1546,Especialidades!A$1:H$23,5,FALSE),"")</f>
        <v/>
      </c>
      <c r="D1546" s="67"/>
      <c r="E1546" s="25" t="str">
        <f>IFERROR(VLOOKUP(B1546,Especialidades!A$1:H$23,7,FALSE),"")</f>
        <v/>
      </c>
      <c r="G1546" s="60">
        <f t="shared" si="69"/>
        <v>0</v>
      </c>
      <c r="H1546" s="25" t="str">
        <f>IFERROR(VLOOKUP(B1546,Especialidades!A$1:H$23,2,FALSE),"")</f>
        <v/>
      </c>
      <c r="I1546" s="25" t="str">
        <f>IFERROR(VLOOKUP(B1546,Especialidades!A$1:H$23,3,FALSE),"")</f>
        <v/>
      </c>
      <c r="J1546" s="25" t="str">
        <f>IFERROR(VLOOKUP(B1546,Especialidades!A$1:H$23,4,FALSE),"")</f>
        <v/>
      </c>
      <c r="K1546" s="26">
        <f t="shared" si="70"/>
        <v>0</v>
      </c>
      <c r="L1546" s="15"/>
      <c r="AZ1546" s="4"/>
      <c r="BD1546" s="2"/>
      <c r="BF1546" s="5"/>
    </row>
    <row r="1547" spans="1:58" ht="30" customHeight="1" x14ac:dyDescent="0.3">
      <c r="A1547" s="59" t="str">
        <f t="shared" si="71"/>
        <v/>
      </c>
      <c r="C1547" s="66" t="str">
        <f>IFERROR(VLOOKUP(B1547,Especialidades!A$1:H$23,5,FALSE),"")</f>
        <v/>
      </c>
      <c r="D1547" s="67"/>
      <c r="E1547" s="25" t="str">
        <f>IFERROR(VLOOKUP(B1547,Especialidades!A$1:H$23,7,FALSE),"")</f>
        <v/>
      </c>
      <c r="G1547" s="60">
        <f t="shared" si="69"/>
        <v>0</v>
      </c>
      <c r="H1547" s="25" t="str">
        <f>IFERROR(VLOOKUP(B1547,Especialidades!A$1:H$23,2,FALSE),"")</f>
        <v/>
      </c>
      <c r="I1547" s="25" t="str">
        <f>IFERROR(VLOOKUP(B1547,Especialidades!A$1:H$23,3,FALSE),"")</f>
        <v/>
      </c>
      <c r="J1547" s="25" t="str">
        <f>IFERROR(VLOOKUP(B1547,Especialidades!A$1:H$23,4,FALSE),"")</f>
        <v/>
      </c>
      <c r="K1547" s="26">
        <f t="shared" si="70"/>
        <v>0</v>
      </c>
      <c r="L1547" s="15"/>
      <c r="AZ1547" s="4"/>
      <c r="BD1547" s="2"/>
      <c r="BF1547" s="5"/>
    </row>
    <row r="1548" spans="1:58" ht="30" customHeight="1" x14ac:dyDescent="0.3">
      <c r="A1548" s="59" t="str">
        <f t="shared" si="71"/>
        <v/>
      </c>
      <c r="C1548" s="66" t="str">
        <f>IFERROR(VLOOKUP(B1548,Especialidades!A$1:H$23,5,FALSE),"")</f>
        <v/>
      </c>
      <c r="D1548" s="67"/>
      <c r="E1548" s="25" t="str">
        <f>IFERROR(VLOOKUP(B1548,Especialidades!A$1:H$23,7,FALSE),"")</f>
        <v/>
      </c>
      <c r="G1548" s="60">
        <f t="shared" si="69"/>
        <v>0</v>
      </c>
      <c r="H1548" s="25" t="str">
        <f>IFERROR(VLOOKUP(B1548,Especialidades!A$1:H$23,2,FALSE),"")</f>
        <v/>
      </c>
      <c r="I1548" s="25" t="str">
        <f>IFERROR(VLOOKUP(B1548,Especialidades!A$1:H$23,3,FALSE),"")</f>
        <v/>
      </c>
      <c r="J1548" s="25" t="str">
        <f>IFERROR(VLOOKUP(B1548,Especialidades!A$1:H$23,4,FALSE),"")</f>
        <v/>
      </c>
      <c r="K1548" s="26">
        <f t="shared" si="70"/>
        <v>0</v>
      </c>
      <c r="L1548" s="15"/>
      <c r="AZ1548" s="4"/>
      <c r="BD1548" s="2"/>
      <c r="BF1548" s="5"/>
    </row>
    <row r="1549" spans="1:58" ht="30" customHeight="1" x14ac:dyDescent="0.3">
      <c r="A1549" s="59" t="str">
        <f t="shared" si="71"/>
        <v/>
      </c>
      <c r="C1549" s="66" t="str">
        <f>IFERROR(VLOOKUP(B1549,Especialidades!A$1:H$23,5,FALSE),"")</f>
        <v/>
      </c>
      <c r="D1549" s="67"/>
      <c r="E1549" s="25" t="str">
        <f>IFERROR(VLOOKUP(B1549,Especialidades!A$1:H$23,7,FALSE),"")</f>
        <v/>
      </c>
      <c r="G1549" s="60">
        <f t="shared" ref="G1549:G1612" si="72">SUMIF(B:B, B1549,F:F)</f>
        <v>0</v>
      </c>
      <c r="H1549" s="25" t="str">
        <f>IFERROR(VLOOKUP(B1549,Especialidades!A$1:H$23,2,FALSE),"")</f>
        <v/>
      </c>
      <c r="I1549" s="25" t="str">
        <f>IFERROR(VLOOKUP(B1549,Especialidades!A$1:H$23,3,FALSE),"")</f>
        <v/>
      </c>
      <c r="J1549" s="25" t="str">
        <f>IFERROR(VLOOKUP(B1549,Especialidades!A$1:H$23,4,FALSE),"")</f>
        <v/>
      </c>
      <c r="K1549" s="26">
        <f t="shared" si="70"/>
        <v>0</v>
      </c>
      <c r="L1549" s="15"/>
      <c r="AZ1549" s="4"/>
      <c r="BD1549" s="2"/>
      <c r="BF1549" s="5"/>
    </row>
    <row r="1550" spans="1:58" ht="30" customHeight="1" x14ac:dyDescent="0.3">
      <c r="A1550" s="59" t="str">
        <f t="shared" si="71"/>
        <v/>
      </c>
      <c r="C1550" s="66" t="str">
        <f>IFERROR(VLOOKUP(B1550,Especialidades!A$1:H$23,5,FALSE),"")</f>
        <v/>
      </c>
      <c r="D1550" s="67"/>
      <c r="E1550" s="25" t="str">
        <f>IFERROR(VLOOKUP(B1550,Especialidades!A$1:H$23,7,FALSE),"")</f>
        <v/>
      </c>
      <c r="G1550" s="60">
        <f t="shared" si="72"/>
        <v>0</v>
      </c>
      <c r="H1550" s="25" t="str">
        <f>IFERROR(VLOOKUP(B1550,Especialidades!A$1:H$23,2,FALSE),"")</f>
        <v/>
      </c>
      <c r="I1550" s="25" t="str">
        <f>IFERROR(VLOOKUP(B1550,Especialidades!A$1:H$23,3,FALSE),"")</f>
        <v/>
      </c>
      <c r="J1550" s="25" t="str">
        <f>IFERROR(VLOOKUP(B1550,Especialidades!A$1:H$23,4,FALSE),"")</f>
        <v/>
      </c>
      <c r="K1550" s="26">
        <f t="shared" ref="K1550:K1613" si="73">IFERROR((E1550*F1550),0)</f>
        <v>0</v>
      </c>
      <c r="L1550" s="15"/>
      <c r="AZ1550" s="4"/>
      <c r="BD1550" s="2"/>
      <c r="BF1550" s="5"/>
    </row>
    <row r="1551" spans="1:58" ht="30" customHeight="1" x14ac:dyDescent="0.3">
      <c r="A1551" s="59" t="str">
        <f t="shared" si="71"/>
        <v/>
      </c>
      <c r="C1551" s="66" t="str">
        <f>IFERROR(VLOOKUP(B1551,Especialidades!A$1:H$23,5,FALSE),"")</f>
        <v/>
      </c>
      <c r="D1551" s="67"/>
      <c r="E1551" s="25" t="str">
        <f>IFERROR(VLOOKUP(B1551,Especialidades!A$1:H$23,7,FALSE),"")</f>
        <v/>
      </c>
      <c r="G1551" s="60">
        <f t="shared" si="72"/>
        <v>0</v>
      </c>
      <c r="H1551" s="25" t="str">
        <f>IFERROR(VLOOKUP(B1551,Especialidades!A$1:H$23,2,FALSE),"")</f>
        <v/>
      </c>
      <c r="I1551" s="25" t="str">
        <f>IFERROR(VLOOKUP(B1551,Especialidades!A$1:H$23,3,FALSE),"")</f>
        <v/>
      </c>
      <c r="J1551" s="25" t="str">
        <f>IFERROR(VLOOKUP(B1551,Especialidades!A$1:H$23,4,FALSE),"")</f>
        <v/>
      </c>
      <c r="K1551" s="26">
        <f t="shared" si="73"/>
        <v>0</v>
      </c>
      <c r="L1551" s="15"/>
      <c r="AZ1551" s="4"/>
      <c r="BD1551" s="2"/>
      <c r="BF1551" s="5"/>
    </row>
    <row r="1552" spans="1:58" ht="30" customHeight="1" x14ac:dyDescent="0.3">
      <c r="A1552" s="59" t="str">
        <f t="shared" ref="A1552:A1615" si="74">IF(ISBLANK(B1551),"",+A1551+1)</f>
        <v/>
      </c>
      <c r="C1552" s="66" t="str">
        <f>IFERROR(VLOOKUP(B1552,Especialidades!A$1:H$23,5,FALSE),"")</f>
        <v/>
      </c>
      <c r="D1552" s="67"/>
      <c r="E1552" s="25" t="str">
        <f>IFERROR(VLOOKUP(B1552,Especialidades!A$1:H$23,7,FALSE),"")</f>
        <v/>
      </c>
      <c r="G1552" s="60">
        <f t="shared" si="72"/>
        <v>0</v>
      </c>
      <c r="H1552" s="25" t="str">
        <f>IFERROR(VLOOKUP(B1552,Especialidades!A$1:H$23,2,FALSE),"")</f>
        <v/>
      </c>
      <c r="I1552" s="25" t="str">
        <f>IFERROR(VLOOKUP(B1552,Especialidades!A$1:H$23,3,FALSE),"")</f>
        <v/>
      </c>
      <c r="J1552" s="25" t="str">
        <f>IFERROR(VLOOKUP(B1552,Especialidades!A$1:H$23,4,FALSE),"")</f>
        <v/>
      </c>
      <c r="K1552" s="26">
        <f t="shared" si="73"/>
        <v>0</v>
      </c>
      <c r="L1552" s="15"/>
      <c r="AZ1552" s="4"/>
      <c r="BD1552" s="2"/>
      <c r="BF1552" s="5"/>
    </row>
    <row r="1553" spans="1:58" ht="30" customHeight="1" x14ac:dyDescent="0.3">
      <c r="A1553" s="59" t="str">
        <f t="shared" si="74"/>
        <v/>
      </c>
      <c r="C1553" s="66" t="str">
        <f>IFERROR(VLOOKUP(B1553,Especialidades!A$1:H$23,5,FALSE),"")</f>
        <v/>
      </c>
      <c r="D1553" s="67"/>
      <c r="E1553" s="25" t="str">
        <f>IFERROR(VLOOKUP(B1553,Especialidades!A$1:H$23,7,FALSE),"")</f>
        <v/>
      </c>
      <c r="G1553" s="60">
        <f t="shared" si="72"/>
        <v>0</v>
      </c>
      <c r="H1553" s="25" t="str">
        <f>IFERROR(VLOOKUP(B1553,Especialidades!A$1:H$23,2,FALSE),"")</f>
        <v/>
      </c>
      <c r="I1553" s="25" t="str">
        <f>IFERROR(VLOOKUP(B1553,Especialidades!A$1:H$23,3,FALSE),"")</f>
        <v/>
      </c>
      <c r="J1553" s="25" t="str">
        <f>IFERROR(VLOOKUP(B1553,Especialidades!A$1:H$23,4,FALSE),"")</f>
        <v/>
      </c>
      <c r="K1553" s="26">
        <f t="shared" si="73"/>
        <v>0</v>
      </c>
      <c r="L1553" s="15"/>
      <c r="AZ1553" s="4"/>
      <c r="BD1553" s="2"/>
      <c r="BF1553" s="5"/>
    </row>
    <row r="1554" spans="1:58" ht="30" customHeight="1" x14ac:dyDescent="0.3">
      <c r="A1554" s="59" t="str">
        <f t="shared" si="74"/>
        <v/>
      </c>
      <c r="C1554" s="66" t="str">
        <f>IFERROR(VLOOKUP(B1554,Especialidades!A$1:H$23,5,FALSE),"")</f>
        <v/>
      </c>
      <c r="D1554" s="67"/>
      <c r="E1554" s="25" t="str">
        <f>IFERROR(VLOOKUP(B1554,Especialidades!A$1:H$23,7,FALSE),"")</f>
        <v/>
      </c>
      <c r="G1554" s="60">
        <f t="shared" si="72"/>
        <v>0</v>
      </c>
      <c r="H1554" s="25" t="str">
        <f>IFERROR(VLOOKUP(B1554,Especialidades!A$1:H$23,2,FALSE),"")</f>
        <v/>
      </c>
      <c r="I1554" s="25" t="str">
        <f>IFERROR(VLOOKUP(B1554,Especialidades!A$1:H$23,3,FALSE),"")</f>
        <v/>
      </c>
      <c r="J1554" s="25" t="str">
        <f>IFERROR(VLOOKUP(B1554,Especialidades!A$1:H$23,4,FALSE),"")</f>
        <v/>
      </c>
      <c r="K1554" s="26">
        <f t="shared" si="73"/>
        <v>0</v>
      </c>
      <c r="L1554" s="15"/>
      <c r="AZ1554" s="4"/>
      <c r="BD1554" s="2"/>
      <c r="BF1554" s="5"/>
    </row>
    <row r="1555" spans="1:58" ht="30" customHeight="1" x14ac:dyDescent="0.3">
      <c r="A1555" s="59" t="str">
        <f t="shared" si="74"/>
        <v/>
      </c>
      <c r="C1555" s="66" t="str">
        <f>IFERROR(VLOOKUP(B1555,Especialidades!A$1:H$23,5,FALSE),"")</f>
        <v/>
      </c>
      <c r="D1555" s="67"/>
      <c r="E1555" s="25" t="str">
        <f>IFERROR(VLOOKUP(B1555,Especialidades!A$1:H$23,7,FALSE),"")</f>
        <v/>
      </c>
      <c r="G1555" s="60">
        <f t="shared" si="72"/>
        <v>0</v>
      </c>
      <c r="H1555" s="25" t="str">
        <f>IFERROR(VLOOKUP(B1555,Especialidades!A$1:H$23,2,FALSE),"")</f>
        <v/>
      </c>
      <c r="I1555" s="25" t="str">
        <f>IFERROR(VLOOKUP(B1555,Especialidades!A$1:H$23,3,FALSE),"")</f>
        <v/>
      </c>
      <c r="J1555" s="25" t="str">
        <f>IFERROR(VLOOKUP(B1555,Especialidades!A$1:H$23,4,FALSE),"")</f>
        <v/>
      </c>
      <c r="K1555" s="26">
        <f t="shared" si="73"/>
        <v>0</v>
      </c>
      <c r="L1555" s="15"/>
      <c r="AZ1555" s="4"/>
      <c r="BD1555" s="2"/>
      <c r="BF1555" s="5"/>
    </row>
    <row r="1556" spans="1:58" ht="30" customHeight="1" x14ac:dyDescent="0.3">
      <c r="A1556" s="59" t="str">
        <f t="shared" si="74"/>
        <v/>
      </c>
      <c r="C1556" s="66" t="str">
        <f>IFERROR(VLOOKUP(B1556,Especialidades!A$1:H$23,5,FALSE),"")</f>
        <v/>
      </c>
      <c r="D1556" s="67"/>
      <c r="E1556" s="25" t="str">
        <f>IFERROR(VLOOKUP(B1556,Especialidades!A$1:H$23,7,FALSE),"")</f>
        <v/>
      </c>
      <c r="G1556" s="60">
        <f t="shared" si="72"/>
        <v>0</v>
      </c>
      <c r="H1556" s="25" t="str">
        <f>IFERROR(VLOOKUP(B1556,Especialidades!A$1:H$23,2,FALSE),"")</f>
        <v/>
      </c>
      <c r="I1556" s="25" t="str">
        <f>IFERROR(VLOOKUP(B1556,Especialidades!A$1:H$23,3,FALSE),"")</f>
        <v/>
      </c>
      <c r="J1556" s="25" t="str">
        <f>IFERROR(VLOOKUP(B1556,Especialidades!A$1:H$23,4,FALSE),"")</f>
        <v/>
      </c>
      <c r="K1556" s="26">
        <f t="shared" si="73"/>
        <v>0</v>
      </c>
      <c r="L1556" s="15"/>
      <c r="AZ1556" s="4"/>
      <c r="BD1556" s="2"/>
      <c r="BF1556" s="5"/>
    </row>
    <row r="1557" spans="1:58" ht="30" customHeight="1" x14ac:dyDescent="0.3">
      <c r="A1557" s="59" t="str">
        <f t="shared" si="74"/>
        <v/>
      </c>
      <c r="C1557" s="66" t="str">
        <f>IFERROR(VLOOKUP(B1557,Especialidades!A$1:H$23,5,FALSE),"")</f>
        <v/>
      </c>
      <c r="D1557" s="67"/>
      <c r="E1557" s="25" t="str">
        <f>IFERROR(VLOOKUP(B1557,Especialidades!A$1:H$23,7,FALSE),"")</f>
        <v/>
      </c>
      <c r="G1557" s="60">
        <f t="shared" si="72"/>
        <v>0</v>
      </c>
      <c r="H1557" s="25" t="str">
        <f>IFERROR(VLOOKUP(B1557,Especialidades!A$1:H$23,2,FALSE),"")</f>
        <v/>
      </c>
      <c r="I1557" s="25" t="str">
        <f>IFERROR(VLOOKUP(B1557,Especialidades!A$1:H$23,3,FALSE),"")</f>
        <v/>
      </c>
      <c r="J1557" s="25" t="str">
        <f>IFERROR(VLOOKUP(B1557,Especialidades!A$1:H$23,4,FALSE),"")</f>
        <v/>
      </c>
      <c r="K1557" s="26">
        <f t="shared" si="73"/>
        <v>0</v>
      </c>
      <c r="L1557" s="15"/>
      <c r="AZ1557" s="4"/>
      <c r="BD1557" s="2"/>
      <c r="BF1557" s="5"/>
    </row>
    <row r="1558" spans="1:58" ht="30" customHeight="1" x14ac:dyDescent="0.3">
      <c r="A1558" s="59" t="str">
        <f t="shared" si="74"/>
        <v/>
      </c>
      <c r="C1558" s="66" t="str">
        <f>IFERROR(VLOOKUP(B1558,Especialidades!A$1:H$23,5,FALSE),"")</f>
        <v/>
      </c>
      <c r="D1558" s="67"/>
      <c r="E1558" s="25" t="str">
        <f>IFERROR(VLOOKUP(B1558,Especialidades!A$1:H$23,7,FALSE),"")</f>
        <v/>
      </c>
      <c r="G1558" s="60">
        <f t="shared" si="72"/>
        <v>0</v>
      </c>
      <c r="H1558" s="25" t="str">
        <f>IFERROR(VLOOKUP(B1558,Especialidades!A$1:H$23,2,FALSE),"")</f>
        <v/>
      </c>
      <c r="I1558" s="25" t="str">
        <f>IFERROR(VLOOKUP(B1558,Especialidades!A$1:H$23,3,FALSE),"")</f>
        <v/>
      </c>
      <c r="J1558" s="25" t="str">
        <f>IFERROR(VLOOKUP(B1558,Especialidades!A$1:H$23,4,FALSE),"")</f>
        <v/>
      </c>
      <c r="K1558" s="26">
        <f t="shared" si="73"/>
        <v>0</v>
      </c>
      <c r="L1558" s="15"/>
      <c r="AZ1558" s="4"/>
      <c r="BD1558" s="2"/>
      <c r="BF1558" s="5"/>
    </row>
    <row r="1559" spans="1:58" ht="30" customHeight="1" x14ac:dyDescent="0.3">
      <c r="A1559" s="59" t="str">
        <f t="shared" si="74"/>
        <v/>
      </c>
      <c r="C1559" s="66" t="str">
        <f>IFERROR(VLOOKUP(B1559,Especialidades!A$1:H$23,5,FALSE),"")</f>
        <v/>
      </c>
      <c r="D1559" s="67"/>
      <c r="E1559" s="25" t="str">
        <f>IFERROR(VLOOKUP(B1559,Especialidades!A$1:H$23,7,FALSE),"")</f>
        <v/>
      </c>
      <c r="G1559" s="60">
        <f t="shared" si="72"/>
        <v>0</v>
      </c>
      <c r="H1559" s="25" t="str">
        <f>IFERROR(VLOOKUP(B1559,Especialidades!A$1:H$23,2,FALSE),"")</f>
        <v/>
      </c>
      <c r="I1559" s="25" t="str">
        <f>IFERROR(VLOOKUP(B1559,Especialidades!A$1:H$23,3,FALSE),"")</f>
        <v/>
      </c>
      <c r="J1559" s="25" t="str">
        <f>IFERROR(VLOOKUP(B1559,Especialidades!A$1:H$23,4,FALSE),"")</f>
        <v/>
      </c>
      <c r="K1559" s="26">
        <f t="shared" si="73"/>
        <v>0</v>
      </c>
      <c r="L1559" s="15"/>
      <c r="AZ1559" s="4"/>
      <c r="BD1559" s="2"/>
      <c r="BF1559" s="5"/>
    </row>
    <row r="1560" spans="1:58" ht="30" customHeight="1" x14ac:dyDescent="0.3">
      <c r="A1560" s="59" t="str">
        <f t="shared" si="74"/>
        <v/>
      </c>
      <c r="C1560" s="66" t="str">
        <f>IFERROR(VLOOKUP(B1560,Especialidades!A$1:H$23,5,FALSE),"")</f>
        <v/>
      </c>
      <c r="D1560" s="67"/>
      <c r="E1560" s="25" t="str">
        <f>IFERROR(VLOOKUP(B1560,Especialidades!A$1:H$23,7,FALSE),"")</f>
        <v/>
      </c>
      <c r="G1560" s="60">
        <f t="shared" si="72"/>
        <v>0</v>
      </c>
      <c r="H1560" s="25" t="str">
        <f>IFERROR(VLOOKUP(B1560,Especialidades!A$1:H$23,2,FALSE),"")</f>
        <v/>
      </c>
      <c r="I1560" s="25" t="str">
        <f>IFERROR(VLOOKUP(B1560,Especialidades!A$1:H$23,3,FALSE),"")</f>
        <v/>
      </c>
      <c r="J1560" s="25" t="str">
        <f>IFERROR(VLOOKUP(B1560,Especialidades!A$1:H$23,4,FALSE),"")</f>
        <v/>
      </c>
      <c r="K1560" s="26">
        <f t="shared" si="73"/>
        <v>0</v>
      </c>
      <c r="L1560" s="15"/>
      <c r="AZ1560" s="4"/>
      <c r="BD1560" s="2"/>
      <c r="BF1560" s="5"/>
    </row>
    <row r="1561" spans="1:58" ht="30" customHeight="1" x14ac:dyDescent="0.3">
      <c r="A1561" s="59" t="str">
        <f t="shared" si="74"/>
        <v/>
      </c>
      <c r="C1561" s="66" t="str">
        <f>IFERROR(VLOOKUP(B1561,Especialidades!A$1:H$23,5,FALSE),"")</f>
        <v/>
      </c>
      <c r="D1561" s="67"/>
      <c r="E1561" s="25" t="str">
        <f>IFERROR(VLOOKUP(B1561,Especialidades!A$1:H$23,7,FALSE),"")</f>
        <v/>
      </c>
      <c r="G1561" s="60">
        <f t="shared" si="72"/>
        <v>0</v>
      </c>
      <c r="H1561" s="25" t="str">
        <f>IFERROR(VLOOKUP(B1561,Especialidades!A$1:H$23,2,FALSE),"")</f>
        <v/>
      </c>
      <c r="I1561" s="25" t="str">
        <f>IFERROR(VLOOKUP(B1561,Especialidades!A$1:H$23,3,FALSE),"")</f>
        <v/>
      </c>
      <c r="J1561" s="25" t="str">
        <f>IFERROR(VLOOKUP(B1561,Especialidades!A$1:H$23,4,FALSE),"")</f>
        <v/>
      </c>
      <c r="K1561" s="26">
        <f t="shared" si="73"/>
        <v>0</v>
      </c>
      <c r="L1561" s="15"/>
      <c r="AZ1561" s="4"/>
      <c r="BD1561" s="2"/>
      <c r="BF1561" s="5"/>
    </row>
    <row r="1562" spans="1:58" ht="30" customHeight="1" x14ac:dyDescent="0.3">
      <c r="A1562" s="59" t="str">
        <f t="shared" si="74"/>
        <v/>
      </c>
      <c r="C1562" s="66" t="str">
        <f>IFERROR(VLOOKUP(B1562,Especialidades!A$1:H$23,5,FALSE),"")</f>
        <v/>
      </c>
      <c r="D1562" s="67"/>
      <c r="E1562" s="25" t="str">
        <f>IFERROR(VLOOKUP(B1562,Especialidades!A$1:H$23,7,FALSE),"")</f>
        <v/>
      </c>
      <c r="G1562" s="60">
        <f t="shared" si="72"/>
        <v>0</v>
      </c>
      <c r="H1562" s="25" t="str">
        <f>IFERROR(VLOOKUP(B1562,Especialidades!A$1:H$23,2,FALSE),"")</f>
        <v/>
      </c>
      <c r="I1562" s="25" t="str">
        <f>IFERROR(VLOOKUP(B1562,Especialidades!A$1:H$23,3,FALSE),"")</f>
        <v/>
      </c>
      <c r="J1562" s="25" t="str">
        <f>IFERROR(VLOOKUP(B1562,Especialidades!A$1:H$23,4,FALSE),"")</f>
        <v/>
      </c>
      <c r="K1562" s="26">
        <f t="shared" si="73"/>
        <v>0</v>
      </c>
      <c r="L1562" s="15"/>
      <c r="AZ1562" s="4"/>
      <c r="BD1562" s="2"/>
      <c r="BF1562" s="5"/>
    </row>
    <row r="1563" spans="1:58" ht="30" customHeight="1" x14ac:dyDescent="0.3">
      <c r="A1563" s="59" t="str">
        <f t="shared" si="74"/>
        <v/>
      </c>
      <c r="C1563" s="66" t="str">
        <f>IFERROR(VLOOKUP(B1563,Especialidades!A$1:H$23,5,FALSE),"")</f>
        <v/>
      </c>
      <c r="D1563" s="67"/>
      <c r="E1563" s="25" t="str">
        <f>IFERROR(VLOOKUP(B1563,Especialidades!A$1:H$23,7,FALSE),"")</f>
        <v/>
      </c>
      <c r="G1563" s="60">
        <f t="shared" si="72"/>
        <v>0</v>
      </c>
      <c r="H1563" s="25" t="str">
        <f>IFERROR(VLOOKUP(B1563,Especialidades!A$1:H$23,2,FALSE),"")</f>
        <v/>
      </c>
      <c r="I1563" s="25" t="str">
        <f>IFERROR(VLOOKUP(B1563,Especialidades!A$1:H$23,3,FALSE),"")</f>
        <v/>
      </c>
      <c r="J1563" s="25" t="str">
        <f>IFERROR(VLOOKUP(B1563,Especialidades!A$1:H$23,4,FALSE),"")</f>
        <v/>
      </c>
      <c r="K1563" s="26">
        <f t="shared" si="73"/>
        <v>0</v>
      </c>
      <c r="L1563" s="15"/>
      <c r="AZ1563" s="4"/>
      <c r="BD1563" s="2"/>
      <c r="BF1563" s="5"/>
    </row>
    <row r="1564" spans="1:58" ht="30" customHeight="1" x14ac:dyDescent="0.3">
      <c r="A1564" s="59" t="str">
        <f t="shared" si="74"/>
        <v/>
      </c>
      <c r="C1564" s="66" t="str">
        <f>IFERROR(VLOOKUP(B1564,Especialidades!A$1:H$23,5,FALSE),"")</f>
        <v/>
      </c>
      <c r="D1564" s="67"/>
      <c r="E1564" s="25" t="str">
        <f>IFERROR(VLOOKUP(B1564,Especialidades!A$1:H$23,7,FALSE),"")</f>
        <v/>
      </c>
      <c r="G1564" s="60">
        <f t="shared" si="72"/>
        <v>0</v>
      </c>
      <c r="H1564" s="25" t="str">
        <f>IFERROR(VLOOKUP(B1564,Especialidades!A$1:H$23,2,FALSE),"")</f>
        <v/>
      </c>
      <c r="I1564" s="25" t="str">
        <f>IFERROR(VLOOKUP(B1564,Especialidades!A$1:H$23,3,FALSE),"")</f>
        <v/>
      </c>
      <c r="J1564" s="25" t="str">
        <f>IFERROR(VLOOKUP(B1564,Especialidades!A$1:H$23,4,FALSE),"")</f>
        <v/>
      </c>
      <c r="K1564" s="26">
        <f t="shared" si="73"/>
        <v>0</v>
      </c>
      <c r="L1564" s="15"/>
      <c r="AZ1564" s="4"/>
      <c r="BD1564" s="2"/>
      <c r="BF1564" s="5"/>
    </row>
    <row r="1565" spans="1:58" ht="30" customHeight="1" x14ac:dyDescent="0.3">
      <c r="A1565" s="59" t="str">
        <f t="shared" si="74"/>
        <v/>
      </c>
      <c r="C1565" s="66" t="str">
        <f>IFERROR(VLOOKUP(B1565,Especialidades!A$1:H$23,5,FALSE),"")</f>
        <v/>
      </c>
      <c r="D1565" s="67"/>
      <c r="E1565" s="25" t="str">
        <f>IFERROR(VLOOKUP(B1565,Especialidades!A$1:H$23,7,FALSE),"")</f>
        <v/>
      </c>
      <c r="G1565" s="60">
        <f t="shared" si="72"/>
        <v>0</v>
      </c>
      <c r="H1565" s="25" t="str">
        <f>IFERROR(VLOOKUP(B1565,Especialidades!A$1:H$23,2,FALSE),"")</f>
        <v/>
      </c>
      <c r="I1565" s="25" t="str">
        <f>IFERROR(VLOOKUP(B1565,Especialidades!A$1:H$23,3,FALSE),"")</f>
        <v/>
      </c>
      <c r="J1565" s="25" t="str">
        <f>IFERROR(VLOOKUP(B1565,Especialidades!A$1:H$23,4,FALSE),"")</f>
        <v/>
      </c>
      <c r="K1565" s="26">
        <f t="shared" si="73"/>
        <v>0</v>
      </c>
      <c r="L1565" s="15"/>
      <c r="AZ1565" s="4"/>
      <c r="BD1565" s="2"/>
      <c r="BF1565" s="5"/>
    </row>
    <row r="1566" spans="1:58" ht="30" customHeight="1" x14ac:dyDescent="0.3">
      <c r="A1566" s="59" t="str">
        <f t="shared" si="74"/>
        <v/>
      </c>
      <c r="C1566" s="66" t="str">
        <f>IFERROR(VLOOKUP(B1566,Especialidades!A$1:H$23,5,FALSE),"")</f>
        <v/>
      </c>
      <c r="D1566" s="67"/>
      <c r="E1566" s="25" t="str">
        <f>IFERROR(VLOOKUP(B1566,Especialidades!A$1:H$23,7,FALSE),"")</f>
        <v/>
      </c>
      <c r="G1566" s="60">
        <f t="shared" si="72"/>
        <v>0</v>
      </c>
      <c r="H1566" s="25" t="str">
        <f>IFERROR(VLOOKUP(B1566,Especialidades!A$1:H$23,2,FALSE),"")</f>
        <v/>
      </c>
      <c r="I1566" s="25" t="str">
        <f>IFERROR(VLOOKUP(B1566,Especialidades!A$1:H$23,3,FALSE),"")</f>
        <v/>
      </c>
      <c r="J1566" s="25" t="str">
        <f>IFERROR(VLOOKUP(B1566,Especialidades!A$1:H$23,4,FALSE),"")</f>
        <v/>
      </c>
      <c r="K1566" s="26">
        <f t="shared" si="73"/>
        <v>0</v>
      </c>
      <c r="L1566" s="15"/>
      <c r="AZ1566" s="4"/>
      <c r="BD1566" s="2"/>
      <c r="BF1566" s="5"/>
    </row>
    <row r="1567" spans="1:58" ht="30" customHeight="1" x14ac:dyDescent="0.3">
      <c r="A1567" s="59" t="str">
        <f t="shared" si="74"/>
        <v/>
      </c>
      <c r="C1567" s="66" t="str">
        <f>IFERROR(VLOOKUP(B1567,Especialidades!A$1:H$23,5,FALSE),"")</f>
        <v/>
      </c>
      <c r="D1567" s="67"/>
      <c r="E1567" s="25" t="str">
        <f>IFERROR(VLOOKUP(B1567,Especialidades!A$1:H$23,7,FALSE),"")</f>
        <v/>
      </c>
      <c r="G1567" s="60">
        <f t="shared" si="72"/>
        <v>0</v>
      </c>
      <c r="H1567" s="25" t="str">
        <f>IFERROR(VLOOKUP(B1567,Especialidades!A$1:H$23,2,FALSE),"")</f>
        <v/>
      </c>
      <c r="I1567" s="25" t="str">
        <f>IFERROR(VLOOKUP(B1567,Especialidades!A$1:H$23,3,FALSE),"")</f>
        <v/>
      </c>
      <c r="J1567" s="25" t="str">
        <f>IFERROR(VLOOKUP(B1567,Especialidades!A$1:H$23,4,FALSE),"")</f>
        <v/>
      </c>
      <c r="K1567" s="26">
        <f t="shared" si="73"/>
        <v>0</v>
      </c>
      <c r="L1567" s="15"/>
      <c r="AZ1567" s="4"/>
      <c r="BD1567" s="2"/>
      <c r="BF1567" s="5"/>
    </row>
    <row r="1568" spans="1:58" ht="30" customHeight="1" x14ac:dyDescent="0.3">
      <c r="A1568" s="59" t="str">
        <f t="shared" si="74"/>
        <v/>
      </c>
      <c r="C1568" s="66" t="str">
        <f>IFERROR(VLOOKUP(B1568,Especialidades!A$1:H$23,5,FALSE),"")</f>
        <v/>
      </c>
      <c r="D1568" s="67"/>
      <c r="E1568" s="25" t="str">
        <f>IFERROR(VLOOKUP(B1568,Especialidades!A$1:H$23,7,FALSE),"")</f>
        <v/>
      </c>
      <c r="G1568" s="60">
        <f t="shared" si="72"/>
        <v>0</v>
      </c>
      <c r="H1568" s="25" t="str">
        <f>IFERROR(VLOOKUP(B1568,Especialidades!A$1:H$23,2,FALSE),"")</f>
        <v/>
      </c>
      <c r="I1568" s="25" t="str">
        <f>IFERROR(VLOOKUP(B1568,Especialidades!A$1:H$23,3,FALSE),"")</f>
        <v/>
      </c>
      <c r="J1568" s="25" t="str">
        <f>IFERROR(VLOOKUP(B1568,Especialidades!A$1:H$23,4,FALSE),"")</f>
        <v/>
      </c>
      <c r="K1568" s="26">
        <f t="shared" si="73"/>
        <v>0</v>
      </c>
      <c r="L1568" s="15"/>
      <c r="AZ1568" s="4"/>
      <c r="BD1568" s="2"/>
      <c r="BF1568" s="5"/>
    </row>
    <row r="1569" spans="1:58" ht="30" customHeight="1" x14ac:dyDescent="0.3">
      <c r="A1569" s="59" t="str">
        <f t="shared" si="74"/>
        <v/>
      </c>
      <c r="C1569" s="66" t="str">
        <f>IFERROR(VLOOKUP(B1569,Especialidades!A$1:H$23,5,FALSE),"")</f>
        <v/>
      </c>
      <c r="D1569" s="67"/>
      <c r="E1569" s="25" t="str">
        <f>IFERROR(VLOOKUP(B1569,Especialidades!A$1:H$23,7,FALSE),"")</f>
        <v/>
      </c>
      <c r="G1569" s="60">
        <f t="shared" si="72"/>
        <v>0</v>
      </c>
      <c r="H1569" s="25" t="str">
        <f>IFERROR(VLOOKUP(B1569,Especialidades!A$1:H$23,2,FALSE),"")</f>
        <v/>
      </c>
      <c r="I1569" s="25" t="str">
        <f>IFERROR(VLOOKUP(B1569,Especialidades!A$1:H$23,3,FALSE),"")</f>
        <v/>
      </c>
      <c r="J1569" s="25" t="str">
        <f>IFERROR(VLOOKUP(B1569,Especialidades!A$1:H$23,4,FALSE),"")</f>
        <v/>
      </c>
      <c r="K1569" s="26">
        <f t="shared" si="73"/>
        <v>0</v>
      </c>
      <c r="L1569" s="15"/>
      <c r="AZ1569" s="4"/>
      <c r="BD1569" s="2"/>
      <c r="BF1569" s="5"/>
    </row>
    <row r="1570" spans="1:58" ht="30" customHeight="1" x14ac:dyDescent="0.3">
      <c r="A1570" s="59" t="str">
        <f t="shared" si="74"/>
        <v/>
      </c>
      <c r="C1570" s="66" t="str">
        <f>IFERROR(VLOOKUP(B1570,Especialidades!A$1:H$23,5,FALSE),"")</f>
        <v/>
      </c>
      <c r="D1570" s="67"/>
      <c r="E1570" s="25" t="str">
        <f>IFERROR(VLOOKUP(B1570,Especialidades!A$1:H$23,7,FALSE),"")</f>
        <v/>
      </c>
      <c r="G1570" s="60">
        <f t="shared" si="72"/>
        <v>0</v>
      </c>
      <c r="H1570" s="25" t="str">
        <f>IFERROR(VLOOKUP(B1570,Especialidades!A$1:H$23,2,FALSE),"")</f>
        <v/>
      </c>
      <c r="I1570" s="25" t="str">
        <f>IFERROR(VLOOKUP(B1570,Especialidades!A$1:H$23,3,FALSE),"")</f>
        <v/>
      </c>
      <c r="J1570" s="25" t="str">
        <f>IFERROR(VLOOKUP(B1570,Especialidades!A$1:H$23,4,FALSE),"")</f>
        <v/>
      </c>
      <c r="K1570" s="26">
        <f t="shared" si="73"/>
        <v>0</v>
      </c>
      <c r="L1570" s="15"/>
      <c r="AZ1570" s="4"/>
      <c r="BD1570" s="2"/>
      <c r="BF1570" s="5"/>
    </row>
    <row r="1571" spans="1:58" ht="30" customHeight="1" x14ac:dyDescent="0.3">
      <c r="A1571" s="59" t="str">
        <f t="shared" si="74"/>
        <v/>
      </c>
      <c r="C1571" s="66" t="str">
        <f>IFERROR(VLOOKUP(B1571,Especialidades!A$1:H$23,5,FALSE),"")</f>
        <v/>
      </c>
      <c r="D1571" s="67"/>
      <c r="E1571" s="25" t="str">
        <f>IFERROR(VLOOKUP(B1571,Especialidades!A$1:H$23,7,FALSE),"")</f>
        <v/>
      </c>
      <c r="G1571" s="60">
        <f t="shared" si="72"/>
        <v>0</v>
      </c>
      <c r="H1571" s="25" t="str">
        <f>IFERROR(VLOOKUP(B1571,Especialidades!A$1:H$23,2,FALSE),"")</f>
        <v/>
      </c>
      <c r="I1571" s="25" t="str">
        <f>IFERROR(VLOOKUP(B1571,Especialidades!A$1:H$23,3,FALSE),"")</f>
        <v/>
      </c>
      <c r="J1571" s="25" t="str">
        <f>IFERROR(VLOOKUP(B1571,Especialidades!A$1:H$23,4,FALSE),"")</f>
        <v/>
      </c>
      <c r="K1571" s="26">
        <f t="shared" si="73"/>
        <v>0</v>
      </c>
      <c r="L1571" s="15"/>
      <c r="AZ1571" s="4"/>
      <c r="BD1571" s="2"/>
      <c r="BF1571" s="5"/>
    </row>
    <row r="1572" spans="1:58" ht="30" customHeight="1" x14ac:dyDescent="0.3">
      <c r="A1572" s="59" t="str">
        <f t="shared" si="74"/>
        <v/>
      </c>
      <c r="C1572" s="66" t="str">
        <f>IFERROR(VLOOKUP(B1572,Especialidades!A$1:H$23,5,FALSE),"")</f>
        <v/>
      </c>
      <c r="D1572" s="67"/>
      <c r="E1572" s="25" t="str">
        <f>IFERROR(VLOOKUP(B1572,Especialidades!A$1:H$23,7,FALSE),"")</f>
        <v/>
      </c>
      <c r="G1572" s="60">
        <f t="shared" si="72"/>
        <v>0</v>
      </c>
      <c r="H1572" s="25" t="str">
        <f>IFERROR(VLOOKUP(B1572,Especialidades!A$1:H$23,2,FALSE),"")</f>
        <v/>
      </c>
      <c r="I1572" s="25" t="str">
        <f>IFERROR(VLOOKUP(B1572,Especialidades!A$1:H$23,3,FALSE),"")</f>
        <v/>
      </c>
      <c r="J1572" s="25" t="str">
        <f>IFERROR(VLOOKUP(B1572,Especialidades!A$1:H$23,4,FALSE),"")</f>
        <v/>
      </c>
      <c r="K1572" s="26">
        <f t="shared" si="73"/>
        <v>0</v>
      </c>
      <c r="L1572" s="15"/>
      <c r="AZ1572" s="4"/>
      <c r="BD1572" s="2"/>
      <c r="BF1572" s="5"/>
    </row>
    <row r="1573" spans="1:58" ht="30" customHeight="1" x14ac:dyDescent="0.3">
      <c r="A1573" s="59" t="str">
        <f t="shared" si="74"/>
        <v/>
      </c>
      <c r="C1573" s="66" t="str">
        <f>IFERROR(VLOOKUP(B1573,Especialidades!A$1:H$23,5,FALSE),"")</f>
        <v/>
      </c>
      <c r="D1573" s="67"/>
      <c r="E1573" s="25" t="str">
        <f>IFERROR(VLOOKUP(B1573,Especialidades!A$1:H$23,7,FALSE),"")</f>
        <v/>
      </c>
      <c r="G1573" s="60">
        <f t="shared" si="72"/>
        <v>0</v>
      </c>
      <c r="H1573" s="25" t="str">
        <f>IFERROR(VLOOKUP(B1573,Especialidades!A$1:H$23,2,FALSE),"")</f>
        <v/>
      </c>
      <c r="I1573" s="25" t="str">
        <f>IFERROR(VLOOKUP(B1573,Especialidades!A$1:H$23,3,FALSE),"")</f>
        <v/>
      </c>
      <c r="J1573" s="25" t="str">
        <f>IFERROR(VLOOKUP(B1573,Especialidades!A$1:H$23,4,FALSE),"")</f>
        <v/>
      </c>
      <c r="K1573" s="26">
        <f t="shared" si="73"/>
        <v>0</v>
      </c>
      <c r="L1573" s="15"/>
      <c r="AZ1573" s="4"/>
      <c r="BD1573" s="2"/>
      <c r="BF1573" s="5"/>
    </row>
    <row r="1574" spans="1:58" ht="30" customHeight="1" x14ac:dyDescent="0.3">
      <c r="A1574" s="59" t="str">
        <f t="shared" si="74"/>
        <v/>
      </c>
      <c r="C1574" s="66" t="str">
        <f>IFERROR(VLOOKUP(B1574,Especialidades!A$1:H$23,5,FALSE),"")</f>
        <v/>
      </c>
      <c r="D1574" s="67"/>
      <c r="E1574" s="25" t="str">
        <f>IFERROR(VLOOKUP(B1574,Especialidades!A$1:H$23,7,FALSE),"")</f>
        <v/>
      </c>
      <c r="G1574" s="60">
        <f t="shared" si="72"/>
        <v>0</v>
      </c>
      <c r="H1574" s="25" t="str">
        <f>IFERROR(VLOOKUP(B1574,Especialidades!A$1:H$23,2,FALSE),"")</f>
        <v/>
      </c>
      <c r="I1574" s="25" t="str">
        <f>IFERROR(VLOOKUP(B1574,Especialidades!A$1:H$23,3,FALSE),"")</f>
        <v/>
      </c>
      <c r="J1574" s="25" t="str">
        <f>IFERROR(VLOOKUP(B1574,Especialidades!A$1:H$23,4,FALSE),"")</f>
        <v/>
      </c>
      <c r="K1574" s="26">
        <f t="shared" si="73"/>
        <v>0</v>
      </c>
      <c r="L1574" s="15"/>
      <c r="AZ1574" s="4"/>
      <c r="BD1574" s="2"/>
      <c r="BF1574" s="5"/>
    </row>
    <row r="1575" spans="1:58" ht="30" customHeight="1" x14ac:dyDescent="0.3">
      <c r="A1575" s="59" t="str">
        <f t="shared" si="74"/>
        <v/>
      </c>
      <c r="C1575" s="66" t="str">
        <f>IFERROR(VLOOKUP(B1575,Especialidades!A$1:H$23,5,FALSE),"")</f>
        <v/>
      </c>
      <c r="D1575" s="67"/>
      <c r="E1575" s="25" t="str">
        <f>IFERROR(VLOOKUP(B1575,Especialidades!A$1:H$23,7,FALSE),"")</f>
        <v/>
      </c>
      <c r="G1575" s="60">
        <f t="shared" si="72"/>
        <v>0</v>
      </c>
      <c r="H1575" s="25" t="str">
        <f>IFERROR(VLOOKUP(B1575,Especialidades!A$1:H$23,2,FALSE),"")</f>
        <v/>
      </c>
      <c r="I1575" s="25" t="str">
        <f>IFERROR(VLOOKUP(B1575,Especialidades!A$1:H$23,3,FALSE),"")</f>
        <v/>
      </c>
      <c r="J1575" s="25" t="str">
        <f>IFERROR(VLOOKUP(B1575,Especialidades!A$1:H$23,4,FALSE),"")</f>
        <v/>
      </c>
      <c r="K1575" s="26">
        <f t="shared" si="73"/>
        <v>0</v>
      </c>
      <c r="L1575" s="15"/>
      <c r="AZ1575" s="4"/>
      <c r="BD1575" s="2"/>
      <c r="BF1575" s="5"/>
    </row>
    <row r="1576" spans="1:58" ht="30" customHeight="1" x14ac:dyDescent="0.3">
      <c r="A1576" s="59" t="str">
        <f t="shared" si="74"/>
        <v/>
      </c>
      <c r="C1576" s="66" t="str">
        <f>IFERROR(VLOOKUP(B1576,Especialidades!A$1:H$23,5,FALSE),"")</f>
        <v/>
      </c>
      <c r="D1576" s="67"/>
      <c r="E1576" s="25" t="str">
        <f>IFERROR(VLOOKUP(B1576,Especialidades!A$1:H$23,7,FALSE),"")</f>
        <v/>
      </c>
      <c r="G1576" s="60">
        <f t="shared" si="72"/>
        <v>0</v>
      </c>
      <c r="H1576" s="25" t="str">
        <f>IFERROR(VLOOKUP(B1576,Especialidades!A$1:H$23,2,FALSE),"")</f>
        <v/>
      </c>
      <c r="I1576" s="25" t="str">
        <f>IFERROR(VLOOKUP(B1576,Especialidades!A$1:H$23,3,FALSE),"")</f>
        <v/>
      </c>
      <c r="J1576" s="25" t="str">
        <f>IFERROR(VLOOKUP(B1576,Especialidades!A$1:H$23,4,FALSE),"")</f>
        <v/>
      </c>
      <c r="K1576" s="26">
        <f t="shared" si="73"/>
        <v>0</v>
      </c>
      <c r="L1576" s="15"/>
      <c r="AZ1576" s="4"/>
      <c r="BD1576" s="2"/>
      <c r="BF1576" s="5"/>
    </row>
    <row r="1577" spans="1:58" ht="30" customHeight="1" x14ac:dyDescent="0.3">
      <c r="A1577" s="59" t="str">
        <f t="shared" si="74"/>
        <v/>
      </c>
      <c r="C1577" s="66" t="str">
        <f>IFERROR(VLOOKUP(B1577,Especialidades!A$1:H$23,5,FALSE),"")</f>
        <v/>
      </c>
      <c r="D1577" s="67"/>
      <c r="E1577" s="25" t="str">
        <f>IFERROR(VLOOKUP(B1577,Especialidades!A$1:H$23,7,FALSE),"")</f>
        <v/>
      </c>
      <c r="G1577" s="60">
        <f t="shared" si="72"/>
        <v>0</v>
      </c>
      <c r="H1577" s="25" t="str">
        <f>IFERROR(VLOOKUP(B1577,Especialidades!A$1:H$23,2,FALSE),"")</f>
        <v/>
      </c>
      <c r="I1577" s="25" t="str">
        <f>IFERROR(VLOOKUP(B1577,Especialidades!A$1:H$23,3,FALSE),"")</f>
        <v/>
      </c>
      <c r="J1577" s="25" t="str">
        <f>IFERROR(VLOOKUP(B1577,Especialidades!A$1:H$23,4,FALSE),"")</f>
        <v/>
      </c>
      <c r="K1577" s="26">
        <f t="shared" si="73"/>
        <v>0</v>
      </c>
      <c r="L1577" s="15"/>
      <c r="AZ1577" s="4"/>
      <c r="BD1577" s="2"/>
      <c r="BF1577" s="5"/>
    </row>
    <row r="1578" spans="1:58" ht="30" customHeight="1" x14ac:dyDescent="0.3">
      <c r="A1578" s="59" t="str">
        <f t="shared" si="74"/>
        <v/>
      </c>
      <c r="C1578" s="66" t="str">
        <f>IFERROR(VLOOKUP(B1578,Especialidades!A$1:H$23,5,FALSE),"")</f>
        <v/>
      </c>
      <c r="D1578" s="67"/>
      <c r="E1578" s="25" t="str">
        <f>IFERROR(VLOOKUP(B1578,Especialidades!A$1:H$23,7,FALSE),"")</f>
        <v/>
      </c>
      <c r="G1578" s="60">
        <f t="shared" si="72"/>
        <v>0</v>
      </c>
      <c r="H1578" s="25" t="str">
        <f>IFERROR(VLOOKUP(B1578,Especialidades!A$1:H$23,2,FALSE),"")</f>
        <v/>
      </c>
      <c r="I1578" s="25" t="str">
        <f>IFERROR(VLOOKUP(B1578,Especialidades!A$1:H$23,3,FALSE),"")</f>
        <v/>
      </c>
      <c r="J1578" s="25" t="str">
        <f>IFERROR(VLOOKUP(B1578,Especialidades!A$1:H$23,4,FALSE),"")</f>
        <v/>
      </c>
      <c r="K1578" s="26">
        <f t="shared" si="73"/>
        <v>0</v>
      </c>
      <c r="L1578" s="15"/>
      <c r="AZ1578" s="4"/>
      <c r="BD1578" s="2"/>
      <c r="BF1578" s="5"/>
    </row>
    <row r="1579" spans="1:58" ht="30" customHeight="1" x14ac:dyDescent="0.3">
      <c r="A1579" s="59" t="str">
        <f t="shared" si="74"/>
        <v/>
      </c>
      <c r="C1579" s="66" t="str">
        <f>IFERROR(VLOOKUP(B1579,Especialidades!A$1:H$23,5,FALSE),"")</f>
        <v/>
      </c>
      <c r="D1579" s="67"/>
      <c r="E1579" s="25" t="str">
        <f>IFERROR(VLOOKUP(B1579,Especialidades!A$1:H$23,7,FALSE),"")</f>
        <v/>
      </c>
      <c r="G1579" s="60">
        <f t="shared" si="72"/>
        <v>0</v>
      </c>
      <c r="H1579" s="25" t="str">
        <f>IFERROR(VLOOKUP(B1579,Especialidades!A$1:H$23,2,FALSE),"")</f>
        <v/>
      </c>
      <c r="I1579" s="25" t="str">
        <f>IFERROR(VLOOKUP(B1579,Especialidades!A$1:H$23,3,FALSE),"")</f>
        <v/>
      </c>
      <c r="J1579" s="25" t="str">
        <f>IFERROR(VLOOKUP(B1579,Especialidades!A$1:H$23,4,FALSE),"")</f>
        <v/>
      </c>
      <c r="K1579" s="26">
        <f t="shared" si="73"/>
        <v>0</v>
      </c>
      <c r="L1579" s="15"/>
      <c r="AZ1579" s="4"/>
      <c r="BD1579" s="2"/>
      <c r="BF1579" s="5"/>
    </row>
    <row r="1580" spans="1:58" ht="30" customHeight="1" x14ac:dyDescent="0.3">
      <c r="A1580" s="59" t="str">
        <f t="shared" si="74"/>
        <v/>
      </c>
      <c r="C1580" s="66" t="str">
        <f>IFERROR(VLOOKUP(B1580,Especialidades!A$1:H$23,5,FALSE),"")</f>
        <v/>
      </c>
      <c r="D1580" s="67"/>
      <c r="E1580" s="25" t="str">
        <f>IFERROR(VLOOKUP(B1580,Especialidades!A$1:H$23,7,FALSE),"")</f>
        <v/>
      </c>
      <c r="G1580" s="60">
        <f t="shared" si="72"/>
        <v>0</v>
      </c>
      <c r="H1580" s="25" t="str">
        <f>IFERROR(VLOOKUP(B1580,Especialidades!A$1:H$23,2,FALSE),"")</f>
        <v/>
      </c>
      <c r="I1580" s="25" t="str">
        <f>IFERROR(VLOOKUP(B1580,Especialidades!A$1:H$23,3,FALSE),"")</f>
        <v/>
      </c>
      <c r="J1580" s="25" t="str">
        <f>IFERROR(VLOOKUP(B1580,Especialidades!A$1:H$23,4,FALSE),"")</f>
        <v/>
      </c>
      <c r="K1580" s="26">
        <f t="shared" si="73"/>
        <v>0</v>
      </c>
      <c r="L1580" s="15"/>
      <c r="AZ1580" s="4"/>
      <c r="BD1580" s="2"/>
      <c r="BF1580" s="5"/>
    </row>
    <row r="1581" spans="1:58" ht="30" customHeight="1" x14ac:dyDescent="0.3">
      <c r="A1581" s="59" t="str">
        <f t="shared" si="74"/>
        <v/>
      </c>
      <c r="C1581" s="66" t="str">
        <f>IFERROR(VLOOKUP(B1581,Especialidades!A$1:H$23,5,FALSE),"")</f>
        <v/>
      </c>
      <c r="D1581" s="67"/>
      <c r="E1581" s="25" t="str">
        <f>IFERROR(VLOOKUP(B1581,Especialidades!A$1:H$23,7,FALSE),"")</f>
        <v/>
      </c>
      <c r="G1581" s="60">
        <f t="shared" si="72"/>
        <v>0</v>
      </c>
      <c r="H1581" s="25" t="str">
        <f>IFERROR(VLOOKUP(B1581,Especialidades!A$1:H$23,2,FALSE),"")</f>
        <v/>
      </c>
      <c r="I1581" s="25" t="str">
        <f>IFERROR(VLOOKUP(B1581,Especialidades!A$1:H$23,3,FALSE),"")</f>
        <v/>
      </c>
      <c r="J1581" s="25" t="str">
        <f>IFERROR(VLOOKUP(B1581,Especialidades!A$1:H$23,4,FALSE),"")</f>
        <v/>
      </c>
      <c r="K1581" s="26">
        <f t="shared" si="73"/>
        <v>0</v>
      </c>
      <c r="L1581" s="15"/>
      <c r="AZ1581" s="4"/>
      <c r="BD1581" s="2"/>
      <c r="BF1581" s="5"/>
    </row>
    <row r="1582" spans="1:58" ht="30" customHeight="1" x14ac:dyDescent="0.3">
      <c r="A1582" s="59" t="str">
        <f t="shared" si="74"/>
        <v/>
      </c>
      <c r="C1582" s="66" t="str">
        <f>IFERROR(VLOOKUP(B1582,Especialidades!A$1:H$23,5,FALSE),"")</f>
        <v/>
      </c>
      <c r="D1582" s="67"/>
      <c r="E1582" s="25" t="str">
        <f>IFERROR(VLOOKUP(B1582,Especialidades!A$1:H$23,7,FALSE),"")</f>
        <v/>
      </c>
      <c r="G1582" s="60">
        <f t="shared" si="72"/>
        <v>0</v>
      </c>
      <c r="H1582" s="25" t="str">
        <f>IFERROR(VLOOKUP(B1582,Especialidades!A$1:H$23,2,FALSE),"")</f>
        <v/>
      </c>
      <c r="I1582" s="25" t="str">
        <f>IFERROR(VLOOKUP(B1582,Especialidades!A$1:H$23,3,FALSE),"")</f>
        <v/>
      </c>
      <c r="J1582" s="25" t="str">
        <f>IFERROR(VLOOKUP(B1582,Especialidades!A$1:H$23,4,FALSE),"")</f>
        <v/>
      </c>
      <c r="K1582" s="26">
        <f t="shared" si="73"/>
        <v>0</v>
      </c>
      <c r="L1582" s="15"/>
      <c r="AZ1582" s="4"/>
      <c r="BD1582" s="2"/>
      <c r="BF1582" s="5"/>
    </row>
    <row r="1583" spans="1:58" ht="30" customHeight="1" x14ac:dyDescent="0.3">
      <c r="A1583" s="59" t="str">
        <f t="shared" si="74"/>
        <v/>
      </c>
      <c r="C1583" s="66" t="str">
        <f>IFERROR(VLOOKUP(B1583,Especialidades!A$1:H$23,5,FALSE),"")</f>
        <v/>
      </c>
      <c r="D1583" s="67"/>
      <c r="E1583" s="25" t="str">
        <f>IFERROR(VLOOKUP(B1583,Especialidades!A$1:H$23,7,FALSE),"")</f>
        <v/>
      </c>
      <c r="G1583" s="60">
        <f t="shared" si="72"/>
        <v>0</v>
      </c>
      <c r="H1583" s="25" t="str">
        <f>IFERROR(VLOOKUP(B1583,Especialidades!A$1:H$23,2,FALSE),"")</f>
        <v/>
      </c>
      <c r="I1583" s="25" t="str">
        <f>IFERROR(VLOOKUP(B1583,Especialidades!A$1:H$23,3,FALSE),"")</f>
        <v/>
      </c>
      <c r="J1583" s="25" t="str">
        <f>IFERROR(VLOOKUP(B1583,Especialidades!A$1:H$23,4,FALSE),"")</f>
        <v/>
      </c>
      <c r="K1583" s="26">
        <f t="shared" si="73"/>
        <v>0</v>
      </c>
      <c r="L1583" s="15"/>
      <c r="AZ1583" s="4"/>
      <c r="BD1583" s="2"/>
      <c r="BF1583" s="5"/>
    </row>
    <row r="1584" spans="1:58" ht="30" customHeight="1" x14ac:dyDescent="0.3">
      <c r="A1584" s="59" t="str">
        <f t="shared" si="74"/>
        <v/>
      </c>
      <c r="C1584" s="66" t="str">
        <f>IFERROR(VLOOKUP(B1584,Especialidades!A$1:H$23,5,FALSE),"")</f>
        <v/>
      </c>
      <c r="D1584" s="67"/>
      <c r="E1584" s="25" t="str">
        <f>IFERROR(VLOOKUP(B1584,Especialidades!A$1:H$23,7,FALSE),"")</f>
        <v/>
      </c>
      <c r="G1584" s="60">
        <f t="shared" si="72"/>
        <v>0</v>
      </c>
      <c r="H1584" s="25" t="str">
        <f>IFERROR(VLOOKUP(B1584,Especialidades!A$1:H$23,2,FALSE),"")</f>
        <v/>
      </c>
      <c r="I1584" s="25" t="str">
        <f>IFERROR(VLOOKUP(B1584,Especialidades!A$1:H$23,3,FALSE),"")</f>
        <v/>
      </c>
      <c r="J1584" s="25" t="str">
        <f>IFERROR(VLOOKUP(B1584,Especialidades!A$1:H$23,4,FALSE),"")</f>
        <v/>
      </c>
      <c r="K1584" s="26">
        <f t="shared" si="73"/>
        <v>0</v>
      </c>
      <c r="L1584" s="15"/>
      <c r="AZ1584" s="4"/>
      <c r="BD1584" s="2"/>
      <c r="BF1584" s="5"/>
    </row>
    <row r="1585" spans="1:58" ht="30" customHeight="1" x14ac:dyDescent="0.3">
      <c r="A1585" s="59" t="str">
        <f t="shared" si="74"/>
        <v/>
      </c>
      <c r="C1585" s="66" t="str">
        <f>IFERROR(VLOOKUP(B1585,Especialidades!A$1:H$23,5,FALSE),"")</f>
        <v/>
      </c>
      <c r="D1585" s="67"/>
      <c r="E1585" s="25" t="str">
        <f>IFERROR(VLOOKUP(B1585,Especialidades!A$1:H$23,7,FALSE),"")</f>
        <v/>
      </c>
      <c r="G1585" s="60">
        <f t="shared" si="72"/>
        <v>0</v>
      </c>
      <c r="H1585" s="25" t="str">
        <f>IFERROR(VLOOKUP(B1585,Especialidades!A$1:H$23,2,FALSE),"")</f>
        <v/>
      </c>
      <c r="I1585" s="25" t="str">
        <f>IFERROR(VLOOKUP(B1585,Especialidades!A$1:H$23,3,FALSE),"")</f>
        <v/>
      </c>
      <c r="J1585" s="25" t="str">
        <f>IFERROR(VLOOKUP(B1585,Especialidades!A$1:H$23,4,FALSE),"")</f>
        <v/>
      </c>
      <c r="K1585" s="26">
        <f t="shared" si="73"/>
        <v>0</v>
      </c>
      <c r="L1585" s="15"/>
      <c r="AZ1585" s="4"/>
      <c r="BD1585" s="2"/>
      <c r="BF1585" s="5"/>
    </row>
    <row r="1586" spans="1:58" ht="30" customHeight="1" x14ac:dyDescent="0.3">
      <c r="A1586" s="59" t="str">
        <f t="shared" si="74"/>
        <v/>
      </c>
      <c r="C1586" s="66" t="str">
        <f>IFERROR(VLOOKUP(B1586,Especialidades!A$1:H$23,5,FALSE),"")</f>
        <v/>
      </c>
      <c r="D1586" s="67"/>
      <c r="E1586" s="25" t="str">
        <f>IFERROR(VLOOKUP(B1586,Especialidades!A$1:H$23,7,FALSE),"")</f>
        <v/>
      </c>
      <c r="G1586" s="60">
        <f t="shared" si="72"/>
        <v>0</v>
      </c>
      <c r="H1586" s="25" t="str">
        <f>IFERROR(VLOOKUP(B1586,Especialidades!A$1:H$23,2,FALSE),"")</f>
        <v/>
      </c>
      <c r="I1586" s="25" t="str">
        <f>IFERROR(VLOOKUP(B1586,Especialidades!A$1:H$23,3,FALSE),"")</f>
        <v/>
      </c>
      <c r="J1586" s="25" t="str">
        <f>IFERROR(VLOOKUP(B1586,Especialidades!A$1:H$23,4,FALSE),"")</f>
        <v/>
      </c>
      <c r="K1586" s="26">
        <f t="shared" si="73"/>
        <v>0</v>
      </c>
      <c r="L1586" s="15"/>
      <c r="AZ1586" s="4"/>
      <c r="BD1586" s="2"/>
      <c r="BF1586" s="5"/>
    </row>
    <row r="1587" spans="1:58" ht="30" customHeight="1" x14ac:dyDescent="0.3">
      <c r="A1587" s="59" t="str">
        <f t="shared" si="74"/>
        <v/>
      </c>
      <c r="C1587" s="66" t="str">
        <f>IFERROR(VLOOKUP(B1587,Especialidades!A$1:H$23,5,FALSE),"")</f>
        <v/>
      </c>
      <c r="D1587" s="67"/>
      <c r="E1587" s="25" t="str">
        <f>IFERROR(VLOOKUP(B1587,Especialidades!A$1:H$23,7,FALSE),"")</f>
        <v/>
      </c>
      <c r="G1587" s="60">
        <f t="shared" si="72"/>
        <v>0</v>
      </c>
      <c r="H1587" s="25" t="str">
        <f>IFERROR(VLOOKUP(B1587,Especialidades!A$1:H$23,2,FALSE),"")</f>
        <v/>
      </c>
      <c r="I1587" s="25" t="str">
        <f>IFERROR(VLOOKUP(B1587,Especialidades!A$1:H$23,3,FALSE),"")</f>
        <v/>
      </c>
      <c r="J1587" s="25" t="str">
        <f>IFERROR(VLOOKUP(B1587,Especialidades!A$1:H$23,4,FALSE),"")</f>
        <v/>
      </c>
      <c r="K1587" s="26">
        <f t="shared" si="73"/>
        <v>0</v>
      </c>
      <c r="L1587" s="15"/>
      <c r="AZ1587" s="4"/>
      <c r="BD1587" s="2"/>
      <c r="BF1587" s="5"/>
    </row>
    <row r="1588" spans="1:58" ht="30" customHeight="1" x14ac:dyDescent="0.3">
      <c r="A1588" s="59" t="str">
        <f t="shared" si="74"/>
        <v/>
      </c>
      <c r="C1588" s="66" t="str">
        <f>IFERROR(VLOOKUP(B1588,Especialidades!A$1:H$23,5,FALSE),"")</f>
        <v/>
      </c>
      <c r="D1588" s="67"/>
      <c r="E1588" s="25" t="str">
        <f>IFERROR(VLOOKUP(B1588,Especialidades!A$1:H$23,7,FALSE),"")</f>
        <v/>
      </c>
      <c r="G1588" s="60">
        <f t="shared" si="72"/>
        <v>0</v>
      </c>
      <c r="H1588" s="25" t="str">
        <f>IFERROR(VLOOKUP(B1588,Especialidades!A$1:H$23,2,FALSE),"")</f>
        <v/>
      </c>
      <c r="I1588" s="25" t="str">
        <f>IFERROR(VLOOKUP(B1588,Especialidades!A$1:H$23,3,FALSE),"")</f>
        <v/>
      </c>
      <c r="J1588" s="25" t="str">
        <f>IFERROR(VLOOKUP(B1588,Especialidades!A$1:H$23,4,FALSE),"")</f>
        <v/>
      </c>
      <c r="K1588" s="26">
        <f t="shared" si="73"/>
        <v>0</v>
      </c>
      <c r="L1588" s="15"/>
      <c r="AZ1588" s="4"/>
      <c r="BD1588" s="2"/>
      <c r="BF1588" s="5"/>
    </row>
    <row r="1589" spans="1:58" ht="30" customHeight="1" x14ac:dyDescent="0.3">
      <c r="A1589" s="59" t="str">
        <f t="shared" si="74"/>
        <v/>
      </c>
      <c r="C1589" s="66" t="str">
        <f>IFERROR(VLOOKUP(B1589,Especialidades!A$1:H$23,5,FALSE),"")</f>
        <v/>
      </c>
      <c r="D1589" s="67"/>
      <c r="E1589" s="25" t="str">
        <f>IFERROR(VLOOKUP(B1589,Especialidades!A$1:H$23,7,FALSE),"")</f>
        <v/>
      </c>
      <c r="G1589" s="60">
        <f t="shared" si="72"/>
        <v>0</v>
      </c>
      <c r="H1589" s="25" t="str">
        <f>IFERROR(VLOOKUP(B1589,Especialidades!A$1:H$23,2,FALSE),"")</f>
        <v/>
      </c>
      <c r="I1589" s="25" t="str">
        <f>IFERROR(VLOOKUP(B1589,Especialidades!A$1:H$23,3,FALSE),"")</f>
        <v/>
      </c>
      <c r="J1589" s="25" t="str">
        <f>IFERROR(VLOOKUP(B1589,Especialidades!A$1:H$23,4,FALSE),"")</f>
        <v/>
      </c>
      <c r="K1589" s="26">
        <f t="shared" si="73"/>
        <v>0</v>
      </c>
      <c r="L1589" s="15"/>
      <c r="AZ1589" s="4"/>
      <c r="BD1589" s="2"/>
      <c r="BF1589" s="5"/>
    </row>
    <row r="1590" spans="1:58" ht="30" customHeight="1" x14ac:dyDescent="0.3">
      <c r="A1590" s="59" t="str">
        <f t="shared" si="74"/>
        <v/>
      </c>
      <c r="C1590" s="66" t="str">
        <f>IFERROR(VLOOKUP(B1590,Especialidades!A$1:H$23,5,FALSE),"")</f>
        <v/>
      </c>
      <c r="D1590" s="67"/>
      <c r="E1590" s="25" t="str">
        <f>IFERROR(VLOOKUP(B1590,Especialidades!A$1:H$23,7,FALSE),"")</f>
        <v/>
      </c>
      <c r="G1590" s="60">
        <f t="shared" si="72"/>
        <v>0</v>
      </c>
      <c r="H1590" s="25" t="str">
        <f>IFERROR(VLOOKUP(B1590,Especialidades!A$1:H$23,2,FALSE),"")</f>
        <v/>
      </c>
      <c r="I1590" s="25" t="str">
        <f>IFERROR(VLOOKUP(B1590,Especialidades!A$1:H$23,3,FALSE),"")</f>
        <v/>
      </c>
      <c r="J1590" s="25" t="str">
        <f>IFERROR(VLOOKUP(B1590,Especialidades!A$1:H$23,4,FALSE),"")</f>
        <v/>
      </c>
      <c r="K1590" s="26">
        <f t="shared" si="73"/>
        <v>0</v>
      </c>
      <c r="L1590" s="15"/>
      <c r="AZ1590" s="4"/>
      <c r="BD1590" s="2"/>
      <c r="BF1590" s="5"/>
    </row>
    <row r="1591" spans="1:58" ht="30" customHeight="1" x14ac:dyDescent="0.3">
      <c r="A1591" s="59" t="str">
        <f t="shared" si="74"/>
        <v/>
      </c>
      <c r="C1591" s="66" t="str">
        <f>IFERROR(VLOOKUP(B1591,Especialidades!A$1:H$23,5,FALSE),"")</f>
        <v/>
      </c>
      <c r="D1591" s="67"/>
      <c r="E1591" s="25" t="str">
        <f>IFERROR(VLOOKUP(B1591,Especialidades!A$1:H$23,7,FALSE),"")</f>
        <v/>
      </c>
      <c r="G1591" s="60">
        <f t="shared" si="72"/>
        <v>0</v>
      </c>
      <c r="H1591" s="25" t="str">
        <f>IFERROR(VLOOKUP(B1591,Especialidades!A$1:H$23,2,FALSE),"")</f>
        <v/>
      </c>
      <c r="I1591" s="25" t="str">
        <f>IFERROR(VLOOKUP(B1591,Especialidades!A$1:H$23,3,FALSE),"")</f>
        <v/>
      </c>
      <c r="J1591" s="25" t="str">
        <f>IFERROR(VLOOKUP(B1591,Especialidades!A$1:H$23,4,FALSE),"")</f>
        <v/>
      </c>
      <c r="K1591" s="26">
        <f t="shared" si="73"/>
        <v>0</v>
      </c>
      <c r="L1591" s="15"/>
      <c r="AZ1591" s="4"/>
      <c r="BD1591" s="2"/>
      <c r="BF1591" s="5"/>
    </row>
    <row r="1592" spans="1:58" ht="30" customHeight="1" x14ac:dyDescent="0.3">
      <c r="A1592" s="59" t="str">
        <f t="shared" si="74"/>
        <v/>
      </c>
      <c r="C1592" s="66" t="str">
        <f>IFERROR(VLOOKUP(B1592,Especialidades!A$1:H$23,5,FALSE),"")</f>
        <v/>
      </c>
      <c r="D1592" s="67"/>
      <c r="E1592" s="25" t="str">
        <f>IFERROR(VLOOKUP(B1592,Especialidades!A$1:H$23,7,FALSE),"")</f>
        <v/>
      </c>
      <c r="G1592" s="60">
        <f t="shared" si="72"/>
        <v>0</v>
      </c>
      <c r="H1592" s="25" t="str">
        <f>IFERROR(VLOOKUP(B1592,Especialidades!A$1:H$23,2,FALSE),"")</f>
        <v/>
      </c>
      <c r="I1592" s="25" t="str">
        <f>IFERROR(VLOOKUP(B1592,Especialidades!A$1:H$23,3,FALSE),"")</f>
        <v/>
      </c>
      <c r="J1592" s="25" t="str">
        <f>IFERROR(VLOOKUP(B1592,Especialidades!A$1:H$23,4,FALSE),"")</f>
        <v/>
      </c>
      <c r="K1592" s="26">
        <f t="shared" si="73"/>
        <v>0</v>
      </c>
      <c r="L1592" s="15"/>
      <c r="AZ1592" s="4"/>
      <c r="BD1592" s="2"/>
      <c r="BF1592" s="5"/>
    </row>
    <row r="1593" spans="1:58" ht="30" customHeight="1" x14ac:dyDescent="0.3">
      <c r="A1593" s="59" t="str">
        <f t="shared" si="74"/>
        <v/>
      </c>
      <c r="C1593" s="66" t="str">
        <f>IFERROR(VLOOKUP(B1593,Especialidades!A$1:H$23,5,FALSE),"")</f>
        <v/>
      </c>
      <c r="D1593" s="67"/>
      <c r="E1593" s="25" t="str">
        <f>IFERROR(VLOOKUP(B1593,Especialidades!A$1:H$23,7,FALSE),"")</f>
        <v/>
      </c>
      <c r="G1593" s="60">
        <f t="shared" si="72"/>
        <v>0</v>
      </c>
      <c r="H1593" s="25" t="str">
        <f>IFERROR(VLOOKUP(B1593,Especialidades!A$1:H$23,2,FALSE),"")</f>
        <v/>
      </c>
      <c r="I1593" s="25" t="str">
        <f>IFERROR(VLOOKUP(B1593,Especialidades!A$1:H$23,3,FALSE),"")</f>
        <v/>
      </c>
      <c r="J1593" s="25" t="str">
        <f>IFERROR(VLOOKUP(B1593,Especialidades!A$1:H$23,4,FALSE),"")</f>
        <v/>
      </c>
      <c r="K1593" s="26">
        <f t="shared" si="73"/>
        <v>0</v>
      </c>
      <c r="L1593" s="15"/>
      <c r="AZ1593" s="4"/>
      <c r="BD1593" s="2"/>
      <c r="BF1593" s="5"/>
    </row>
    <row r="1594" spans="1:58" ht="30" customHeight="1" x14ac:dyDescent="0.3">
      <c r="A1594" s="59" t="str">
        <f t="shared" si="74"/>
        <v/>
      </c>
      <c r="C1594" s="66" t="str">
        <f>IFERROR(VLOOKUP(B1594,Especialidades!A$1:H$23,5,FALSE),"")</f>
        <v/>
      </c>
      <c r="D1594" s="67"/>
      <c r="E1594" s="25" t="str">
        <f>IFERROR(VLOOKUP(B1594,Especialidades!A$1:H$23,7,FALSE),"")</f>
        <v/>
      </c>
      <c r="G1594" s="60">
        <f t="shared" si="72"/>
        <v>0</v>
      </c>
      <c r="H1594" s="25" t="str">
        <f>IFERROR(VLOOKUP(B1594,Especialidades!A$1:H$23,2,FALSE),"")</f>
        <v/>
      </c>
      <c r="I1594" s="25" t="str">
        <f>IFERROR(VLOOKUP(B1594,Especialidades!A$1:H$23,3,FALSE),"")</f>
        <v/>
      </c>
      <c r="J1594" s="25" t="str">
        <f>IFERROR(VLOOKUP(B1594,Especialidades!A$1:H$23,4,FALSE),"")</f>
        <v/>
      </c>
      <c r="K1594" s="26">
        <f t="shared" si="73"/>
        <v>0</v>
      </c>
      <c r="L1594" s="15"/>
      <c r="AZ1594" s="4"/>
      <c r="BD1594" s="2"/>
      <c r="BF1594" s="5"/>
    </row>
    <row r="1595" spans="1:58" ht="30" customHeight="1" x14ac:dyDescent="0.3">
      <c r="A1595" s="59" t="str">
        <f t="shared" si="74"/>
        <v/>
      </c>
      <c r="C1595" s="66" t="str">
        <f>IFERROR(VLOOKUP(B1595,Especialidades!A$1:H$23,5,FALSE),"")</f>
        <v/>
      </c>
      <c r="D1595" s="67"/>
      <c r="E1595" s="25" t="str">
        <f>IFERROR(VLOOKUP(B1595,Especialidades!A$1:H$23,7,FALSE),"")</f>
        <v/>
      </c>
      <c r="G1595" s="60">
        <f t="shared" si="72"/>
        <v>0</v>
      </c>
      <c r="H1595" s="25" t="str">
        <f>IFERROR(VLOOKUP(B1595,Especialidades!A$1:H$23,2,FALSE),"")</f>
        <v/>
      </c>
      <c r="I1595" s="25" t="str">
        <f>IFERROR(VLOOKUP(B1595,Especialidades!A$1:H$23,3,FALSE),"")</f>
        <v/>
      </c>
      <c r="J1595" s="25" t="str">
        <f>IFERROR(VLOOKUP(B1595,Especialidades!A$1:H$23,4,FALSE),"")</f>
        <v/>
      </c>
      <c r="K1595" s="26">
        <f t="shared" si="73"/>
        <v>0</v>
      </c>
      <c r="L1595" s="15"/>
      <c r="AZ1595" s="4"/>
      <c r="BD1595" s="2"/>
      <c r="BF1595" s="5"/>
    </row>
    <row r="1596" spans="1:58" ht="30" customHeight="1" x14ac:dyDescent="0.3">
      <c r="A1596" s="59" t="str">
        <f t="shared" si="74"/>
        <v/>
      </c>
      <c r="C1596" s="66" t="str">
        <f>IFERROR(VLOOKUP(B1596,Especialidades!A$1:H$23,5,FALSE),"")</f>
        <v/>
      </c>
      <c r="D1596" s="67"/>
      <c r="E1596" s="25" t="str">
        <f>IFERROR(VLOOKUP(B1596,Especialidades!A$1:H$23,7,FALSE),"")</f>
        <v/>
      </c>
      <c r="G1596" s="60">
        <f t="shared" si="72"/>
        <v>0</v>
      </c>
      <c r="H1596" s="25" t="str">
        <f>IFERROR(VLOOKUP(B1596,Especialidades!A$1:H$23,2,FALSE),"")</f>
        <v/>
      </c>
      <c r="I1596" s="25" t="str">
        <f>IFERROR(VLOOKUP(B1596,Especialidades!A$1:H$23,3,FALSE),"")</f>
        <v/>
      </c>
      <c r="J1596" s="25" t="str">
        <f>IFERROR(VLOOKUP(B1596,Especialidades!A$1:H$23,4,FALSE),"")</f>
        <v/>
      </c>
      <c r="K1596" s="26">
        <f t="shared" si="73"/>
        <v>0</v>
      </c>
      <c r="L1596" s="15"/>
      <c r="AZ1596" s="4"/>
      <c r="BD1596" s="2"/>
      <c r="BF1596" s="5"/>
    </row>
    <row r="1597" spans="1:58" ht="30" customHeight="1" x14ac:dyDescent="0.3">
      <c r="A1597" s="59" t="str">
        <f t="shared" si="74"/>
        <v/>
      </c>
      <c r="C1597" s="66" t="str">
        <f>IFERROR(VLOOKUP(B1597,Especialidades!A$1:H$23,5,FALSE),"")</f>
        <v/>
      </c>
      <c r="D1597" s="67"/>
      <c r="E1597" s="25" t="str">
        <f>IFERROR(VLOOKUP(B1597,Especialidades!A$1:H$23,7,FALSE),"")</f>
        <v/>
      </c>
      <c r="G1597" s="60">
        <f t="shared" si="72"/>
        <v>0</v>
      </c>
      <c r="H1597" s="25" t="str">
        <f>IFERROR(VLOOKUP(B1597,Especialidades!A$1:H$23,2,FALSE),"")</f>
        <v/>
      </c>
      <c r="I1597" s="25" t="str">
        <f>IFERROR(VLOOKUP(B1597,Especialidades!A$1:H$23,3,FALSE),"")</f>
        <v/>
      </c>
      <c r="J1597" s="25" t="str">
        <f>IFERROR(VLOOKUP(B1597,Especialidades!A$1:H$23,4,FALSE),"")</f>
        <v/>
      </c>
      <c r="K1597" s="26">
        <f t="shared" si="73"/>
        <v>0</v>
      </c>
      <c r="L1597" s="15"/>
      <c r="AZ1597" s="4"/>
      <c r="BD1597" s="2"/>
      <c r="BF1597" s="5"/>
    </row>
    <row r="1598" spans="1:58" ht="30" customHeight="1" x14ac:dyDescent="0.3">
      <c r="A1598" s="59" t="str">
        <f t="shared" si="74"/>
        <v/>
      </c>
      <c r="C1598" s="66" t="str">
        <f>IFERROR(VLOOKUP(B1598,Especialidades!A$1:H$23,5,FALSE),"")</f>
        <v/>
      </c>
      <c r="D1598" s="67"/>
      <c r="E1598" s="25" t="str">
        <f>IFERROR(VLOOKUP(B1598,Especialidades!A$1:H$23,7,FALSE),"")</f>
        <v/>
      </c>
      <c r="G1598" s="60">
        <f t="shared" si="72"/>
        <v>0</v>
      </c>
      <c r="H1598" s="25" t="str">
        <f>IFERROR(VLOOKUP(B1598,Especialidades!A$1:H$23,2,FALSE),"")</f>
        <v/>
      </c>
      <c r="I1598" s="25" t="str">
        <f>IFERROR(VLOOKUP(B1598,Especialidades!A$1:H$23,3,FALSE),"")</f>
        <v/>
      </c>
      <c r="J1598" s="25" t="str">
        <f>IFERROR(VLOOKUP(B1598,Especialidades!A$1:H$23,4,FALSE),"")</f>
        <v/>
      </c>
      <c r="K1598" s="26">
        <f t="shared" si="73"/>
        <v>0</v>
      </c>
      <c r="L1598" s="15"/>
      <c r="AZ1598" s="4"/>
      <c r="BD1598" s="2"/>
      <c r="BF1598" s="5"/>
    </row>
    <row r="1599" spans="1:58" ht="30" customHeight="1" x14ac:dyDescent="0.3">
      <c r="A1599" s="59" t="str">
        <f t="shared" si="74"/>
        <v/>
      </c>
      <c r="C1599" s="66" t="str">
        <f>IFERROR(VLOOKUP(B1599,Especialidades!A$1:H$23,5,FALSE),"")</f>
        <v/>
      </c>
      <c r="D1599" s="67"/>
      <c r="E1599" s="25" t="str">
        <f>IFERROR(VLOOKUP(B1599,Especialidades!A$1:H$23,7,FALSE),"")</f>
        <v/>
      </c>
      <c r="G1599" s="60">
        <f t="shared" si="72"/>
        <v>0</v>
      </c>
      <c r="H1599" s="25" t="str">
        <f>IFERROR(VLOOKUP(B1599,Especialidades!A$1:H$23,2,FALSE),"")</f>
        <v/>
      </c>
      <c r="I1599" s="25" t="str">
        <f>IFERROR(VLOOKUP(B1599,Especialidades!A$1:H$23,3,FALSE),"")</f>
        <v/>
      </c>
      <c r="J1599" s="25" t="str">
        <f>IFERROR(VLOOKUP(B1599,Especialidades!A$1:H$23,4,FALSE),"")</f>
        <v/>
      </c>
      <c r="K1599" s="26">
        <f t="shared" si="73"/>
        <v>0</v>
      </c>
      <c r="L1599" s="15"/>
      <c r="AZ1599" s="4"/>
      <c r="BD1599" s="2"/>
      <c r="BF1599" s="5"/>
    </row>
    <row r="1600" spans="1:58" ht="30" customHeight="1" x14ac:dyDescent="0.3">
      <c r="A1600" s="59" t="str">
        <f t="shared" si="74"/>
        <v/>
      </c>
      <c r="C1600" s="66" t="str">
        <f>IFERROR(VLOOKUP(B1600,Especialidades!A$1:H$23,5,FALSE),"")</f>
        <v/>
      </c>
      <c r="D1600" s="67"/>
      <c r="E1600" s="25" t="str">
        <f>IFERROR(VLOOKUP(B1600,Especialidades!A$1:H$23,7,FALSE),"")</f>
        <v/>
      </c>
      <c r="G1600" s="60">
        <f t="shared" si="72"/>
        <v>0</v>
      </c>
      <c r="H1600" s="25" t="str">
        <f>IFERROR(VLOOKUP(B1600,Especialidades!A$1:H$23,2,FALSE),"")</f>
        <v/>
      </c>
      <c r="I1600" s="25" t="str">
        <f>IFERROR(VLOOKUP(B1600,Especialidades!A$1:H$23,3,FALSE),"")</f>
        <v/>
      </c>
      <c r="J1600" s="25" t="str">
        <f>IFERROR(VLOOKUP(B1600,Especialidades!A$1:H$23,4,FALSE),"")</f>
        <v/>
      </c>
      <c r="K1600" s="26">
        <f t="shared" si="73"/>
        <v>0</v>
      </c>
      <c r="L1600" s="15"/>
      <c r="AZ1600" s="4"/>
      <c r="BD1600" s="2"/>
      <c r="BF1600" s="5"/>
    </row>
    <row r="1601" spans="1:58" ht="30" customHeight="1" x14ac:dyDescent="0.3">
      <c r="A1601" s="59" t="str">
        <f t="shared" si="74"/>
        <v/>
      </c>
      <c r="C1601" s="66" t="str">
        <f>IFERROR(VLOOKUP(B1601,Especialidades!A$1:H$23,5,FALSE),"")</f>
        <v/>
      </c>
      <c r="D1601" s="67"/>
      <c r="E1601" s="25" t="str">
        <f>IFERROR(VLOOKUP(B1601,Especialidades!A$1:H$23,7,FALSE),"")</f>
        <v/>
      </c>
      <c r="G1601" s="60">
        <f t="shared" si="72"/>
        <v>0</v>
      </c>
      <c r="H1601" s="25" t="str">
        <f>IFERROR(VLOOKUP(B1601,Especialidades!A$1:H$23,2,FALSE),"")</f>
        <v/>
      </c>
      <c r="I1601" s="25" t="str">
        <f>IFERROR(VLOOKUP(B1601,Especialidades!A$1:H$23,3,FALSE),"")</f>
        <v/>
      </c>
      <c r="J1601" s="25" t="str">
        <f>IFERROR(VLOOKUP(B1601,Especialidades!A$1:H$23,4,FALSE),"")</f>
        <v/>
      </c>
      <c r="K1601" s="26">
        <f t="shared" si="73"/>
        <v>0</v>
      </c>
      <c r="L1601" s="15"/>
      <c r="AZ1601" s="4"/>
      <c r="BD1601" s="2"/>
      <c r="BF1601" s="5"/>
    </row>
    <row r="1602" spans="1:58" ht="30" customHeight="1" x14ac:dyDescent="0.3">
      <c r="A1602" s="59" t="str">
        <f t="shared" si="74"/>
        <v/>
      </c>
      <c r="C1602" s="66" t="str">
        <f>IFERROR(VLOOKUP(B1602,Especialidades!A$1:H$23,5,FALSE),"")</f>
        <v/>
      </c>
      <c r="D1602" s="67"/>
      <c r="E1602" s="25" t="str">
        <f>IFERROR(VLOOKUP(B1602,Especialidades!A$1:H$23,7,FALSE),"")</f>
        <v/>
      </c>
      <c r="G1602" s="60">
        <f t="shared" si="72"/>
        <v>0</v>
      </c>
      <c r="H1602" s="25" t="str">
        <f>IFERROR(VLOOKUP(B1602,Especialidades!A$1:H$23,2,FALSE),"")</f>
        <v/>
      </c>
      <c r="I1602" s="25" t="str">
        <f>IFERROR(VLOOKUP(B1602,Especialidades!A$1:H$23,3,FALSE),"")</f>
        <v/>
      </c>
      <c r="J1602" s="25" t="str">
        <f>IFERROR(VLOOKUP(B1602,Especialidades!A$1:H$23,4,FALSE),"")</f>
        <v/>
      </c>
      <c r="K1602" s="26">
        <f t="shared" si="73"/>
        <v>0</v>
      </c>
      <c r="L1602" s="15"/>
      <c r="AZ1602" s="4"/>
      <c r="BD1602" s="2"/>
      <c r="BF1602" s="5"/>
    </row>
    <row r="1603" spans="1:58" ht="30" customHeight="1" x14ac:dyDescent="0.3">
      <c r="A1603" s="59" t="str">
        <f t="shared" si="74"/>
        <v/>
      </c>
      <c r="C1603" s="66" t="str">
        <f>IFERROR(VLOOKUP(B1603,Especialidades!A$1:H$23,5,FALSE),"")</f>
        <v/>
      </c>
      <c r="D1603" s="67"/>
      <c r="E1603" s="25" t="str">
        <f>IFERROR(VLOOKUP(B1603,Especialidades!A$1:H$23,7,FALSE),"")</f>
        <v/>
      </c>
      <c r="G1603" s="60">
        <f t="shared" si="72"/>
        <v>0</v>
      </c>
      <c r="H1603" s="25" t="str">
        <f>IFERROR(VLOOKUP(B1603,Especialidades!A$1:H$23,2,FALSE),"")</f>
        <v/>
      </c>
      <c r="I1603" s="25" t="str">
        <f>IFERROR(VLOOKUP(B1603,Especialidades!A$1:H$23,3,FALSE),"")</f>
        <v/>
      </c>
      <c r="J1603" s="25" t="str">
        <f>IFERROR(VLOOKUP(B1603,Especialidades!A$1:H$23,4,FALSE),"")</f>
        <v/>
      </c>
      <c r="K1603" s="26">
        <f t="shared" si="73"/>
        <v>0</v>
      </c>
      <c r="L1603" s="15"/>
      <c r="AZ1603" s="4"/>
      <c r="BD1603" s="2"/>
      <c r="BF1603" s="5"/>
    </row>
    <row r="1604" spans="1:58" ht="30" customHeight="1" x14ac:dyDescent="0.3">
      <c r="A1604" s="59" t="str">
        <f t="shared" si="74"/>
        <v/>
      </c>
      <c r="C1604" s="66" t="str">
        <f>IFERROR(VLOOKUP(B1604,Especialidades!A$1:H$23,5,FALSE),"")</f>
        <v/>
      </c>
      <c r="D1604" s="67"/>
      <c r="E1604" s="25" t="str">
        <f>IFERROR(VLOOKUP(B1604,Especialidades!A$1:H$23,7,FALSE),"")</f>
        <v/>
      </c>
      <c r="G1604" s="60">
        <f t="shared" si="72"/>
        <v>0</v>
      </c>
      <c r="H1604" s="25" t="str">
        <f>IFERROR(VLOOKUP(B1604,Especialidades!A$1:H$23,2,FALSE),"")</f>
        <v/>
      </c>
      <c r="I1604" s="25" t="str">
        <f>IFERROR(VLOOKUP(B1604,Especialidades!A$1:H$23,3,FALSE),"")</f>
        <v/>
      </c>
      <c r="J1604" s="25" t="str">
        <f>IFERROR(VLOOKUP(B1604,Especialidades!A$1:H$23,4,FALSE),"")</f>
        <v/>
      </c>
      <c r="K1604" s="26">
        <f t="shared" si="73"/>
        <v>0</v>
      </c>
      <c r="L1604" s="15"/>
      <c r="AZ1604" s="4"/>
      <c r="BD1604" s="2"/>
      <c r="BF1604" s="5"/>
    </row>
    <row r="1605" spans="1:58" ht="30" customHeight="1" x14ac:dyDescent="0.3">
      <c r="A1605" s="59" t="str">
        <f t="shared" si="74"/>
        <v/>
      </c>
      <c r="C1605" s="66" t="str">
        <f>IFERROR(VLOOKUP(B1605,Especialidades!A$1:H$23,5,FALSE),"")</f>
        <v/>
      </c>
      <c r="D1605" s="67"/>
      <c r="E1605" s="25" t="str">
        <f>IFERROR(VLOOKUP(B1605,Especialidades!A$1:H$23,7,FALSE),"")</f>
        <v/>
      </c>
      <c r="G1605" s="60">
        <f t="shared" si="72"/>
        <v>0</v>
      </c>
      <c r="H1605" s="25" t="str">
        <f>IFERROR(VLOOKUP(B1605,Especialidades!A$1:H$23,2,FALSE),"")</f>
        <v/>
      </c>
      <c r="I1605" s="25" t="str">
        <f>IFERROR(VLOOKUP(B1605,Especialidades!A$1:H$23,3,FALSE),"")</f>
        <v/>
      </c>
      <c r="J1605" s="25" t="str">
        <f>IFERROR(VLOOKUP(B1605,Especialidades!A$1:H$23,4,FALSE),"")</f>
        <v/>
      </c>
      <c r="K1605" s="26">
        <f t="shared" si="73"/>
        <v>0</v>
      </c>
      <c r="L1605" s="15"/>
      <c r="AZ1605" s="4"/>
      <c r="BD1605" s="2"/>
      <c r="BF1605" s="5"/>
    </row>
    <row r="1606" spans="1:58" ht="30" customHeight="1" x14ac:dyDescent="0.3">
      <c r="A1606" s="59" t="str">
        <f t="shared" si="74"/>
        <v/>
      </c>
      <c r="C1606" s="66" t="str">
        <f>IFERROR(VLOOKUP(B1606,Especialidades!A$1:H$23,5,FALSE),"")</f>
        <v/>
      </c>
      <c r="D1606" s="67"/>
      <c r="E1606" s="25" t="str">
        <f>IFERROR(VLOOKUP(B1606,Especialidades!A$1:H$23,7,FALSE),"")</f>
        <v/>
      </c>
      <c r="G1606" s="60">
        <f t="shared" si="72"/>
        <v>0</v>
      </c>
      <c r="H1606" s="25" t="str">
        <f>IFERROR(VLOOKUP(B1606,Especialidades!A$1:H$23,2,FALSE),"")</f>
        <v/>
      </c>
      <c r="I1606" s="25" t="str">
        <f>IFERROR(VLOOKUP(B1606,Especialidades!A$1:H$23,3,FALSE),"")</f>
        <v/>
      </c>
      <c r="J1606" s="25" t="str">
        <f>IFERROR(VLOOKUP(B1606,Especialidades!A$1:H$23,4,FALSE),"")</f>
        <v/>
      </c>
      <c r="K1606" s="26">
        <f t="shared" si="73"/>
        <v>0</v>
      </c>
      <c r="L1606" s="15"/>
      <c r="AZ1606" s="4"/>
      <c r="BD1606" s="2"/>
      <c r="BF1606" s="5"/>
    </row>
    <row r="1607" spans="1:58" ht="30" customHeight="1" x14ac:dyDescent="0.3">
      <c r="A1607" s="59" t="str">
        <f t="shared" si="74"/>
        <v/>
      </c>
      <c r="C1607" s="66" t="str">
        <f>IFERROR(VLOOKUP(B1607,Especialidades!A$1:H$23,5,FALSE),"")</f>
        <v/>
      </c>
      <c r="D1607" s="67"/>
      <c r="E1607" s="25" t="str">
        <f>IFERROR(VLOOKUP(B1607,Especialidades!A$1:H$23,7,FALSE),"")</f>
        <v/>
      </c>
      <c r="G1607" s="60">
        <f t="shared" si="72"/>
        <v>0</v>
      </c>
      <c r="H1607" s="25" t="str">
        <f>IFERROR(VLOOKUP(B1607,Especialidades!A$1:H$23,2,FALSE),"")</f>
        <v/>
      </c>
      <c r="I1607" s="25" t="str">
        <f>IFERROR(VLOOKUP(B1607,Especialidades!A$1:H$23,3,FALSE),"")</f>
        <v/>
      </c>
      <c r="J1607" s="25" t="str">
        <f>IFERROR(VLOOKUP(B1607,Especialidades!A$1:H$23,4,FALSE),"")</f>
        <v/>
      </c>
      <c r="K1607" s="26">
        <f t="shared" si="73"/>
        <v>0</v>
      </c>
      <c r="L1607" s="15"/>
      <c r="AZ1607" s="4"/>
      <c r="BD1607" s="2"/>
      <c r="BF1607" s="5"/>
    </row>
    <row r="1608" spans="1:58" ht="30" customHeight="1" x14ac:dyDescent="0.3">
      <c r="A1608" s="59" t="str">
        <f t="shared" si="74"/>
        <v/>
      </c>
      <c r="C1608" s="66" t="str">
        <f>IFERROR(VLOOKUP(B1608,Especialidades!A$1:H$23,5,FALSE),"")</f>
        <v/>
      </c>
      <c r="D1608" s="67"/>
      <c r="E1608" s="25" t="str">
        <f>IFERROR(VLOOKUP(B1608,Especialidades!A$1:H$23,7,FALSE),"")</f>
        <v/>
      </c>
      <c r="G1608" s="60">
        <f t="shared" si="72"/>
        <v>0</v>
      </c>
      <c r="H1608" s="25" t="str">
        <f>IFERROR(VLOOKUP(B1608,Especialidades!A$1:H$23,2,FALSE),"")</f>
        <v/>
      </c>
      <c r="I1608" s="25" t="str">
        <f>IFERROR(VLOOKUP(B1608,Especialidades!A$1:H$23,3,FALSE),"")</f>
        <v/>
      </c>
      <c r="J1608" s="25" t="str">
        <f>IFERROR(VLOOKUP(B1608,Especialidades!A$1:H$23,4,FALSE),"")</f>
        <v/>
      </c>
      <c r="K1608" s="26">
        <f t="shared" si="73"/>
        <v>0</v>
      </c>
      <c r="L1608" s="15"/>
      <c r="AZ1608" s="4"/>
      <c r="BD1608" s="2"/>
      <c r="BF1608" s="5"/>
    </row>
    <row r="1609" spans="1:58" ht="30" customHeight="1" x14ac:dyDescent="0.3">
      <c r="A1609" s="59" t="str">
        <f t="shared" si="74"/>
        <v/>
      </c>
      <c r="C1609" s="66" t="str">
        <f>IFERROR(VLOOKUP(B1609,Especialidades!A$1:H$23,5,FALSE),"")</f>
        <v/>
      </c>
      <c r="D1609" s="67"/>
      <c r="E1609" s="25" t="str">
        <f>IFERROR(VLOOKUP(B1609,Especialidades!A$1:H$23,7,FALSE),"")</f>
        <v/>
      </c>
      <c r="G1609" s="60">
        <f t="shared" si="72"/>
        <v>0</v>
      </c>
      <c r="H1609" s="25" t="str">
        <f>IFERROR(VLOOKUP(B1609,Especialidades!A$1:H$23,2,FALSE),"")</f>
        <v/>
      </c>
      <c r="I1609" s="25" t="str">
        <f>IFERROR(VLOOKUP(B1609,Especialidades!A$1:H$23,3,FALSE),"")</f>
        <v/>
      </c>
      <c r="J1609" s="25" t="str">
        <f>IFERROR(VLOOKUP(B1609,Especialidades!A$1:H$23,4,FALSE),"")</f>
        <v/>
      </c>
      <c r="K1609" s="26">
        <f t="shared" si="73"/>
        <v>0</v>
      </c>
      <c r="L1609" s="15"/>
      <c r="AZ1609" s="4"/>
      <c r="BD1609" s="2"/>
      <c r="BF1609" s="5"/>
    </row>
    <row r="1610" spans="1:58" ht="30" customHeight="1" x14ac:dyDescent="0.3">
      <c r="A1610" s="59" t="str">
        <f t="shared" si="74"/>
        <v/>
      </c>
      <c r="C1610" s="66" t="str">
        <f>IFERROR(VLOOKUP(B1610,Especialidades!A$1:H$23,5,FALSE),"")</f>
        <v/>
      </c>
      <c r="D1610" s="67"/>
      <c r="E1610" s="25" t="str">
        <f>IFERROR(VLOOKUP(B1610,Especialidades!A$1:H$23,7,FALSE),"")</f>
        <v/>
      </c>
      <c r="G1610" s="60">
        <f t="shared" si="72"/>
        <v>0</v>
      </c>
      <c r="H1610" s="25" t="str">
        <f>IFERROR(VLOOKUP(B1610,Especialidades!A$1:H$23,2,FALSE),"")</f>
        <v/>
      </c>
      <c r="I1610" s="25" t="str">
        <f>IFERROR(VLOOKUP(B1610,Especialidades!A$1:H$23,3,FALSE),"")</f>
        <v/>
      </c>
      <c r="J1610" s="25" t="str">
        <f>IFERROR(VLOOKUP(B1610,Especialidades!A$1:H$23,4,FALSE),"")</f>
        <v/>
      </c>
      <c r="K1610" s="26">
        <f t="shared" si="73"/>
        <v>0</v>
      </c>
      <c r="L1610" s="15"/>
      <c r="AZ1610" s="4"/>
      <c r="BD1610" s="2"/>
      <c r="BF1610" s="5"/>
    </row>
    <row r="1611" spans="1:58" ht="30" customHeight="1" x14ac:dyDescent="0.3">
      <c r="A1611" s="59" t="str">
        <f t="shared" si="74"/>
        <v/>
      </c>
      <c r="C1611" s="66" t="str">
        <f>IFERROR(VLOOKUP(B1611,Especialidades!A$1:H$23,5,FALSE),"")</f>
        <v/>
      </c>
      <c r="D1611" s="67"/>
      <c r="E1611" s="25" t="str">
        <f>IFERROR(VLOOKUP(B1611,Especialidades!A$1:H$23,7,FALSE),"")</f>
        <v/>
      </c>
      <c r="G1611" s="60">
        <f t="shared" si="72"/>
        <v>0</v>
      </c>
      <c r="H1611" s="25" t="str">
        <f>IFERROR(VLOOKUP(B1611,Especialidades!A$1:H$23,2,FALSE),"")</f>
        <v/>
      </c>
      <c r="I1611" s="25" t="str">
        <f>IFERROR(VLOOKUP(B1611,Especialidades!A$1:H$23,3,FALSE),"")</f>
        <v/>
      </c>
      <c r="J1611" s="25" t="str">
        <f>IFERROR(VLOOKUP(B1611,Especialidades!A$1:H$23,4,FALSE),"")</f>
        <v/>
      </c>
      <c r="K1611" s="26">
        <f t="shared" si="73"/>
        <v>0</v>
      </c>
      <c r="L1611" s="15"/>
      <c r="AZ1611" s="4"/>
      <c r="BD1611" s="2"/>
      <c r="BF1611" s="5"/>
    </row>
    <row r="1612" spans="1:58" ht="30" customHeight="1" x14ac:dyDescent="0.3">
      <c r="A1612" s="59" t="str">
        <f t="shared" si="74"/>
        <v/>
      </c>
      <c r="C1612" s="66" t="str">
        <f>IFERROR(VLOOKUP(B1612,Especialidades!A$1:H$23,5,FALSE),"")</f>
        <v/>
      </c>
      <c r="D1612" s="67"/>
      <c r="E1612" s="25" t="str">
        <f>IFERROR(VLOOKUP(B1612,Especialidades!A$1:H$23,7,FALSE),"")</f>
        <v/>
      </c>
      <c r="G1612" s="60">
        <f t="shared" si="72"/>
        <v>0</v>
      </c>
      <c r="H1612" s="25" t="str">
        <f>IFERROR(VLOOKUP(B1612,Especialidades!A$1:H$23,2,FALSE),"")</f>
        <v/>
      </c>
      <c r="I1612" s="25" t="str">
        <f>IFERROR(VLOOKUP(B1612,Especialidades!A$1:H$23,3,FALSE),"")</f>
        <v/>
      </c>
      <c r="J1612" s="25" t="str">
        <f>IFERROR(VLOOKUP(B1612,Especialidades!A$1:H$23,4,FALSE),"")</f>
        <v/>
      </c>
      <c r="K1612" s="26">
        <f t="shared" si="73"/>
        <v>0</v>
      </c>
      <c r="L1612" s="15"/>
      <c r="AZ1612" s="4"/>
      <c r="BD1612" s="2"/>
      <c r="BF1612" s="5"/>
    </row>
    <row r="1613" spans="1:58" ht="30" customHeight="1" x14ac:dyDescent="0.3">
      <c r="A1613" s="59" t="str">
        <f t="shared" si="74"/>
        <v/>
      </c>
      <c r="C1613" s="66" t="str">
        <f>IFERROR(VLOOKUP(B1613,Especialidades!A$1:H$23,5,FALSE),"")</f>
        <v/>
      </c>
      <c r="D1613" s="67"/>
      <c r="E1613" s="25" t="str">
        <f>IFERROR(VLOOKUP(B1613,Especialidades!A$1:H$23,7,FALSE),"")</f>
        <v/>
      </c>
      <c r="G1613" s="60">
        <f t="shared" ref="G1613:G1676" si="75">SUMIF(B:B, B1613,F:F)</f>
        <v>0</v>
      </c>
      <c r="H1613" s="25" t="str">
        <f>IFERROR(VLOOKUP(B1613,Especialidades!A$1:H$23,2,FALSE),"")</f>
        <v/>
      </c>
      <c r="I1613" s="25" t="str">
        <f>IFERROR(VLOOKUP(B1613,Especialidades!A$1:H$23,3,FALSE),"")</f>
        <v/>
      </c>
      <c r="J1613" s="25" t="str">
        <f>IFERROR(VLOOKUP(B1613,Especialidades!A$1:H$23,4,FALSE),"")</f>
        <v/>
      </c>
      <c r="K1613" s="26">
        <f t="shared" si="73"/>
        <v>0</v>
      </c>
      <c r="L1613" s="15"/>
      <c r="AZ1613" s="4"/>
      <c r="BD1613" s="2"/>
      <c r="BF1613" s="5"/>
    </row>
    <row r="1614" spans="1:58" ht="30" customHeight="1" x14ac:dyDescent="0.3">
      <c r="A1614" s="59" t="str">
        <f t="shared" si="74"/>
        <v/>
      </c>
      <c r="C1614" s="66" t="str">
        <f>IFERROR(VLOOKUP(B1614,Especialidades!A$1:H$23,5,FALSE),"")</f>
        <v/>
      </c>
      <c r="D1614" s="67"/>
      <c r="E1614" s="25" t="str">
        <f>IFERROR(VLOOKUP(B1614,Especialidades!A$1:H$23,7,FALSE),"")</f>
        <v/>
      </c>
      <c r="G1614" s="60">
        <f t="shared" si="75"/>
        <v>0</v>
      </c>
      <c r="H1614" s="25" t="str">
        <f>IFERROR(VLOOKUP(B1614,Especialidades!A$1:H$23,2,FALSE),"")</f>
        <v/>
      </c>
      <c r="I1614" s="25" t="str">
        <f>IFERROR(VLOOKUP(B1614,Especialidades!A$1:H$23,3,FALSE),"")</f>
        <v/>
      </c>
      <c r="J1614" s="25" t="str">
        <f>IFERROR(VLOOKUP(B1614,Especialidades!A$1:H$23,4,FALSE),"")</f>
        <v/>
      </c>
      <c r="K1614" s="26">
        <f t="shared" ref="K1614:K1677" si="76">IFERROR((E1614*F1614),0)</f>
        <v>0</v>
      </c>
      <c r="L1614" s="15"/>
      <c r="AZ1614" s="4"/>
      <c r="BD1614" s="2"/>
      <c r="BF1614" s="5"/>
    </row>
    <row r="1615" spans="1:58" ht="30" customHeight="1" x14ac:dyDescent="0.3">
      <c r="A1615" s="59" t="str">
        <f t="shared" si="74"/>
        <v/>
      </c>
      <c r="C1615" s="66" t="str">
        <f>IFERROR(VLOOKUP(B1615,Especialidades!A$1:H$23,5,FALSE),"")</f>
        <v/>
      </c>
      <c r="D1615" s="67"/>
      <c r="E1615" s="25" t="str">
        <f>IFERROR(VLOOKUP(B1615,Especialidades!A$1:H$23,7,FALSE),"")</f>
        <v/>
      </c>
      <c r="G1615" s="60">
        <f t="shared" si="75"/>
        <v>0</v>
      </c>
      <c r="H1615" s="25" t="str">
        <f>IFERROR(VLOOKUP(B1615,Especialidades!A$1:H$23,2,FALSE),"")</f>
        <v/>
      </c>
      <c r="I1615" s="25" t="str">
        <f>IFERROR(VLOOKUP(B1615,Especialidades!A$1:H$23,3,FALSE),"")</f>
        <v/>
      </c>
      <c r="J1615" s="25" t="str">
        <f>IFERROR(VLOOKUP(B1615,Especialidades!A$1:H$23,4,FALSE),"")</f>
        <v/>
      </c>
      <c r="K1615" s="26">
        <f t="shared" si="76"/>
        <v>0</v>
      </c>
      <c r="L1615" s="15"/>
      <c r="AZ1615" s="4"/>
      <c r="BD1615" s="2"/>
      <c r="BF1615" s="5"/>
    </row>
    <row r="1616" spans="1:58" ht="30" customHeight="1" x14ac:dyDescent="0.3">
      <c r="A1616" s="59" t="str">
        <f t="shared" ref="A1616:A1679" si="77">IF(ISBLANK(B1615),"",+A1615+1)</f>
        <v/>
      </c>
      <c r="C1616" s="66" t="str">
        <f>IFERROR(VLOOKUP(B1616,Especialidades!A$1:H$23,5,FALSE),"")</f>
        <v/>
      </c>
      <c r="D1616" s="67"/>
      <c r="E1616" s="25" t="str">
        <f>IFERROR(VLOOKUP(B1616,Especialidades!A$1:H$23,7,FALSE),"")</f>
        <v/>
      </c>
      <c r="G1616" s="60">
        <f t="shared" si="75"/>
        <v>0</v>
      </c>
      <c r="H1616" s="25" t="str">
        <f>IFERROR(VLOOKUP(B1616,Especialidades!A$1:H$23,2,FALSE),"")</f>
        <v/>
      </c>
      <c r="I1616" s="25" t="str">
        <f>IFERROR(VLOOKUP(B1616,Especialidades!A$1:H$23,3,FALSE),"")</f>
        <v/>
      </c>
      <c r="J1616" s="25" t="str">
        <f>IFERROR(VLOOKUP(B1616,Especialidades!A$1:H$23,4,FALSE),"")</f>
        <v/>
      </c>
      <c r="K1616" s="26">
        <f t="shared" si="76"/>
        <v>0</v>
      </c>
      <c r="L1616" s="15"/>
      <c r="AZ1616" s="4"/>
      <c r="BD1616" s="2"/>
      <c r="BF1616" s="5"/>
    </row>
    <row r="1617" spans="1:58" ht="30" customHeight="1" x14ac:dyDescent="0.3">
      <c r="A1617" s="59" t="str">
        <f t="shared" si="77"/>
        <v/>
      </c>
      <c r="C1617" s="66" t="str">
        <f>IFERROR(VLOOKUP(B1617,Especialidades!A$1:H$23,5,FALSE),"")</f>
        <v/>
      </c>
      <c r="D1617" s="67"/>
      <c r="E1617" s="25" t="str">
        <f>IFERROR(VLOOKUP(B1617,Especialidades!A$1:H$23,7,FALSE),"")</f>
        <v/>
      </c>
      <c r="G1617" s="60">
        <f t="shared" si="75"/>
        <v>0</v>
      </c>
      <c r="H1617" s="25" t="str">
        <f>IFERROR(VLOOKUP(B1617,Especialidades!A$1:H$23,2,FALSE),"")</f>
        <v/>
      </c>
      <c r="I1617" s="25" t="str">
        <f>IFERROR(VLOOKUP(B1617,Especialidades!A$1:H$23,3,FALSE),"")</f>
        <v/>
      </c>
      <c r="J1617" s="25" t="str">
        <f>IFERROR(VLOOKUP(B1617,Especialidades!A$1:H$23,4,FALSE),"")</f>
        <v/>
      </c>
      <c r="K1617" s="26">
        <f t="shared" si="76"/>
        <v>0</v>
      </c>
      <c r="L1617" s="15"/>
      <c r="AZ1617" s="4"/>
      <c r="BD1617" s="2"/>
      <c r="BF1617" s="5"/>
    </row>
    <row r="1618" spans="1:58" ht="30" customHeight="1" x14ac:dyDescent="0.3">
      <c r="A1618" s="59" t="str">
        <f t="shared" si="77"/>
        <v/>
      </c>
      <c r="C1618" s="66" t="str">
        <f>IFERROR(VLOOKUP(B1618,Especialidades!A$1:H$23,5,FALSE),"")</f>
        <v/>
      </c>
      <c r="D1618" s="67"/>
      <c r="E1618" s="25" t="str">
        <f>IFERROR(VLOOKUP(B1618,Especialidades!A$1:H$23,7,FALSE),"")</f>
        <v/>
      </c>
      <c r="G1618" s="60">
        <f t="shared" si="75"/>
        <v>0</v>
      </c>
      <c r="H1618" s="25" t="str">
        <f>IFERROR(VLOOKUP(B1618,Especialidades!A$1:H$23,2,FALSE),"")</f>
        <v/>
      </c>
      <c r="I1618" s="25" t="str">
        <f>IFERROR(VLOOKUP(B1618,Especialidades!A$1:H$23,3,FALSE),"")</f>
        <v/>
      </c>
      <c r="J1618" s="25" t="str">
        <f>IFERROR(VLOOKUP(B1618,Especialidades!A$1:H$23,4,FALSE),"")</f>
        <v/>
      </c>
      <c r="K1618" s="26">
        <f t="shared" si="76"/>
        <v>0</v>
      </c>
      <c r="L1618" s="15"/>
      <c r="AZ1618" s="4"/>
      <c r="BD1618" s="2"/>
      <c r="BF1618" s="5"/>
    </row>
    <row r="1619" spans="1:58" ht="30" customHeight="1" x14ac:dyDescent="0.3">
      <c r="A1619" s="59" t="str">
        <f t="shared" si="77"/>
        <v/>
      </c>
      <c r="C1619" s="66" t="str">
        <f>IFERROR(VLOOKUP(B1619,Especialidades!A$1:H$23,5,FALSE),"")</f>
        <v/>
      </c>
      <c r="D1619" s="67"/>
      <c r="E1619" s="25" t="str">
        <f>IFERROR(VLOOKUP(B1619,Especialidades!A$1:H$23,7,FALSE),"")</f>
        <v/>
      </c>
      <c r="G1619" s="60">
        <f t="shared" si="75"/>
        <v>0</v>
      </c>
      <c r="H1619" s="25" t="str">
        <f>IFERROR(VLOOKUP(B1619,Especialidades!A$1:H$23,2,FALSE),"")</f>
        <v/>
      </c>
      <c r="I1619" s="25" t="str">
        <f>IFERROR(VLOOKUP(B1619,Especialidades!A$1:H$23,3,FALSE),"")</f>
        <v/>
      </c>
      <c r="J1619" s="25" t="str">
        <f>IFERROR(VLOOKUP(B1619,Especialidades!A$1:H$23,4,FALSE),"")</f>
        <v/>
      </c>
      <c r="K1619" s="26">
        <f t="shared" si="76"/>
        <v>0</v>
      </c>
      <c r="L1619" s="15"/>
      <c r="AZ1619" s="4"/>
      <c r="BD1619" s="2"/>
      <c r="BF1619" s="5"/>
    </row>
    <row r="1620" spans="1:58" ht="30" customHeight="1" x14ac:dyDescent="0.3">
      <c r="A1620" s="59" t="str">
        <f t="shared" si="77"/>
        <v/>
      </c>
      <c r="C1620" s="66" t="str">
        <f>IFERROR(VLOOKUP(B1620,Especialidades!A$1:H$23,5,FALSE),"")</f>
        <v/>
      </c>
      <c r="D1620" s="67"/>
      <c r="E1620" s="25" t="str">
        <f>IFERROR(VLOOKUP(B1620,Especialidades!A$1:H$23,7,FALSE),"")</f>
        <v/>
      </c>
      <c r="G1620" s="60">
        <f t="shared" si="75"/>
        <v>0</v>
      </c>
      <c r="H1620" s="25" t="str">
        <f>IFERROR(VLOOKUP(B1620,Especialidades!A$1:H$23,2,FALSE),"")</f>
        <v/>
      </c>
      <c r="I1620" s="25" t="str">
        <f>IFERROR(VLOOKUP(B1620,Especialidades!A$1:H$23,3,FALSE),"")</f>
        <v/>
      </c>
      <c r="J1620" s="25" t="str">
        <f>IFERROR(VLOOKUP(B1620,Especialidades!A$1:H$23,4,FALSE),"")</f>
        <v/>
      </c>
      <c r="K1620" s="26">
        <f t="shared" si="76"/>
        <v>0</v>
      </c>
      <c r="L1620" s="15"/>
      <c r="AZ1620" s="4"/>
      <c r="BD1620" s="2"/>
      <c r="BF1620" s="5"/>
    </row>
    <row r="1621" spans="1:58" ht="30" customHeight="1" x14ac:dyDescent="0.3">
      <c r="A1621" s="59" t="str">
        <f t="shared" si="77"/>
        <v/>
      </c>
      <c r="C1621" s="66" t="str">
        <f>IFERROR(VLOOKUP(B1621,Especialidades!A$1:H$23,5,FALSE),"")</f>
        <v/>
      </c>
      <c r="D1621" s="67"/>
      <c r="E1621" s="25" t="str">
        <f>IFERROR(VLOOKUP(B1621,Especialidades!A$1:H$23,7,FALSE),"")</f>
        <v/>
      </c>
      <c r="G1621" s="60">
        <f t="shared" si="75"/>
        <v>0</v>
      </c>
      <c r="H1621" s="25" t="str">
        <f>IFERROR(VLOOKUP(B1621,Especialidades!A$1:H$23,2,FALSE),"")</f>
        <v/>
      </c>
      <c r="I1621" s="25" t="str">
        <f>IFERROR(VLOOKUP(B1621,Especialidades!A$1:H$23,3,FALSE),"")</f>
        <v/>
      </c>
      <c r="J1621" s="25" t="str">
        <f>IFERROR(VLOOKUP(B1621,Especialidades!A$1:H$23,4,FALSE),"")</f>
        <v/>
      </c>
      <c r="K1621" s="26">
        <f t="shared" si="76"/>
        <v>0</v>
      </c>
      <c r="L1621" s="15"/>
      <c r="AZ1621" s="4"/>
      <c r="BD1621" s="2"/>
      <c r="BF1621" s="5"/>
    </row>
    <row r="1622" spans="1:58" ht="30" customHeight="1" x14ac:dyDescent="0.3">
      <c r="A1622" s="59" t="str">
        <f t="shared" si="77"/>
        <v/>
      </c>
      <c r="C1622" s="66" t="str">
        <f>IFERROR(VLOOKUP(B1622,Especialidades!A$1:H$23,5,FALSE),"")</f>
        <v/>
      </c>
      <c r="D1622" s="67"/>
      <c r="E1622" s="25" t="str">
        <f>IFERROR(VLOOKUP(B1622,Especialidades!A$1:H$23,7,FALSE),"")</f>
        <v/>
      </c>
      <c r="G1622" s="60">
        <f t="shared" si="75"/>
        <v>0</v>
      </c>
      <c r="H1622" s="25" t="str">
        <f>IFERROR(VLOOKUP(B1622,Especialidades!A$1:H$23,2,FALSE),"")</f>
        <v/>
      </c>
      <c r="I1622" s="25" t="str">
        <f>IFERROR(VLOOKUP(B1622,Especialidades!A$1:H$23,3,FALSE),"")</f>
        <v/>
      </c>
      <c r="J1622" s="25" t="str">
        <f>IFERROR(VLOOKUP(B1622,Especialidades!A$1:H$23,4,FALSE),"")</f>
        <v/>
      </c>
      <c r="K1622" s="26">
        <f t="shared" si="76"/>
        <v>0</v>
      </c>
      <c r="L1622" s="15"/>
      <c r="AZ1622" s="4"/>
      <c r="BD1622" s="2"/>
      <c r="BF1622" s="5"/>
    </row>
    <row r="1623" spans="1:58" ht="30" customHeight="1" x14ac:dyDescent="0.3">
      <c r="A1623" s="59" t="str">
        <f t="shared" si="77"/>
        <v/>
      </c>
      <c r="C1623" s="66" t="str">
        <f>IFERROR(VLOOKUP(B1623,Especialidades!A$1:H$23,5,FALSE),"")</f>
        <v/>
      </c>
      <c r="D1623" s="67"/>
      <c r="E1623" s="25" t="str">
        <f>IFERROR(VLOOKUP(B1623,Especialidades!A$1:H$23,7,FALSE),"")</f>
        <v/>
      </c>
      <c r="G1623" s="60">
        <f t="shared" si="75"/>
        <v>0</v>
      </c>
      <c r="H1623" s="25" t="str">
        <f>IFERROR(VLOOKUP(B1623,Especialidades!A$1:H$23,2,FALSE),"")</f>
        <v/>
      </c>
      <c r="I1623" s="25" t="str">
        <f>IFERROR(VLOOKUP(B1623,Especialidades!A$1:H$23,3,FALSE),"")</f>
        <v/>
      </c>
      <c r="J1623" s="25" t="str">
        <f>IFERROR(VLOOKUP(B1623,Especialidades!A$1:H$23,4,FALSE),"")</f>
        <v/>
      </c>
      <c r="K1623" s="26">
        <f t="shared" si="76"/>
        <v>0</v>
      </c>
      <c r="L1623" s="15"/>
      <c r="AZ1623" s="4"/>
      <c r="BD1623" s="2"/>
      <c r="BF1623" s="5"/>
    </row>
    <row r="1624" spans="1:58" ht="30" customHeight="1" x14ac:dyDescent="0.3">
      <c r="A1624" s="59" t="str">
        <f t="shared" si="77"/>
        <v/>
      </c>
      <c r="C1624" s="66" t="str">
        <f>IFERROR(VLOOKUP(B1624,Especialidades!A$1:H$23,5,FALSE),"")</f>
        <v/>
      </c>
      <c r="D1624" s="67"/>
      <c r="E1624" s="25" t="str">
        <f>IFERROR(VLOOKUP(B1624,Especialidades!A$1:H$23,7,FALSE),"")</f>
        <v/>
      </c>
      <c r="G1624" s="60">
        <f t="shared" si="75"/>
        <v>0</v>
      </c>
      <c r="H1624" s="25" t="str">
        <f>IFERROR(VLOOKUP(B1624,Especialidades!A$1:H$23,2,FALSE),"")</f>
        <v/>
      </c>
      <c r="I1624" s="25" t="str">
        <f>IFERROR(VLOOKUP(B1624,Especialidades!A$1:H$23,3,FALSE),"")</f>
        <v/>
      </c>
      <c r="J1624" s="25" t="str">
        <f>IFERROR(VLOOKUP(B1624,Especialidades!A$1:H$23,4,FALSE),"")</f>
        <v/>
      </c>
      <c r="K1624" s="26">
        <f t="shared" si="76"/>
        <v>0</v>
      </c>
      <c r="L1624" s="15"/>
      <c r="AZ1624" s="4"/>
      <c r="BD1624" s="2"/>
      <c r="BF1624" s="5"/>
    </row>
    <row r="1625" spans="1:58" ht="30" customHeight="1" x14ac:dyDescent="0.3">
      <c r="A1625" s="59" t="str">
        <f t="shared" si="77"/>
        <v/>
      </c>
      <c r="C1625" s="66" t="str">
        <f>IFERROR(VLOOKUP(B1625,Especialidades!A$1:H$23,5,FALSE),"")</f>
        <v/>
      </c>
      <c r="D1625" s="67"/>
      <c r="E1625" s="25" t="str">
        <f>IFERROR(VLOOKUP(B1625,Especialidades!A$1:H$23,7,FALSE),"")</f>
        <v/>
      </c>
      <c r="G1625" s="60">
        <f t="shared" si="75"/>
        <v>0</v>
      </c>
      <c r="H1625" s="25" t="str">
        <f>IFERROR(VLOOKUP(B1625,Especialidades!A$1:H$23,2,FALSE),"")</f>
        <v/>
      </c>
      <c r="I1625" s="25" t="str">
        <f>IFERROR(VLOOKUP(B1625,Especialidades!A$1:H$23,3,FALSE),"")</f>
        <v/>
      </c>
      <c r="J1625" s="25" t="str">
        <f>IFERROR(VLOOKUP(B1625,Especialidades!A$1:H$23,4,FALSE),"")</f>
        <v/>
      </c>
      <c r="K1625" s="26">
        <f t="shared" si="76"/>
        <v>0</v>
      </c>
      <c r="L1625" s="15"/>
      <c r="AZ1625" s="4"/>
      <c r="BD1625" s="2"/>
      <c r="BF1625" s="5"/>
    </row>
    <row r="1626" spans="1:58" ht="30" customHeight="1" x14ac:dyDescent="0.3">
      <c r="A1626" s="59" t="str">
        <f t="shared" si="77"/>
        <v/>
      </c>
      <c r="C1626" s="66" t="str">
        <f>IFERROR(VLOOKUP(B1626,Especialidades!A$1:H$23,5,FALSE),"")</f>
        <v/>
      </c>
      <c r="D1626" s="67"/>
      <c r="E1626" s="25" t="str">
        <f>IFERROR(VLOOKUP(B1626,Especialidades!A$1:H$23,7,FALSE),"")</f>
        <v/>
      </c>
      <c r="G1626" s="60">
        <f t="shared" si="75"/>
        <v>0</v>
      </c>
      <c r="H1626" s="25" t="str">
        <f>IFERROR(VLOOKUP(B1626,Especialidades!A$1:H$23,2,FALSE),"")</f>
        <v/>
      </c>
      <c r="I1626" s="25" t="str">
        <f>IFERROR(VLOOKUP(B1626,Especialidades!A$1:H$23,3,FALSE),"")</f>
        <v/>
      </c>
      <c r="J1626" s="25" t="str">
        <f>IFERROR(VLOOKUP(B1626,Especialidades!A$1:H$23,4,FALSE),"")</f>
        <v/>
      </c>
      <c r="K1626" s="26">
        <f t="shared" si="76"/>
        <v>0</v>
      </c>
      <c r="L1626" s="15"/>
      <c r="AZ1626" s="4"/>
      <c r="BD1626" s="2"/>
      <c r="BF1626" s="5"/>
    </row>
    <row r="1627" spans="1:58" ht="30" customHeight="1" x14ac:dyDescent="0.3">
      <c r="A1627" s="59" t="str">
        <f t="shared" si="77"/>
        <v/>
      </c>
      <c r="C1627" s="66" t="str">
        <f>IFERROR(VLOOKUP(B1627,Especialidades!A$1:H$23,5,FALSE),"")</f>
        <v/>
      </c>
      <c r="D1627" s="67"/>
      <c r="E1627" s="25" t="str">
        <f>IFERROR(VLOOKUP(B1627,Especialidades!A$1:H$23,7,FALSE),"")</f>
        <v/>
      </c>
      <c r="G1627" s="60">
        <f t="shared" si="75"/>
        <v>0</v>
      </c>
      <c r="H1627" s="25" t="str">
        <f>IFERROR(VLOOKUP(B1627,Especialidades!A$1:H$23,2,FALSE),"")</f>
        <v/>
      </c>
      <c r="I1627" s="25" t="str">
        <f>IFERROR(VLOOKUP(B1627,Especialidades!A$1:H$23,3,FALSE),"")</f>
        <v/>
      </c>
      <c r="J1627" s="25" t="str">
        <f>IFERROR(VLOOKUP(B1627,Especialidades!A$1:H$23,4,FALSE),"")</f>
        <v/>
      </c>
      <c r="K1627" s="26">
        <f t="shared" si="76"/>
        <v>0</v>
      </c>
      <c r="L1627" s="15"/>
      <c r="AZ1627" s="4"/>
      <c r="BD1627" s="2"/>
      <c r="BF1627" s="5"/>
    </row>
    <row r="1628" spans="1:58" ht="30" customHeight="1" x14ac:dyDescent="0.3">
      <c r="A1628" s="59" t="str">
        <f t="shared" si="77"/>
        <v/>
      </c>
      <c r="C1628" s="66" t="str">
        <f>IFERROR(VLOOKUP(B1628,Especialidades!A$1:H$23,5,FALSE),"")</f>
        <v/>
      </c>
      <c r="D1628" s="67"/>
      <c r="E1628" s="25" t="str">
        <f>IFERROR(VLOOKUP(B1628,Especialidades!A$1:H$23,7,FALSE),"")</f>
        <v/>
      </c>
      <c r="G1628" s="60">
        <f t="shared" si="75"/>
        <v>0</v>
      </c>
      <c r="H1628" s="25" t="str">
        <f>IFERROR(VLOOKUP(B1628,Especialidades!A$1:H$23,2,FALSE),"")</f>
        <v/>
      </c>
      <c r="I1628" s="25" t="str">
        <f>IFERROR(VLOOKUP(B1628,Especialidades!A$1:H$23,3,FALSE),"")</f>
        <v/>
      </c>
      <c r="J1628" s="25" t="str">
        <f>IFERROR(VLOOKUP(B1628,Especialidades!A$1:H$23,4,FALSE),"")</f>
        <v/>
      </c>
      <c r="K1628" s="26">
        <f t="shared" si="76"/>
        <v>0</v>
      </c>
      <c r="L1628" s="15"/>
      <c r="AZ1628" s="4"/>
      <c r="BD1628" s="2"/>
      <c r="BF1628" s="5"/>
    </row>
    <row r="1629" spans="1:58" ht="30" customHeight="1" x14ac:dyDescent="0.3">
      <c r="A1629" s="59" t="str">
        <f t="shared" si="77"/>
        <v/>
      </c>
      <c r="C1629" s="66" t="str">
        <f>IFERROR(VLOOKUP(B1629,Especialidades!A$1:H$23,5,FALSE),"")</f>
        <v/>
      </c>
      <c r="D1629" s="67"/>
      <c r="E1629" s="25" t="str">
        <f>IFERROR(VLOOKUP(B1629,Especialidades!A$1:H$23,7,FALSE),"")</f>
        <v/>
      </c>
      <c r="G1629" s="60">
        <f t="shared" si="75"/>
        <v>0</v>
      </c>
      <c r="H1629" s="25" t="str">
        <f>IFERROR(VLOOKUP(B1629,Especialidades!A$1:H$23,2,FALSE),"")</f>
        <v/>
      </c>
      <c r="I1629" s="25" t="str">
        <f>IFERROR(VLOOKUP(B1629,Especialidades!A$1:H$23,3,FALSE),"")</f>
        <v/>
      </c>
      <c r="J1629" s="25" t="str">
        <f>IFERROR(VLOOKUP(B1629,Especialidades!A$1:H$23,4,FALSE),"")</f>
        <v/>
      </c>
      <c r="K1629" s="26">
        <f t="shared" si="76"/>
        <v>0</v>
      </c>
      <c r="L1629" s="15"/>
      <c r="AZ1629" s="4"/>
      <c r="BD1629" s="2"/>
      <c r="BF1629" s="5"/>
    </row>
    <row r="1630" spans="1:58" ht="30" customHeight="1" x14ac:dyDescent="0.3">
      <c r="A1630" s="59" t="str">
        <f t="shared" si="77"/>
        <v/>
      </c>
      <c r="C1630" s="66" t="str">
        <f>IFERROR(VLOOKUP(B1630,Especialidades!A$1:H$23,5,FALSE),"")</f>
        <v/>
      </c>
      <c r="D1630" s="67"/>
      <c r="E1630" s="25" t="str">
        <f>IFERROR(VLOOKUP(B1630,Especialidades!A$1:H$23,7,FALSE),"")</f>
        <v/>
      </c>
      <c r="G1630" s="60">
        <f t="shared" si="75"/>
        <v>0</v>
      </c>
      <c r="H1630" s="25" t="str">
        <f>IFERROR(VLOOKUP(B1630,Especialidades!A$1:H$23,2,FALSE),"")</f>
        <v/>
      </c>
      <c r="I1630" s="25" t="str">
        <f>IFERROR(VLOOKUP(B1630,Especialidades!A$1:H$23,3,FALSE),"")</f>
        <v/>
      </c>
      <c r="J1630" s="25" t="str">
        <f>IFERROR(VLOOKUP(B1630,Especialidades!A$1:H$23,4,FALSE),"")</f>
        <v/>
      </c>
      <c r="K1630" s="26">
        <f t="shared" si="76"/>
        <v>0</v>
      </c>
      <c r="L1630" s="15"/>
      <c r="AZ1630" s="4"/>
      <c r="BD1630" s="2"/>
      <c r="BF1630" s="5"/>
    </row>
    <row r="1631" spans="1:58" ht="30" customHeight="1" x14ac:dyDescent="0.3">
      <c r="A1631" s="59" t="str">
        <f t="shared" si="77"/>
        <v/>
      </c>
      <c r="C1631" s="66" t="str">
        <f>IFERROR(VLOOKUP(B1631,Especialidades!A$1:H$23,5,FALSE),"")</f>
        <v/>
      </c>
      <c r="D1631" s="67"/>
      <c r="E1631" s="25" t="str">
        <f>IFERROR(VLOOKUP(B1631,Especialidades!A$1:H$23,7,FALSE),"")</f>
        <v/>
      </c>
      <c r="G1631" s="60">
        <f t="shared" si="75"/>
        <v>0</v>
      </c>
      <c r="H1631" s="25" t="str">
        <f>IFERROR(VLOOKUP(B1631,Especialidades!A$1:H$23,2,FALSE),"")</f>
        <v/>
      </c>
      <c r="I1631" s="25" t="str">
        <f>IFERROR(VLOOKUP(B1631,Especialidades!A$1:H$23,3,FALSE),"")</f>
        <v/>
      </c>
      <c r="J1631" s="25" t="str">
        <f>IFERROR(VLOOKUP(B1631,Especialidades!A$1:H$23,4,FALSE),"")</f>
        <v/>
      </c>
      <c r="K1631" s="26">
        <f t="shared" si="76"/>
        <v>0</v>
      </c>
      <c r="L1631" s="15"/>
      <c r="AZ1631" s="4"/>
      <c r="BD1631" s="2"/>
      <c r="BF1631" s="5"/>
    </row>
    <row r="1632" spans="1:58" ht="30" customHeight="1" x14ac:dyDescent="0.3">
      <c r="A1632" s="59" t="str">
        <f t="shared" si="77"/>
        <v/>
      </c>
      <c r="C1632" s="66" t="str">
        <f>IFERROR(VLOOKUP(B1632,Especialidades!A$1:H$23,5,FALSE),"")</f>
        <v/>
      </c>
      <c r="D1632" s="67"/>
      <c r="E1632" s="25" t="str">
        <f>IFERROR(VLOOKUP(B1632,Especialidades!A$1:H$23,7,FALSE),"")</f>
        <v/>
      </c>
      <c r="G1632" s="60">
        <f t="shared" si="75"/>
        <v>0</v>
      </c>
      <c r="H1632" s="25" t="str">
        <f>IFERROR(VLOOKUP(B1632,Especialidades!A$1:H$23,2,FALSE),"")</f>
        <v/>
      </c>
      <c r="I1632" s="25" t="str">
        <f>IFERROR(VLOOKUP(B1632,Especialidades!A$1:H$23,3,FALSE),"")</f>
        <v/>
      </c>
      <c r="J1632" s="25" t="str">
        <f>IFERROR(VLOOKUP(B1632,Especialidades!A$1:H$23,4,FALSE),"")</f>
        <v/>
      </c>
      <c r="K1632" s="26">
        <f t="shared" si="76"/>
        <v>0</v>
      </c>
      <c r="L1632" s="15"/>
      <c r="AZ1632" s="4"/>
      <c r="BD1632" s="2"/>
      <c r="BF1632" s="5"/>
    </row>
    <row r="1633" spans="1:58" ht="30" customHeight="1" x14ac:dyDescent="0.3">
      <c r="A1633" s="59" t="str">
        <f t="shared" si="77"/>
        <v/>
      </c>
      <c r="C1633" s="66" t="str">
        <f>IFERROR(VLOOKUP(B1633,Especialidades!A$1:H$23,5,FALSE),"")</f>
        <v/>
      </c>
      <c r="D1633" s="67"/>
      <c r="E1633" s="25" t="str">
        <f>IFERROR(VLOOKUP(B1633,Especialidades!A$1:H$23,7,FALSE),"")</f>
        <v/>
      </c>
      <c r="G1633" s="60">
        <f t="shared" si="75"/>
        <v>0</v>
      </c>
      <c r="H1633" s="25" t="str">
        <f>IFERROR(VLOOKUP(B1633,Especialidades!A$1:H$23,2,FALSE),"")</f>
        <v/>
      </c>
      <c r="I1633" s="25" t="str">
        <f>IFERROR(VLOOKUP(B1633,Especialidades!A$1:H$23,3,FALSE),"")</f>
        <v/>
      </c>
      <c r="J1633" s="25" t="str">
        <f>IFERROR(VLOOKUP(B1633,Especialidades!A$1:H$23,4,FALSE),"")</f>
        <v/>
      </c>
      <c r="K1633" s="26">
        <f t="shared" si="76"/>
        <v>0</v>
      </c>
      <c r="L1633" s="15"/>
      <c r="AZ1633" s="4"/>
      <c r="BD1633" s="2"/>
      <c r="BF1633" s="5"/>
    </row>
    <row r="1634" spans="1:58" ht="30" customHeight="1" x14ac:dyDescent="0.3">
      <c r="A1634" s="59" t="str">
        <f t="shared" si="77"/>
        <v/>
      </c>
      <c r="C1634" s="66" t="str">
        <f>IFERROR(VLOOKUP(B1634,Especialidades!A$1:H$23,5,FALSE),"")</f>
        <v/>
      </c>
      <c r="D1634" s="67"/>
      <c r="E1634" s="25" t="str">
        <f>IFERROR(VLOOKUP(B1634,Especialidades!A$1:H$23,7,FALSE),"")</f>
        <v/>
      </c>
      <c r="G1634" s="60">
        <f t="shared" si="75"/>
        <v>0</v>
      </c>
      <c r="H1634" s="25" t="str">
        <f>IFERROR(VLOOKUP(B1634,Especialidades!A$1:H$23,2,FALSE),"")</f>
        <v/>
      </c>
      <c r="I1634" s="25" t="str">
        <f>IFERROR(VLOOKUP(B1634,Especialidades!A$1:H$23,3,FALSE),"")</f>
        <v/>
      </c>
      <c r="J1634" s="25" t="str">
        <f>IFERROR(VLOOKUP(B1634,Especialidades!A$1:H$23,4,FALSE),"")</f>
        <v/>
      </c>
      <c r="K1634" s="26">
        <f t="shared" si="76"/>
        <v>0</v>
      </c>
      <c r="L1634" s="15"/>
      <c r="AZ1634" s="4"/>
      <c r="BD1634" s="2"/>
      <c r="BF1634" s="5"/>
    </row>
    <row r="1635" spans="1:58" ht="30" customHeight="1" x14ac:dyDescent="0.3">
      <c r="A1635" s="59" t="str">
        <f t="shared" si="77"/>
        <v/>
      </c>
      <c r="C1635" s="66" t="str">
        <f>IFERROR(VLOOKUP(B1635,Especialidades!A$1:H$23,5,FALSE),"")</f>
        <v/>
      </c>
      <c r="D1635" s="67"/>
      <c r="E1635" s="25" t="str">
        <f>IFERROR(VLOOKUP(B1635,Especialidades!A$1:H$23,7,FALSE),"")</f>
        <v/>
      </c>
      <c r="G1635" s="60">
        <f t="shared" si="75"/>
        <v>0</v>
      </c>
      <c r="H1635" s="25" t="str">
        <f>IFERROR(VLOOKUP(B1635,Especialidades!A$1:H$23,2,FALSE),"")</f>
        <v/>
      </c>
      <c r="I1635" s="25" t="str">
        <f>IFERROR(VLOOKUP(B1635,Especialidades!A$1:H$23,3,FALSE),"")</f>
        <v/>
      </c>
      <c r="J1635" s="25" t="str">
        <f>IFERROR(VLOOKUP(B1635,Especialidades!A$1:H$23,4,FALSE),"")</f>
        <v/>
      </c>
      <c r="K1635" s="26">
        <f t="shared" si="76"/>
        <v>0</v>
      </c>
      <c r="L1635" s="15"/>
      <c r="AZ1635" s="4"/>
      <c r="BD1635" s="2"/>
      <c r="BF1635" s="5"/>
    </row>
    <row r="1636" spans="1:58" ht="30" customHeight="1" x14ac:dyDescent="0.3">
      <c r="A1636" s="59" t="str">
        <f t="shared" si="77"/>
        <v/>
      </c>
      <c r="C1636" s="66" t="str">
        <f>IFERROR(VLOOKUP(B1636,Especialidades!A$1:H$23,5,FALSE),"")</f>
        <v/>
      </c>
      <c r="D1636" s="67"/>
      <c r="E1636" s="25" t="str">
        <f>IFERROR(VLOOKUP(B1636,Especialidades!A$1:H$23,7,FALSE),"")</f>
        <v/>
      </c>
      <c r="G1636" s="60">
        <f t="shared" si="75"/>
        <v>0</v>
      </c>
      <c r="H1636" s="25" t="str">
        <f>IFERROR(VLOOKUP(B1636,Especialidades!A$1:H$23,2,FALSE),"")</f>
        <v/>
      </c>
      <c r="I1636" s="25" t="str">
        <f>IFERROR(VLOOKUP(B1636,Especialidades!A$1:H$23,3,FALSE),"")</f>
        <v/>
      </c>
      <c r="J1636" s="25" t="str">
        <f>IFERROR(VLOOKUP(B1636,Especialidades!A$1:H$23,4,FALSE),"")</f>
        <v/>
      </c>
      <c r="K1636" s="26">
        <f t="shared" si="76"/>
        <v>0</v>
      </c>
      <c r="L1636" s="15"/>
      <c r="AZ1636" s="4"/>
      <c r="BD1636" s="2"/>
      <c r="BF1636" s="5"/>
    </row>
    <row r="1637" spans="1:58" ht="30" customHeight="1" x14ac:dyDescent="0.3">
      <c r="A1637" s="59" t="str">
        <f t="shared" si="77"/>
        <v/>
      </c>
      <c r="C1637" s="66" t="str">
        <f>IFERROR(VLOOKUP(B1637,Especialidades!A$1:H$23,5,FALSE),"")</f>
        <v/>
      </c>
      <c r="D1637" s="67"/>
      <c r="E1637" s="25" t="str">
        <f>IFERROR(VLOOKUP(B1637,Especialidades!A$1:H$23,7,FALSE),"")</f>
        <v/>
      </c>
      <c r="G1637" s="60">
        <f t="shared" si="75"/>
        <v>0</v>
      </c>
      <c r="H1637" s="25" t="str">
        <f>IFERROR(VLOOKUP(B1637,Especialidades!A$1:H$23,2,FALSE),"")</f>
        <v/>
      </c>
      <c r="I1637" s="25" t="str">
        <f>IFERROR(VLOOKUP(B1637,Especialidades!A$1:H$23,3,FALSE),"")</f>
        <v/>
      </c>
      <c r="J1637" s="25" t="str">
        <f>IFERROR(VLOOKUP(B1637,Especialidades!A$1:H$23,4,FALSE),"")</f>
        <v/>
      </c>
      <c r="K1637" s="26">
        <f t="shared" si="76"/>
        <v>0</v>
      </c>
      <c r="L1637" s="15"/>
      <c r="AZ1637" s="4"/>
      <c r="BD1637" s="2"/>
      <c r="BF1637" s="5"/>
    </row>
    <row r="1638" spans="1:58" ht="30" customHeight="1" x14ac:dyDescent="0.3">
      <c r="A1638" s="59" t="str">
        <f t="shared" si="77"/>
        <v/>
      </c>
      <c r="C1638" s="66" t="str">
        <f>IFERROR(VLOOKUP(B1638,Especialidades!A$1:H$23,5,FALSE),"")</f>
        <v/>
      </c>
      <c r="D1638" s="67"/>
      <c r="E1638" s="25" t="str">
        <f>IFERROR(VLOOKUP(B1638,Especialidades!A$1:H$23,7,FALSE),"")</f>
        <v/>
      </c>
      <c r="G1638" s="60">
        <f t="shared" si="75"/>
        <v>0</v>
      </c>
      <c r="H1638" s="25" t="str">
        <f>IFERROR(VLOOKUP(B1638,Especialidades!A$1:H$23,2,FALSE),"")</f>
        <v/>
      </c>
      <c r="I1638" s="25" t="str">
        <f>IFERROR(VLOOKUP(B1638,Especialidades!A$1:H$23,3,FALSE),"")</f>
        <v/>
      </c>
      <c r="J1638" s="25" t="str">
        <f>IFERROR(VLOOKUP(B1638,Especialidades!A$1:H$23,4,FALSE),"")</f>
        <v/>
      </c>
      <c r="K1638" s="26">
        <f t="shared" si="76"/>
        <v>0</v>
      </c>
      <c r="L1638" s="15"/>
      <c r="AZ1638" s="4"/>
      <c r="BD1638" s="2"/>
      <c r="BF1638" s="5"/>
    </row>
    <row r="1639" spans="1:58" ht="30" customHeight="1" x14ac:dyDescent="0.3">
      <c r="A1639" s="59" t="str">
        <f t="shared" si="77"/>
        <v/>
      </c>
      <c r="C1639" s="66" t="str">
        <f>IFERROR(VLOOKUP(B1639,Especialidades!A$1:H$23,5,FALSE),"")</f>
        <v/>
      </c>
      <c r="D1639" s="67"/>
      <c r="E1639" s="25" t="str">
        <f>IFERROR(VLOOKUP(B1639,Especialidades!A$1:H$23,7,FALSE),"")</f>
        <v/>
      </c>
      <c r="G1639" s="60">
        <f t="shared" si="75"/>
        <v>0</v>
      </c>
      <c r="H1639" s="25" t="str">
        <f>IFERROR(VLOOKUP(B1639,Especialidades!A$1:H$23,2,FALSE),"")</f>
        <v/>
      </c>
      <c r="I1639" s="25" t="str">
        <f>IFERROR(VLOOKUP(B1639,Especialidades!A$1:H$23,3,FALSE),"")</f>
        <v/>
      </c>
      <c r="J1639" s="25" t="str">
        <f>IFERROR(VLOOKUP(B1639,Especialidades!A$1:H$23,4,FALSE),"")</f>
        <v/>
      </c>
      <c r="K1639" s="26">
        <f t="shared" si="76"/>
        <v>0</v>
      </c>
      <c r="L1639" s="15"/>
      <c r="AZ1639" s="4"/>
      <c r="BD1639" s="2"/>
      <c r="BF1639" s="5"/>
    </row>
    <row r="1640" spans="1:58" ht="30" customHeight="1" x14ac:dyDescent="0.3">
      <c r="A1640" s="59" t="str">
        <f t="shared" si="77"/>
        <v/>
      </c>
      <c r="C1640" s="66" t="str">
        <f>IFERROR(VLOOKUP(B1640,Especialidades!A$1:H$23,5,FALSE),"")</f>
        <v/>
      </c>
      <c r="D1640" s="67"/>
      <c r="E1640" s="25" t="str">
        <f>IFERROR(VLOOKUP(B1640,Especialidades!A$1:H$23,7,FALSE),"")</f>
        <v/>
      </c>
      <c r="G1640" s="60">
        <f t="shared" si="75"/>
        <v>0</v>
      </c>
      <c r="H1640" s="25" t="str">
        <f>IFERROR(VLOOKUP(B1640,Especialidades!A$1:H$23,2,FALSE),"")</f>
        <v/>
      </c>
      <c r="I1640" s="25" t="str">
        <f>IFERROR(VLOOKUP(B1640,Especialidades!A$1:H$23,3,FALSE),"")</f>
        <v/>
      </c>
      <c r="J1640" s="25" t="str">
        <f>IFERROR(VLOOKUP(B1640,Especialidades!A$1:H$23,4,FALSE),"")</f>
        <v/>
      </c>
      <c r="K1640" s="26">
        <f t="shared" si="76"/>
        <v>0</v>
      </c>
      <c r="L1640" s="15"/>
      <c r="AZ1640" s="4"/>
      <c r="BD1640" s="2"/>
      <c r="BF1640" s="5"/>
    </row>
    <row r="1641" spans="1:58" ht="30" customHeight="1" x14ac:dyDescent="0.3">
      <c r="A1641" s="59" t="str">
        <f t="shared" si="77"/>
        <v/>
      </c>
      <c r="C1641" s="66" t="str">
        <f>IFERROR(VLOOKUP(B1641,Especialidades!A$1:H$23,5,FALSE),"")</f>
        <v/>
      </c>
      <c r="D1641" s="67"/>
      <c r="E1641" s="25" t="str">
        <f>IFERROR(VLOOKUP(B1641,Especialidades!A$1:H$23,7,FALSE),"")</f>
        <v/>
      </c>
      <c r="G1641" s="60">
        <f t="shared" si="75"/>
        <v>0</v>
      </c>
      <c r="H1641" s="25" t="str">
        <f>IFERROR(VLOOKUP(B1641,Especialidades!A$1:H$23,2,FALSE),"")</f>
        <v/>
      </c>
      <c r="I1641" s="25" t="str">
        <f>IFERROR(VLOOKUP(B1641,Especialidades!A$1:H$23,3,FALSE),"")</f>
        <v/>
      </c>
      <c r="J1641" s="25" t="str">
        <f>IFERROR(VLOOKUP(B1641,Especialidades!A$1:H$23,4,FALSE),"")</f>
        <v/>
      </c>
      <c r="K1641" s="26">
        <f t="shared" si="76"/>
        <v>0</v>
      </c>
      <c r="L1641" s="15"/>
      <c r="AZ1641" s="4"/>
      <c r="BD1641" s="2"/>
      <c r="BF1641" s="5"/>
    </row>
    <row r="1642" spans="1:58" ht="30" customHeight="1" x14ac:dyDescent="0.3">
      <c r="A1642" s="59" t="str">
        <f t="shared" si="77"/>
        <v/>
      </c>
      <c r="C1642" s="66" t="str">
        <f>IFERROR(VLOOKUP(B1642,Especialidades!A$1:H$23,5,FALSE),"")</f>
        <v/>
      </c>
      <c r="D1642" s="67"/>
      <c r="E1642" s="25" t="str">
        <f>IFERROR(VLOOKUP(B1642,Especialidades!A$1:H$23,7,FALSE),"")</f>
        <v/>
      </c>
      <c r="G1642" s="60">
        <f t="shared" si="75"/>
        <v>0</v>
      </c>
      <c r="H1642" s="25" t="str">
        <f>IFERROR(VLOOKUP(B1642,Especialidades!A$1:H$23,2,FALSE),"")</f>
        <v/>
      </c>
      <c r="I1642" s="25" t="str">
        <f>IFERROR(VLOOKUP(B1642,Especialidades!A$1:H$23,3,FALSE),"")</f>
        <v/>
      </c>
      <c r="J1642" s="25" t="str">
        <f>IFERROR(VLOOKUP(B1642,Especialidades!A$1:H$23,4,FALSE),"")</f>
        <v/>
      </c>
      <c r="K1642" s="26">
        <f t="shared" si="76"/>
        <v>0</v>
      </c>
      <c r="L1642" s="15"/>
      <c r="AZ1642" s="4"/>
      <c r="BD1642" s="2"/>
      <c r="BF1642" s="5"/>
    </row>
    <row r="1643" spans="1:58" ht="30" customHeight="1" x14ac:dyDescent="0.3">
      <c r="A1643" s="59" t="str">
        <f t="shared" si="77"/>
        <v/>
      </c>
      <c r="C1643" s="66" t="str">
        <f>IFERROR(VLOOKUP(B1643,Especialidades!A$1:H$23,5,FALSE),"")</f>
        <v/>
      </c>
      <c r="D1643" s="67"/>
      <c r="E1643" s="25" t="str">
        <f>IFERROR(VLOOKUP(B1643,Especialidades!A$1:H$23,7,FALSE),"")</f>
        <v/>
      </c>
      <c r="G1643" s="60">
        <f t="shared" si="75"/>
        <v>0</v>
      </c>
      <c r="H1643" s="25" t="str">
        <f>IFERROR(VLOOKUP(B1643,Especialidades!A$1:H$23,2,FALSE),"")</f>
        <v/>
      </c>
      <c r="I1643" s="25" t="str">
        <f>IFERROR(VLOOKUP(B1643,Especialidades!A$1:H$23,3,FALSE),"")</f>
        <v/>
      </c>
      <c r="J1643" s="25" t="str">
        <f>IFERROR(VLOOKUP(B1643,Especialidades!A$1:H$23,4,FALSE),"")</f>
        <v/>
      </c>
      <c r="K1643" s="26">
        <f t="shared" si="76"/>
        <v>0</v>
      </c>
      <c r="L1643" s="15"/>
      <c r="AZ1643" s="4"/>
      <c r="BD1643" s="2"/>
      <c r="BF1643" s="5"/>
    </row>
    <row r="1644" spans="1:58" ht="30" customHeight="1" x14ac:dyDescent="0.3">
      <c r="A1644" s="59" t="str">
        <f t="shared" si="77"/>
        <v/>
      </c>
      <c r="C1644" s="66" t="str">
        <f>IFERROR(VLOOKUP(B1644,Especialidades!A$1:H$23,5,FALSE),"")</f>
        <v/>
      </c>
      <c r="D1644" s="67"/>
      <c r="E1644" s="25" t="str">
        <f>IFERROR(VLOOKUP(B1644,Especialidades!A$1:H$23,7,FALSE),"")</f>
        <v/>
      </c>
      <c r="G1644" s="60">
        <f t="shared" si="75"/>
        <v>0</v>
      </c>
      <c r="H1644" s="25" t="str">
        <f>IFERROR(VLOOKUP(B1644,Especialidades!A$1:H$23,2,FALSE),"")</f>
        <v/>
      </c>
      <c r="I1644" s="25" t="str">
        <f>IFERROR(VLOOKUP(B1644,Especialidades!A$1:H$23,3,FALSE),"")</f>
        <v/>
      </c>
      <c r="J1644" s="25" t="str">
        <f>IFERROR(VLOOKUP(B1644,Especialidades!A$1:H$23,4,FALSE),"")</f>
        <v/>
      </c>
      <c r="K1644" s="26">
        <f t="shared" si="76"/>
        <v>0</v>
      </c>
      <c r="L1644" s="15"/>
      <c r="AZ1644" s="4"/>
      <c r="BD1644" s="2"/>
      <c r="BF1644" s="5"/>
    </row>
    <row r="1645" spans="1:58" ht="30" customHeight="1" x14ac:dyDescent="0.3">
      <c r="A1645" s="59" t="str">
        <f t="shared" si="77"/>
        <v/>
      </c>
      <c r="C1645" s="66" t="str">
        <f>IFERROR(VLOOKUP(B1645,Especialidades!A$1:H$23,5,FALSE),"")</f>
        <v/>
      </c>
      <c r="D1645" s="67"/>
      <c r="E1645" s="25" t="str">
        <f>IFERROR(VLOOKUP(B1645,Especialidades!A$1:H$23,7,FALSE),"")</f>
        <v/>
      </c>
      <c r="G1645" s="60">
        <f t="shared" si="75"/>
        <v>0</v>
      </c>
      <c r="H1645" s="25" t="str">
        <f>IFERROR(VLOOKUP(B1645,Especialidades!A$1:H$23,2,FALSE),"")</f>
        <v/>
      </c>
      <c r="I1645" s="25" t="str">
        <f>IFERROR(VLOOKUP(B1645,Especialidades!A$1:H$23,3,FALSE),"")</f>
        <v/>
      </c>
      <c r="J1645" s="25" t="str">
        <f>IFERROR(VLOOKUP(B1645,Especialidades!A$1:H$23,4,FALSE),"")</f>
        <v/>
      </c>
      <c r="K1645" s="26">
        <f t="shared" si="76"/>
        <v>0</v>
      </c>
      <c r="L1645" s="15"/>
      <c r="AZ1645" s="4"/>
      <c r="BD1645" s="2"/>
      <c r="BF1645" s="5"/>
    </row>
    <row r="1646" spans="1:58" ht="30" customHeight="1" x14ac:dyDescent="0.3">
      <c r="A1646" s="59" t="str">
        <f t="shared" si="77"/>
        <v/>
      </c>
      <c r="C1646" s="66" t="str">
        <f>IFERROR(VLOOKUP(B1646,Especialidades!A$1:H$23,5,FALSE),"")</f>
        <v/>
      </c>
      <c r="D1646" s="67"/>
      <c r="E1646" s="25" t="str">
        <f>IFERROR(VLOOKUP(B1646,Especialidades!A$1:H$23,7,FALSE),"")</f>
        <v/>
      </c>
      <c r="G1646" s="60">
        <f t="shared" si="75"/>
        <v>0</v>
      </c>
      <c r="H1646" s="25" t="str">
        <f>IFERROR(VLOOKUP(B1646,Especialidades!A$1:H$23,2,FALSE),"")</f>
        <v/>
      </c>
      <c r="I1646" s="25" t="str">
        <f>IFERROR(VLOOKUP(B1646,Especialidades!A$1:H$23,3,FALSE),"")</f>
        <v/>
      </c>
      <c r="J1646" s="25" t="str">
        <f>IFERROR(VLOOKUP(B1646,Especialidades!A$1:H$23,4,FALSE),"")</f>
        <v/>
      </c>
      <c r="K1646" s="26">
        <f t="shared" si="76"/>
        <v>0</v>
      </c>
      <c r="L1646" s="15"/>
      <c r="AZ1646" s="4"/>
      <c r="BD1646" s="2"/>
      <c r="BF1646" s="5"/>
    </row>
    <row r="1647" spans="1:58" ht="30" customHeight="1" x14ac:dyDescent="0.3">
      <c r="A1647" s="59" t="str">
        <f t="shared" si="77"/>
        <v/>
      </c>
      <c r="C1647" s="66" t="str">
        <f>IFERROR(VLOOKUP(B1647,Especialidades!A$1:H$23,5,FALSE),"")</f>
        <v/>
      </c>
      <c r="D1647" s="67"/>
      <c r="E1647" s="25" t="str">
        <f>IFERROR(VLOOKUP(B1647,Especialidades!A$1:H$23,7,FALSE),"")</f>
        <v/>
      </c>
      <c r="G1647" s="60">
        <f t="shared" si="75"/>
        <v>0</v>
      </c>
      <c r="H1647" s="25" t="str">
        <f>IFERROR(VLOOKUP(B1647,Especialidades!A$1:H$23,2,FALSE),"")</f>
        <v/>
      </c>
      <c r="I1647" s="25" t="str">
        <f>IFERROR(VLOOKUP(B1647,Especialidades!A$1:H$23,3,FALSE),"")</f>
        <v/>
      </c>
      <c r="J1647" s="25" t="str">
        <f>IFERROR(VLOOKUP(B1647,Especialidades!A$1:H$23,4,FALSE),"")</f>
        <v/>
      </c>
      <c r="K1647" s="26">
        <f t="shared" si="76"/>
        <v>0</v>
      </c>
      <c r="L1647" s="15"/>
      <c r="AZ1647" s="4"/>
      <c r="BD1647" s="2"/>
      <c r="BF1647" s="5"/>
    </row>
    <row r="1648" spans="1:58" ht="30" customHeight="1" x14ac:dyDescent="0.3">
      <c r="A1648" s="59" t="str">
        <f t="shared" si="77"/>
        <v/>
      </c>
      <c r="C1648" s="66" t="str">
        <f>IFERROR(VLOOKUP(B1648,Especialidades!A$1:H$23,5,FALSE),"")</f>
        <v/>
      </c>
      <c r="D1648" s="67"/>
      <c r="E1648" s="25" t="str">
        <f>IFERROR(VLOOKUP(B1648,Especialidades!A$1:H$23,7,FALSE),"")</f>
        <v/>
      </c>
      <c r="G1648" s="60">
        <f t="shared" si="75"/>
        <v>0</v>
      </c>
      <c r="H1648" s="25" t="str">
        <f>IFERROR(VLOOKUP(B1648,Especialidades!A$1:H$23,2,FALSE),"")</f>
        <v/>
      </c>
      <c r="I1648" s="25" t="str">
        <f>IFERROR(VLOOKUP(B1648,Especialidades!A$1:H$23,3,FALSE),"")</f>
        <v/>
      </c>
      <c r="J1648" s="25" t="str">
        <f>IFERROR(VLOOKUP(B1648,Especialidades!A$1:H$23,4,FALSE),"")</f>
        <v/>
      </c>
      <c r="K1648" s="26">
        <f t="shared" si="76"/>
        <v>0</v>
      </c>
      <c r="L1648" s="15"/>
      <c r="AZ1648" s="4"/>
      <c r="BD1648" s="2"/>
      <c r="BF1648" s="5"/>
    </row>
    <row r="1649" spans="1:58" ht="30" customHeight="1" x14ac:dyDescent="0.3">
      <c r="A1649" s="59" t="str">
        <f t="shared" si="77"/>
        <v/>
      </c>
      <c r="C1649" s="66" t="str">
        <f>IFERROR(VLOOKUP(B1649,Especialidades!A$1:H$23,5,FALSE),"")</f>
        <v/>
      </c>
      <c r="D1649" s="67"/>
      <c r="E1649" s="25" t="str">
        <f>IFERROR(VLOOKUP(B1649,Especialidades!A$1:H$23,7,FALSE),"")</f>
        <v/>
      </c>
      <c r="G1649" s="60">
        <f t="shared" si="75"/>
        <v>0</v>
      </c>
      <c r="H1649" s="25" t="str">
        <f>IFERROR(VLOOKUP(B1649,Especialidades!A$1:H$23,2,FALSE),"")</f>
        <v/>
      </c>
      <c r="I1649" s="25" t="str">
        <f>IFERROR(VLOOKUP(B1649,Especialidades!A$1:H$23,3,FALSE),"")</f>
        <v/>
      </c>
      <c r="J1649" s="25" t="str">
        <f>IFERROR(VLOOKUP(B1649,Especialidades!A$1:H$23,4,FALSE),"")</f>
        <v/>
      </c>
      <c r="K1649" s="26">
        <f t="shared" si="76"/>
        <v>0</v>
      </c>
      <c r="L1649" s="15"/>
      <c r="AZ1649" s="4"/>
      <c r="BD1649" s="2"/>
      <c r="BF1649" s="5"/>
    </row>
    <row r="1650" spans="1:58" ht="30" customHeight="1" x14ac:dyDescent="0.3">
      <c r="A1650" s="59" t="str">
        <f t="shared" si="77"/>
        <v/>
      </c>
      <c r="C1650" s="66" t="str">
        <f>IFERROR(VLOOKUP(B1650,Especialidades!A$1:H$23,5,FALSE),"")</f>
        <v/>
      </c>
      <c r="D1650" s="67"/>
      <c r="E1650" s="25" t="str">
        <f>IFERROR(VLOOKUP(B1650,Especialidades!A$1:H$23,7,FALSE),"")</f>
        <v/>
      </c>
      <c r="G1650" s="60">
        <f t="shared" si="75"/>
        <v>0</v>
      </c>
      <c r="H1650" s="25" t="str">
        <f>IFERROR(VLOOKUP(B1650,Especialidades!A$1:H$23,2,FALSE),"")</f>
        <v/>
      </c>
      <c r="I1650" s="25" t="str">
        <f>IFERROR(VLOOKUP(B1650,Especialidades!A$1:H$23,3,FALSE),"")</f>
        <v/>
      </c>
      <c r="J1650" s="25" t="str">
        <f>IFERROR(VLOOKUP(B1650,Especialidades!A$1:H$23,4,FALSE),"")</f>
        <v/>
      </c>
      <c r="K1650" s="26">
        <f t="shared" si="76"/>
        <v>0</v>
      </c>
      <c r="L1650" s="15"/>
      <c r="AZ1650" s="4"/>
      <c r="BD1650" s="2"/>
      <c r="BF1650" s="5"/>
    </row>
    <row r="1651" spans="1:58" ht="30" customHeight="1" x14ac:dyDescent="0.3">
      <c r="A1651" s="59" t="str">
        <f t="shared" si="77"/>
        <v/>
      </c>
      <c r="C1651" s="66" t="str">
        <f>IFERROR(VLOOKUP(B1651,Especialidades!A$1:H$23,5,FALSE),"")</f>
        <v/>
      </c>
      <c r="D1651" s="67"/>
      <c r="E1651" s="25" t="str">
        <f>IFERROR(VLOOKUP(B1651,Especialidades!A$1:H$23,7,FALSE),"")</f>
        <v/>
      </c>
      <c r="G1651" s="60">
        <f t="shared" si="75"/>
        <v>0</v>
      </c>
      <c r="H1651" s="25" t="str">
        <f>IFERROR(VLOOKUP(B1651,Especialidades!A$1:H$23,2,FALSE),"")</f>
        <v/>
      </c>
      <c r="I1651" s="25" t="str">
        <f>IFERROR(VLOOKUP(B1651,Especialidades!A$1:H$23,3,FALSE),"")</f>
        <v/>
      </c>
      <c r="J1651" s="25" t="str">
        <f>IFERROR(VLOOKUP(B1651,Especialidades!A$1:H$23,4,FALSE),"")</f>
        <v/>
      </c>
      <c r="K1651" s="26">
        <f t="shared" si="76"/>
        <v>0</v>
      </c>
      <c r="L1651" s="15"/>
      <c r="AZ1651" s="4"/>
      <c r="BD1651" s="2"/>
      <c r="BF1651" s="5"/>
    </row>
    <row r="1652" spans="1:58" ht="30" customHeight="1" x14ac:dyDescent="0.3">
      <c r="A1652" s="59" t="str">
        <f t="shared" si="77"/>
        <v/>
      </c>
      <c r="C1652" s="66" t="str">
        <f>IFERROR(VLOOKUP(B1652,Especialidades!A$1:H$23,5,FALSE),"")</f>
        <v/>
      </c>
      <c r="D1652" s="67"/>
      <c r="E1652" s="25" t="str">
        <f>IFERROR(VLOOKUP(B1652,Especialidades!A$1:H$23,7,FALSE),"")</f>
        <v/>
      </c>
      <c r="G1652" s="60">
        <f t="shared" si="75"/>
        <v>0</v>
      </c>
      <c r="H1652" s="25" t="str">
        <f>IFERROR(VLOOKUP(B1652,Especialidades!A$1:H$23,2,FALSE),"")</f>
        <v/>
      </c>
      <c r="I1652" s="25" t="str">
        <f>IFERROR(VLOOKUP(B1652,Especialidades!A$1:H$23,3,FALSE),"")</f>
        <v/>
      </c>
      <c r="J1652" s="25" t="str">
        <f>IFERROR(VLOOKUP(B1652,Especialidades!A$1:H$23,4,FALSE),"")</f>
        <v/>
      </c>
      <c r="K1652" s="26">
        <f t="shared" si="76"/>
        <v>0</v>
      </c>
      <c r="L1652" s="15"/>
      <c r="AZ1652" s="4"/>
      <c r="BD1652" s="2"/>
      <c r="BF1652" s="5"/>
    </row>
    <row r="1653" spans="1:58" ht="30" customHeight="1" x14ac:dyDescent="0.3">
      <c r="A1653" s="59" t="str">
        <f t="shared" si="77"/>
        <v/>
      </c>
      <c r="C1653" s="66" t="str">
        <f>IFERROR(VLOOKUP(B1653,Especialidades!A$1:H$23,5,FALSE),"")</f>
        <v/>
      </c>
      <c r="D1653" s="67"/>
      <c r="E1653" s="25" t="str">
        <f>IFERROR(VLOOKUP(B1653,Especialidades!A$1:H$23,7,FALSE),"")</f>
        <v/>
      </c>
      <c r="G1653" s="60">
        <f t="shared" si="75"/>
        <v>0</v>
      </c>
      <c r="H1653" s="25" t="str">
        <f>IFERROR(VLOOKUP(B1653,Especialidades!A$1:H$23,2,FALSE),"")</f>
        <v/>
      </c>
      <c r="I1653" s="25" t="str">
        <f>IFERROR(VLOOKUP(B1653,Especialidades!A$1:H$23,3,FALSE),"")</f>
        <v/>
      </c>
      <c r="J1653" s="25" t="str">
        <f>IFERROR(VLOOKUP(B1653,Especialidades!A$1:H$23,4,FALSE),"")</f>
        <v/>
      </c>
      <c r="K1653" s="26">
        <f t="shared" si="76"/>
        <v>0</v>
      </c>
      <c r="L1653" s="15"/>
      <c r="AZ1653" s="4"/>
      <c r="BD1653" s="2"/>
      <c r="BF1653" s="5"/>
    </row>
    <row r="1654" spans="1:58" ht="30" customHeight="1" x14ac:dyDescent="0.3">
      <c r="A1654" s="59" t="str">
        <f t="shared" si="77"/>
        <v/>
      </c>
      <c r="C1654" s="66" t="str">
        <f>IFERROR(VLOOKUP(B1654,Especialidades!A$1:H$23,5,FALSE),"")</f>
        <v/>
      </c>
      <c r="D1654" s="67"/>
      <c r="E1654" s="25" t="str">
        <f>IFERROR(VLOOKUP(B1654,Especialidades!A$1:H$23,7,FALSE),"")</f>
        <v/>
      </c>
      <c r="G1654" s="60">
        <f t="shared" si="75"/>
        <v>0</v>
      </c>
      <c r="H1654" s="25" t="str">
        <f>IFERROR(VLOOKUP(B1654,Especialidades!A$1:H$23,2,FALSE),"")</f>
        <v/>
      </c>
      <c r="I1654" s="25" t="str">
        <f>IFERROR(VLOOKUP(B1654,Especialidades!A$1:H$23,3,FALSE),"")</f>
        <v/>
      </c>
      <c r="J1654" s="25" t="str">
        <f>IFERROR(VLOOKUP(B1654,Especialidades!A$1:H$23,4,FALSE),"")</f>
        <v/>
      </c>
      <c r="K1654" s="26">
        <f t="shared" si="76"/>
        <v>0</v>
      </c>
      <c r="L1654" s="15"/>
      <c r="AZ1654" s="4"/>
      <c r="BD1654" s="2"/>
      <c r="BF1654" s="5"/>
    </row>
    <row r="1655" spans="1:58" ht="30" customHeight="1" x14ac:dyDescent="0.3">
      <c r="A1655" s="59" t="str">
        <f t="shared" si="77"/>
        <v/>
      </c>
      <c r="C1655" s="66" t="str">
        <f>IFERROR(VLOOKUP(B1655,Especialidades!A$1:H$23,5,FALSE),"")</f>
        <v/>
      </c>
      <c r="D1655" s="67"/>
      <c r="E1655" s="25" t="str">
        <f>IFERROR(VLOOKUP(B1655,Especialidades!A$1:H$23,7,FALSE),"")</f>
        <v/>
      </c>
      <c r="G1655" s="60">
        <f t="shared" si="75"/>
        <v>0</v>
      </c>
      <c r="H1655" s="25" t="str">
        <f>IFERROR(VLOOKUP(B1655,Especialidades!A$1:H$23,2,FALSE),"")</f>
        <v/>
      </c>
      <c r="I1655" s="25" t="str">
        <f>IFERROR(VLOOKUP(B1655,Especialidades!A$1:H$23,3,FALSE),"")</f>
        <v/>
      </c>
      <c r="J1655" s="25" t="str">
        <f>IFERROR(VLOOKUP(B1655,Especialidades!A$1:H$23,4,FALSE),"")</f>
        <v/>
      </c>
      <c r="K1655" s="26">
        <f t="shared" si="76"/>
        <v>0</v>
      </c>
      <c r="L1655" s="15"/>
      <c r="AZ1655" s="4"/>
      <c r="BD1655" s="2"/>
      <c r="BF1655" s="5"/>
    </row>
    <row r="1656" spans="1:58" ht="30" customHeight="1" x14ac:dyDescent="0.3">
      <c r="A1656" s="59" t="str">
        <f t="shared" si="77"/>
        <v/>
      </c>
      <c r="C1656" s="66" t="str">
        <f>IFERROR(VLOOKUP(B1656,Especialidades!A$1:H$23,5,FALSE),"")</f>
        <v/>
      </c>
      <c r="D1656" s="67"/>
      <c r="E1656" s="25" t="str">
        <f>IFERROR(VLOOKUP(B1656,Especialidades!A$1:H$23,7,FALSE),"")</f>
        <v/>
      </c>
      <c r="G1656" s="60">
        <f t="shared" si="75"/>
        <v>0</v>
      </c>
      <c r="H1656" s="25" t="str">
        <f>IFERROR(VLOOKUP(B1656,Especialidades!A$1:H$23,2,FALSE),"")</f>
        <v/>
      </c>
      <c r="I1656" s="25" t="str">
        <f>IFERROR(VLOOKUP(B1656,Especialidades!A$1:H$23,3,FALSE),"")</f>
        <v/>
      </c>
      <c r="J1656" s="25" t="str">
        <f>IFERROR(VLOOKUP(B1656,Especialidades!A$1:H$23,4,FALSE),"")</f>
        <v/>
      </c>
      <c r="K1656" s="26">
        <f t="shared" si="76"/>
        <v>0</v>
      </c>
      <c r="L1656" s="15"/>
      <c r="AZ1656" s="4"/>
      <c r="BD1656" s="2"/>
      <c r="BF1656" s="5"/>
    </row>
    <row r="1657" spans="1:58" ht="30" customHeight="1" x14ac:dyDescent="0.3">
      <c r="A1657" s="59" t="str">
        <f t="shared" si="77"/>
        <v/>
      </c>
      <c r="C1657" s="66" t="str">
        <f>IFERROR(VLOOKUP(B1657,Especialidades!A$1:H$23,5,FALSE),"")</f>
        <v/>
      </c>
      <c r="D1657" s="67"/>
      <c r="E1657" s="25" t="str">
        <f>IFERROR(VLOOKUP(B1657,Especialidades!A$1:H$23,7,FALSE),"")</f>
        <v/>
      </c>
      <c r="G1657" s="60">
        <f t="shared" si="75"/>
        <v>0</v>
      </c>
      <c r="H1657" s="25" t="str">
        <f>IFERROR(VLOOKUP(B1657,Especialidades!A$1:H$23,2,FALSE),"")</f>
        <v/>
      </c>
      <c r="I1657" s="25" t="str">
        <f>IFERROR(VLOOKUP(B1657,Especialidades!A$1:H$23,3,FALSE),"")</f>
        <v/>
      </c>
      <c r="J1657" s="25" t="str">
        <f>IFERROR(VLOOKUP(B1657,Especialidades!A$1:H$23,4,FALSE),"")</f>
        <v/>
      </c>
      <c r="K1657" s="26">
        <f t="shared" si="76"/>
        <v>0</v>
      </c>
      <c r="L1657" s="15"/>
      <c r="AZ1657" s="4"/>
      <c r="BD1657" s="2"/>
      <c r="BF1657" s="5"/>
    </row>
    <row r="1658" spans="1:58" ht="30" customHeight="1" x14ac:dyDescent="0.3">
      <c r="A1658" s="59" t="str">
        <f t="shared" si="77"/>
        <v/>
      </c>
      <c r="C1658" s="66" t="str">
        <f>IFERROR(VLOOKUP(B1658,Especialidades!A$1:H$23,5,FALSE),"")</f>
        <v/>
      </c>
      <c r="D1658" s="67"/>
      <c r="E1658" s="25" t="str">
        <f>IFERROR(VLOOKUP(B1658,Especialidades!A$1:H$23,7,FALSE),"")</f>
        <v/>
      </c>
      <c r="G1658" s="60">
        <f t="shared" si="75"/>
        <v>0</v>
      </c>
      <c r="H1658" s="25" t="str">
        <f>IFERROR(VLOOKUP(B1658,Especialidades!A$1:H$23,2,FALSE),"")</f>
        <v/>
      </c>
      <c r="I1658" s="25" t="str">
        <f>IFERROR(VLOOKUP(B1658,Especialidades!A$1:H$23,3,FALSE),"")</f>
        <v/>
      </c>
      <c r="J1658" s="25" t="str">
        <f>IFERROR(VLOOKUP(B1658,Especialidades!A$1:H$23,4,FALSE),"")</f>
        <v/>
      </c>
      <c r="K1658" s="26">
        <f t="shared" si="76"/>
        <v>0</v>
      </c>
      <c r="L1658" s="15"/>
      <c r="AZ1658" s="4"/>
      <c r="BD1658" s="2"/>
      <c r="BF1658" s="5"/>
    </row>
    <row r="1659" spans="1:58" ht="30" customHeight="1" x14ac:dyDescent="0.3">
      <c r="A1659" s="59" t="str">
        <f t="shared" si="77"/>
        <v/>
      </c>
      <c r="C1659" s="66" t="str">
        <f>IFERROR(VLOOKUP(B1659,Especialidades!A$1:H$23,5,FALSE),"")</f>
        <v/>
      </c>
      <c r="D1659" s="67"/>
      <c r="E1659" s="25" t="str">
        <f>IFERROR(VLOOKUP(B1659,Especialidades!A$1:H$23,7,FALSE),"")</f>
        <v/>
      </c>
      <c r="G1659" s="60">
        <f t="shared" si="75"/>
        <v>0</v>
      </c>
      <c r="H1659" s="25" t="str">
        <f>IFERROR(VLOOKUP(B1659,Especialidades!A$1:H$23,2,FALSE),"")</f>
        <v/>
      </c>
      <c r="I1659" s="25" t="str">
        <f>IFERROR(VLOOKUP(B1659,Especialidades!A$1:H$23,3,FALSE),"")</f>
        <v/>
      </c>
      <c r="J1659" s="25" t="str">
        <f>IFERROR(VLOOKUP(B1659,Especialidades!A$1:H$23,4,FALSE),"")</f>
        <v/>
      </c>
      <c r="K1659" s="26">
        <f t="shared" si="76"/>
        <v>0</v>
      </c>
      <c r="L1659" s="15"/>
      <c r="AZ1659" s="4"/>
      <c r="BD1659" s="2"/>
      <c r="BF1659" s="5"/>
    </row>
    <row r="1660" spans="1:58" ht="30" customHeight="1" x14ac:dyDescent="0.3">
      <c r="A1660" s="59" t="str">
        <f t="shared" si="77"/>
        <v/>
      </c>
      <c r="C1660" s="66" t="str">
        <f>IFERROR(VLOOKUP(B1660,Especialidades!A$1:H$23,5,FALSE),"")</f>
        <v/>
      </c>
      <c r="D1660" s="67"/>
      <c r="E1660" s="25" t="str">
        <f>IFERROR(VLOOKUP(B1660,Especialidades!A$1:H$23,7,FALSE),"")</f>
        <v/>
      </c>
      <c r="G1660" s="60">
        <f t="shared" si="75"/>
        <v>0</v>
      </c>
      <c r="H1660" s="25" t="str">
        <f>IFERROR(VLOOKUP(B1660,Especialidades!A$1:H$23,2,FALSE),"")</f>
        <v/>
      </c>
      <c r="I1660" s="25" t="str">
        <f>IFERROR(VLOOKUP(B1660,Especialidades!A$1:H$23,3,FALSE),"")</f>
        <v/>
      </c>
      <c r="J1660" s="25" t="str">
        <f>IFERROR(VLOOKUP(B1660,Especialidades!A$1:H$23,4,FALSE),"")</f>
        <v/>
      </c>
      <c r="K1660" s="26">
        <f t="shared" si="76"/>
        <v>0</v>
      </c>
      <c r="L1660" s="15"/>
      <c r="AZ1660" s="4"/>
      <c r="BD1660" s="2"/>
      <c r="BF1660" s="5"/>
    </row>
    <row r="1661" spans="1:58" ht="30" customHeight="1" x14ac:dyDescent="0.3">
      <c r="A1661" s="59" t="str">
        <f t="shared" si="77"/>
        <v/>
      </c>
      <c r="C1661" s="66" t="str">
        <f>IFERROR(VLOOKUP(B1661,Especialidades!A$1:H$23,5,FALSE),"")</f>
        <v/>
      </c>
      <c r="D1661" s="67"/>
      <c r="E1661" s="25" t="str">
        <f>IFERROR(VLOOKUP(B1661,Especialidades!A$1:H$23,7,FALSE),"")</f>
        <v/>
      </c>
      <c r="G1661" s="60">
        <f t="shared" si="75"/>
        <v>0</v>
      </c>
      <c r="H1661" s="25" t="str">
        <f>IFERROR(VLOOKUP(B1661,Especialidades!A$1:H$23,2,FALSE),"")</f>
        <v/>
      </c>
      <c r="I1661" s="25" t="str">
        <f>IFERROR(VLOOKUP(B1661,Especialidades!A$1:H$23,3,FALSE),"")</f>
        <v/>
      </c>
      <c r="J1661" s="25" t="str">
        <f>IFERROR(VLOOKUP(B1661,Especialidades!A$1:H$23,4,FALSE),"")</f>
        <v/>
      </c>
      <c r="K1661" s="26">
        <f t="shared" si="76"/>
        <v>0</v>
      </c>
      <c r="L1661" s="15"/>
      <c r="AZ1661" s="4"/>
      <c r="BD1661" s="2"/>
      <c r="BF1661" s="5"/>
    </row>
    <row r="1662" spans="1:58" ht="30" customHeight="1" x14ac:dyDescent="0.3">
      <c r="A1662" s="59" t="str">
        <f t="shared" si="77"/>
        <v/>
      </c>
      <c r="C1662" s="66" t="str">
        <f>IFERROR(VLOOKUP(B1662,Especialidades!A$1:H$23,5,FALSE),"")</f>
        <v/>
      </c>
      <c r="D1662" s="67"/>
      <c r="E1662" s="25" t="str">
        <f>IFERROR(VLOOKUP(B1662,Especialidades!A$1:H$23,7,FALSE),"")</f>
        <v/>
      </c>
      <c r="G1662" s="60">
        <f t="shared" si="75"/>
        <v>0</v>
      </c>
      <c r="H1662" s="25" t="str">
        <f>IFERROR(VLOOKUP(B1662,Especialidades!A$1:H$23,2,FALSE),"")</f>
        <v/>
      </c>
      <c r="I1662" s="25" t="str">
        <f>IFERROR(VLOOKUP(B1662,Especialidades!A$1:H$23,3,FALSE),"")</f>
        <v/>
      </c>
      <c r="J1662" s="25" t="str">
        <f>IFERROR(VLOOKUP(B1662,Especialidades!A$1:H$23,4,FALSE),"")</f>
        <v/>
      </c>
      <c r="K1662" s="26">
        <f t="shared" si="76"/>
        <v>0</v>
      </c>
      <c r="L1662" s="15"/>
      <c r="AZ1662" s="4"/>
      <c r="BD1662" s="2"/>
      <c r="BF1662" s="5"/>
    </row>
    <row r="1663" spans="1:58" ht="30" customHeight="1" x14ac:dyDescent="0.3">
      <c r="A1663" s="59" t="str">
        <f t="shared" si="77"/>
        <v/>
      </c>
      <c r="C1663" s="66" t="str">
        <f>IFERROR(VLOOKUP(B1663,Especialidades!A$1:H$23,5,FALSE),"")</f>
        <v/>
      </c>
      <c r="D1663" s="67"/>
      <c r="E1663" s="25" t="str">
        <f>IFERROR(VLOOKUP(B1663,Especialidades!A$1:H$23,7,FALSE),"")</f>
        <v/>
      </c>
      <c r="G1663" s="60">
        <f t="shared" si="75"/>
        <v>0</v>
      </c>
      <c r="H1663" s="25" t="str">
        <f>IFERROR(VLOOKUP(B1663,Especialidades!A$1:H$23,2,FALSE),"")</f>
        <v/>
      </c>
      <c r="I1663" s="25" t="str">
        <f>IFERROR(VLOOKUP(B1663,Especialidades!A$1:H$23,3,FALSE),"")</f>
        <v/>
      </c>
      <c r="J1663" s="25" t="str">
        <f>IFERROR(VLOOKUP(B1663,Especialidades!A$1:H$23,4,FALSE),"")</f>
        <v/>
      </c>
      <c r="K1663" s="26">
        <f t="shared" si="76"/>
        <v>0</v>
      </c>
      <c r="L1663" s="15"/>
      <c r="AZ1663" s="4"/>
      <c r="BD1663" s="2"/>
      <c r="BF1663" s="5"/>
    </row>
    <row r="1664" spans="1:58" ht="30" customHeight="1" x14ac:dyDescent="0.3">
      <c r="A1664" s="59" t="str">
        <f t="shared" si="77"/>
        <v/>
      </c>
      <c r="C1664" s="66" t="str">
        <f>IFERROR(VLOOKUP(B1664,Especialidades!A$1:H$23,5,FALSE),"")</f>
        <v/>
      </c>
      <c r="D1664" s="67"/>
      <c r="E1664" s="25" t="str">
        <f>IFERROR(VLOOKUP(B1664,Especialidades!A$1:H$23,7,FALSE),"")</f>
        <v/>
      </c>
      <c r="G1664" s="60">
        <f t="shared" si="75"/>
        <v>0</v>
      </c>
      <c r="H1664" s="25" t="str">
        <f>IFERROR(VLOOKUP(B1664,Especialidades!A$1:H$23,2,FALSE),"")</f>
        <v/>
      </c>
      <c r="I1664" s="25" t="str">
        <f>IFERROR(VLOOKUP(B1664,Especialidades!A$1:H$23,3,FALSE),"")</f>
        <v/>
      </c>
      <c r="J1664" s="25" t="str">
        <f>IFERROR(VLOOKUP(B1664,Especialidades!A$1:H$23,4,FALSE),"")</f>
        <v/>
      </c>
      <c r="K1664" s="26">
        <f t="shared" si="76"/>
        <v>0</v>
      </c>
      <c r="L1664" s="15"/>
      <c r="AZ1664" s="4"/>
      <c r="BD1664" s="2"/>
      <c r="BF1664" s="5"/>
    </row>
    <row r="1665" spans="1:58" ht="30" customHeight="1" x14ac:dyDescent="0.3">
      <c r="A1665" s="59" t="str">
        <f t="shared" si="77"/>
        <v/>
      </c>
      <c r="C1665" s="66" t="str">
        <f>IFERROR(VLOOKUP(B1665,Especialidades!A$1:H$23,5,FALSE),"")</f>
        <v/>
      </c>
      <c r="D1665" s="67"/>
      <c r="E1665" s="25" t="str">
        <f>IFERROR(VLOOKUP(B1665,Especialidades!A$1:H$23,7,FALSE),"")</f>
        <v/>
      </c>
      <c r="G1665" s="60">
        <f t="shared" si="75"/>
        <v>0</v>
      </c>
      <c r="H1665" s="25" t="str">
        <f>IFERROR(VLOOKUP(B1665,Especialidades!A$1:H$23,2,FALSE),"")</f>
        <v/>
      </c>
      <c r="I1665" s="25" t="str">
        <f>IFERROR(VLOOKUP(B1665,Especialidades!A$1:H$23,3,FALSE),"")</f>
        <v/>
      </c>
      <c r="J1665" s="25" t="str">
        <f>IFERROR(VLOOKUP(B1665,Especialidades!A$1:H$23,4,FALSE),"")</f>
        <v/>
      </c>
      <c r="K1665" s="26">
        <f t="shared" si="76"/>
        <v>0</v>
      </c>
      <c r="L1665" s="15"/>
      <c r="AZ1665" s="4"/>
      <c r="BD1665" s="2"/>
      <c r="BF1665" s="5"/>
    </row>
    <row r="1666" spans="1:58" ht="30" customHeight="1" x14ac:dyDescent="0.3">
      <c r="A1666" s="59" t="str">
        <f t="shared" si="77"/>
        <v/>
      </c>
      <c r="C1666" s="66" t="str">
        <f>IFERROR(VLOOKUP(B1666,Especialidades!A$1:H$23,5,FALSE),"")</f>
        <v/>
      </c>
      <c r="D1666" s="67"/>
      <c r="E1666" s="25" t="str">
        <f>IFERROR(VLOOKUP(B1666,Especialidades!A$1:H$23,7,FALSE),"")</f>
        <v/>
      </c>
      <c r="G1666" s="60">
        <f t="shared" si="75"/>
        <v>0</v>
      </c>
      <c r="H1666" s="25" t="str">
        <f>IFERROR(VLOOKUP(B1666,Especialidades!A$1:H$23,2,FALSE),"")</f>
        <v/>
      </c>
      <c r="I1666" s="25" t="str">
        <f>IFERROR(VLOOKUP(B1666,Especialidades!A$1:H$23,3,FALSE),"")</f>
        <v/>
      </c>
      <c r="J1666" s="25" t="str">
        <f>IFERROR(VLOOKUP(B1666,Especialidades!A$1:H$23,4,FALSE),"")</f>
        <v/>
      </c>
      <c r="K1666" s="26">
        <f t="shared" si="76"/>
        <v>0</v>
      </c>
      <c r="L1666" s="15"/>
      <c r="AZ1666" s="4"/>
      <c r="BD1666" s="2"/>
      <c r="BF1666" s="5"/>
    </row>
    <row r="1667" spans="1:58" ht="30" customHeight="1" x14ac:dyDescent="0.3">
      <c r="A1667" s="59" t="str">
        <f t="shared" si="77"/>
        <v/>
      </c>
      <c r="C1667" s="66" t="str">
        <f>IFERROR(VLOOKUP(B1667,Especialidades!A$1:H$23,5,FALSE),"")</f>
        <v/>
      </c>
      <c r="D1667" s="67"/>
      <c r="E1667" s="25" t="str">
        <f>IFERROR(VLOOKUP(B1667,Especialidades!A$1:H$23,7,FALSE),"")</f>
        <v/>
      </c>
      <c r="G1667" s="60">
        <f t="shared" si="75"/>
        <v>0</v>
      </c>
      <c r="H1667" s="25" t="str">
        <f>IFERROR(VLOOKUP(B1667,Especialidades!A$1:H$23,2,FALSE),"")</f>
        <v/>
      </c>
      <c r="I1667" s="25" t="str">
        <f>IFERROR(VLOOKUP(B1667,Especialidades!A$1:H$23,3,FALSE),"")</f>
        <v/>
      </c>
      <c r="J1667" s="25" t="str">
        <f>IFERROR(VLOOKUP(B1667,Especialidades!A$1:H$23,4,FALSE),"")</f>
        <v/>
      </c>
      <c r="K1667" s="26">
        <f t="shared" si="76"/>
        <v>0</v>
      </c>
      <c r="L1667" s="15"/>
      <c r="AZ1667" s="4"/>
      <c r="BD1667" s="2"/>
      <c r="BF1667" s="5"/>
    </row>
    <row r="1668" spans="1:58" ht="30" customHeight="1" x14ac:dyDescent="0.3">
      <c r="A1668" s="59" t="str">
        <f t="shared" si="77"/>
        <v/>
      </c>
      <c r="C1668" s="66" t="str">
        <f>IFERROR(VLOOKUP(B1668,Especialidades!A$1:H$23,5,FALSE),"")</f>
        <v/>
      </c>
      <c r="D1668" s="67"/>
      <c r="E1668" s="25" t="str">
        <f>IFERROR(VLOOKUP(B1668,Especialidades!A$1:H$23,7,FALSE),"")</f>
        <v/>
      </c>
      <c r="G1668" s="60">
        <f t="shared" si="75"/>
        <v>0</v>
      </c>
      <c r="H1668" s="25" t="str">
        <f>IFERROR(VLOOKUP(B1668,Especialidades!A$1:H$23,2,FALSE),"")</f>
        <v/>
      </c>
      <c r="I1668" s="25" t="str">
        <f>IFERROR(VLOOKUP(B1668,Especialidades!A$1:H$23,3,FALSE),"")</f>
        <v/>
      </c>
      <c r="J1668" s="25" t="str">
        <f>IFERROR(VLOOKUP(B1668,Especialidades!A$1:H$23,4,FALSE),"")</f>
        <v/>
      </c>
      <c r="K1668" s="26">
        <f t="shared" si="76"/>
        <v>0</v>
      </c>
      <c r="L1668" s="15"/>
      <c r="AZ1668" s="4"/>
      <c r="BD1668" s="2"/>
      <c r="BF1668" s="5"/>
    </row>
    <row r="1669" spans="1:58" ht="30" customHeight="1" x14ac:dyDescent="0.3">
      <c r="A1669" s="59" t="str">
        <f t="shared" si="77"/>
        <v/>
      </c>
      <c r="C1669" s="66" t="str">
        <f>IFERROR(VLOOKUP(B1669,Especialidades!A$1:H$23,5,FALSE),"")</f>
        <v/>
      </c>
      <c r="D1669" s="67"/>
      <c r="E1669" s="25" t="str">
        <f>IFERROR(VLOOKUP(B1669,Especialidades!A$1:H$23,7,FALSE),"")</f>
        <v/>
      </c>
      <c r="G1669" s="60">
        <f t="shared" si="75"/>
        <v>0</v>
      </c>
      <c r="H1669" s="25" t="str">
        <f>IFERROR(VLOOKUP(B1669,Especialidades!A$1:H$23,2,FALSE),"")</f>
        <v/>
      </c>
      <c r="I1669" s="25" t="str">
        <f>IFERROR(VLOOKUP(B1669,Especialidades!A$1:H$23,3,FALSE),"")</f>
        <v/>
      </c>
      <c r="J1669" s="25" t="str">
        <f>IFERROR(VLOOKUP(B1669,Especialidades!A$1:H$23,4,FALSE),"")</f>
        <v/>
      </c>
      <c r="K1669" s="26">
        <f t="shared" si="76"/>
        <v>0</v>
      </c>
      <c r="L1669" s="15"/>
      <c r="AZ1669" s="4"/>
      <c r="BD1669" s="2"/>
      <c r="BF1669" s="5"/>
    </row>
    <row r="1670" spans="1:58" ht="30" customHeight="1" x14ac:dyDescent="0.3">
      <c r="A1670" s="59" t="str">
        <f t="shared" si="77"/>
        <v/>
      </c>
      <c r="C1670" s="66" t="str">
        <f>IFERROR(VLOOKUP(B1670,Especialidades!A$1:H$23,5,FALSE),"")</f>
        <v/>
      </c>
      <c r="D1670" s="67"/>
      <c r="E1670" s="25" t="str">
        <f>IFERROR(VLOOKUP(B1670,Especialidades!A$1:H$23,7,FALSE),"")</f>
        <v/>
      </c>
      <c r="G1670" s="60">
        <f t="shared" si="75"/>
        <v>0</v>
      </c>
      <c r="H1670" s="25" t="str">
        <f>IFERROR(VLOOKUP(B1670,Especialidades!A$1:H$23,2,FALSE),"")</f>
        <v/>
      </c>
      <c r="I1670" s="25" t="str">
        <f>IFERROR(VLOOKUP(B1670,Especialidades!A$1:H$23,3,FALSE),"")</f>
        <v/>
      </c>
      <c r="J1670" s="25" t="str">
        <f>IFERROR(VLOOKUP(B1670,Especialidades!A$1:H$23,4,FALSE),"")</f>
        <v/>
      </c>
      <c r="K1670" s="26">
        <f t="shared" si="76"/>
        <v>0</v>
      </c>
      <c r="L1670" s="15"/>
      <c r="AZ1670" s="4"/>
      <c r="BD1670" s="2"/>
      <c r="BF1670" s="5"/>
    </row>
    <row r="1671" spans="1:58" ht="30" customHeight="1" x14ac:dyDescent="0.3">
      <c r="A1671" s="59" t="str">
        <f t="shared" si="77"/>
        <v/>
      </c>
      <c r="C1671" s="66" t="str">
        <f>IFERROR(VLOOKUP(B1671,Especialidades!A$1:H$23,5,FALSE),"")</f>
        <v/>
      </c>
      <c r="D1671" s="67"/>
      <c r="E1671" s="25" t="str">
        <f>IFERROR(VLOOKUP(B1671,Especialidades!A$1:H$23,7,FALSE),"")</f>
        <v/>
      </c>
      <c r="G1671" s="60">
        <f t="shared" si="75"/>
        <v>0</v>
      </c>
      <c r="H1671" s="25" t="str">
        <f>IFERROR(VLOOKUP(B1671,Especialidades!A$1:H$23,2,FALSE),"")</f>
        <v/>
      </c>
      <c r="I1671" s="25" t="str">
        <f>IFERROR(VLOOKUP(B1671,Especialidades!A$1:H$23,3,FALSE),"")</f>
        <v/>
      </c>
      <c r="J1671" s="25" t="str">
        <f>IFERROR(VLOOKUP(B1671,Especialidades!A$1:H$23,4,FALSE),"")</f>
        <v/>
      </c>
      <c r="K1671" s="26">
        <f t="shared" si="76"/>
        <v>0</v>
      </c>
      <c r="L1671" s="15"/>
      <c r="AZ1671" s="4"/>
      <c r="BD1671" s="2"/>
      <c r="BF1671" s="5"/>
    </row>
    <row r="1672" spans="1:58" ht="30" customHeight="1" x14ac:dyDescent="0.3">
      <c r="A1672" s="59" t="str">
        <f t="shared" si="77"/>
        <v/>
      </c>
      <c r="C1672" s="66" t="str">
        <f>IFERROR(VLOOKUP(B1672,Especialidades!A$1:H$23,5,FALSE),"")</f>
        <v/>
      </c>
      <c r="D1672" s="67"/>
      <c r="E1672" s="25" t="str">
        <f>IFERROR(VLOOKUP(B1672,Especialidades!A$1:H$23,7,FALSE),"")</f>
        <v/>
      </c>
      <c r="G1672" s="60">
        <f t="shared" si="75"/>
        <v>0</v>
      </c>
      <c r="H1672" s="25" t="str">
        <f>IFERROR(VLOOKUP(B1672,Especialidades!A$1:H$23,2,FALSE),"")</f>
        <v/>
      </c>
      <c r="I1672" s="25" t="str">
        <f>IFERROR(VLOOKUP(B1672,Especialidades!A$1:H$23,3,FALSE),"")</f>
        <v/>
      </c>
      <c r="J1672" s="25" t="str">
        <f>IFERROR(VLOOKUP(B1672,Especialidades!A$1:H$23,4,FALSE),"")</f>
        <v/>
      </c>
      <c r="K1672" s="26">
        <f t="shared" si="76"/>
        <v>0</v>
      </c>
      <c r="L1672" s="15"/>
      <c r="AZ1672" s="4"/>
      <c r="BD1672" s="2"/>
      <c r="BF1672" s="5"/>
    </row>
    <row r="1673" spans="1:58" ht="30" customHeight="1" x14ac:dyDescent="0.3">
      <c r="A1673" s="59" t="str">
        <f t="shared" si="77"/>
        <v/>
      </c>
      <c r="C1673" s="66" t="str">
        <f>IFERROR(VLOOKUP(B1673,Especialidades!A$1:H$23,5,FALSE),"")</f>
        <v/>
      </c>
      <c r="D1673" s="67"/>
      <c r="E1673" s="25" t="str">
        <f>IFERROR(VLOOKUP(B1673,Especialidades!A$1:H$23,7,FALSE),"")</f>
        <v/>
      </c>
      <c r="G1673" s="60">
        <f t="shared" si="75"/>
        <v>0</v>
      </c>
      <c r="H1673" s="25" t="str">
        <f>IFERROR(VLOOKUP(B1673,Especialidades!A$1:H$23,2,FALSE),"")</f>
        <v/>
      </c>
      <c r="I1673" s="25" t="str">
        <f>IFERROR(VLOOKUP(B1673,Especialidades!A$1:H$23,3,FALSE),"")</f>
        <v/>
      </c>
      <c r="J1673" s="25" t="str">
        <f>IFERROR(VLOOKUP(B1673,Especialidades!A$1:H$23,4,FALSE),"")</f>
        <v/>
      </c>
      <c r="K1673" s="26">
        <f t="shared" si="76"/>
        <v>0</v>
      </c>
      <c r="L1673" s="15"/>
      <c r="AZ1673" s="4"/>
      <c r="BD1673" s="2"/>
      <c r="BF1673" s="5"/>
    </row>
    <row r="1674" spans="1:58" ht="30" customHeight="1" x14ac:dyDescent="0.3">
      <c r="A1674" s="59" t="str">
        <f t="shared" si="77"/>
        <v/>
      </c>
      <c r="C1674" s="66" t="str">
        <f>IFERROR(VLOOKUP(B1674,Especialidades!A$1:H$23,5,FALSE),"")</f>
        <v/>
      </c>
      <c r="D1674" s="67"/>
      <c r="E1674" s="25" t="str">
        <f>IFERROR(VLOOKUP(B1674,Especialidades!A$1:H$23,7,FALSE),"")</f>
        <v/>
      </c>
      <c r="G1674" s="60">
        <f t="shared" si="75"/>
        <v>0</v>
      </c>
      <c r="H1674" s="25" t="str">
        <f>IFERROR(VLOOKUP(B1674,Especialidades!A$1:H$23,2,FALSE),"")</f>
        <v/>
      </c>
      <c r="I1674" s="25" t="str">
        <f>IFERROR(VLOOKUP(B1674,Especialidades!A$1:H$23,3,FALSE),"")</f>
        <v/>
      </c>
      <c r="J1674" s="25" t="str">
        <f>IFERROR(VLOOKUP(B1674,Especialidades!A$1:H$23,4,FALSE),"")</f>
        <v/>
      </c>
      <c r="K1674" s="26">
        <f t="shared" si="76"/>
        <v>0</v>
      </c>
      <c r="L1674" s="15"/>
      <c r="AZ1674" s="4"/>
      <c r="BD1674" s="2"/>
      <c r="BF1674" s="5"/>
    </row>
    <row r="1675" spans="1:58" ht="30" customHeight="1" x14ac:dyDescent="0.3">
      <c r="A1675" s="59" t="str">
        <f t="shared" si="77"/>
        <v/>
      </c>
      <c r="C1675" s="66" t="str">
        <f>IFERROR(VLOOKUP(B1675,Especialidades!A$1:H$23,5,FALSE),"")</f>
        <v/>
      </c>
      <c r="D1675" s="67"/>
      <c r="E1675" s="25" t="str">
        <f>IFERROR(VLOOKUP(B1675,Especialidades!A$1:H$23,7,FALSE),"")</f>
        <v/>
      </c>
      <c r="G1675" s="60">
        <f t="shared" si="75"/>
        <v>0</v>
      </c>
      <c r="H1675" s="25" t="str">
        <f>IFERROR(VLOOKUP(B1675,Especialidades!A$1:H$23,2,FALSE),"")</f>
        <v/>
      </c>
      <c r="I1675" s="25" t="str">
        <f>IFERROR(VLOOKUP(B1675,Especialidades!A$1:H$23,3,FALSE),"")</f>
        <v/>
      </c>
      <c r="J1675" s="25" t="str">
        <f>IFERROR(VLOOKUP(B1675,Especialidades!A$1:H$23,4,FALSE),"")</f>
        <v/>
      </c>
      <c r="K1675" s="26">
        <f t="shared" si="76"/>
        <v>0</v>
      </c>
      <c r="L1675" s="15"/>
      <c r="AZ1675" s="4"/>
      <c r="BD1675" s="2"/>
      <c r="BF1675" s="5"/>
    </row>
    <row r="1676" spans="1:58" ht="30" customHeight="1" x14ac:dyDescent="0.3">
      <c r="A1676" s="59" t="str">
        <f t="shared" si="77"/>
        <v/>
      </c>
      <c r="C1676" s="66" t="str">
        <f>IFERROR(VLOOKUP(B1676,Especialidades!A$1:H$23,5,FALSE),"")</f>
        <v/>
      </c>
      <c r="D1676" s="67"/>
      <c r="E1676" s="25" t="str">
        <f>IFERROR(VLOOKUP(B1676,Especialidades!A$1:H$23,7,FALSE),"")</f>
        <v/>
      </c>
      <c r="G1676" s="60">
        <f t="shared" si="75"/>
        <v>0</v>
      </c>
      <c r="H1676" s="25" t="str">
        <f>IFERROR(VLOOKUP(B1676,Especialidades!A$1:H$23,2,FALSE),"")</f>
        <v/>
      </c>
      <c r="I1676" s="25" t="str">
        <f>IFERROR(VLOOKUP(B1676,Especialidades!A$1:H$23,3,FALSE),"")</f>
        <v/>
      </c>
      <c r="J1676" s="25" t="str">
        <f>IFERROR(VLOOKUP(B1676,Especialidades!A$1:H$23,4,FALSE),"")</f>
        <v/>
      </c>
      <c r="K1676" s="26">
        <f t="shared" si="76"/>
        <v>0</v>
      </c>
      <c r="L1676" s="15"/>
      <c r="AZ1676" s="4"/>
      <c r="BD1676" s="2"/>
      <c r="BF1676" s="5"/>
    </row>
    <row r="1677" spans="1:58" ht="30" customHeight="1" x14ac:dyDescent="0.3">
      <c r="A1677" s="59" t="str">
        <f t="shared" si="77"/>
        <v/>
      </c>
      <c r="C1677" s="66" t="str">
        <f>IFERROR(VLOOKUP(B1677,Especialidades!A$1:H$23,5,FALSE),"")</f>
        <v/>
      </c>
      <c r="D1677" s="67"/>
      <c r="E1677" s="25" t="str">
        <f>IFERROR(VLOOKUP(B1677,Especialidades!A$1:H$23,7,FALSE),"")</f>
        <v/>
      </c>
      <c r="G1677" s="60">
        <f t="shared" ref="G1677:G1740" si="78">SUMIF(B:B, B1677,F:F)</f>
        <v>0</v>
      </c>
      <c r="H1677" s="25" t="str">
        <f>IFERROR(VLOOKUP(B1677,Especialidades!A$1:H$23,2,FALSE),"")</f>
        <v/>
      </c>
      <c r="I1677" s="25" t="str">
        <f>IFERROR(VLOOKUP(B1677,Especialidades!A$1:H$23,3,FALSE),"")</f>
        <v/>
      </c>
      <c r="J1677" s="25" t="str">
        <f>IFERROR(VLOOKUP(B1677,Especialidades!A$1:H$23,4,FALSE),"")</f>
        <v/>
      </c>
      <c r="K1677" s="26">
        <f t="shared" si="76"/>
        <v>0</v>
      </c>
      <c r="L1677" s="15"/>
      <c r="AZ1677" s="4"/>
      <c r="BD1677" s="2"/>
      <c r="BF1677" s="5"/>
    </row>
    <row r="1678" spans="1:58" ht="30" customHeight="1" x14ac:dyDescent="0.3">
      <c r="A1678" s="59" t="str">
        <f t="shared" si="77"/>
        <v/>
      </c>
      <c r="C1678" s="66" t="str">
        <f>IFERROR(VLOOKUP(B1678,Especialidades!A$1:H$23,5,FALSE),"")</f>
        <v/>
      </c>
      <c r="D1678" s="67"/>
      <c r="E1678" s="25" t="str">
        <f>IFERROR(VLOOKUP(B1678,Especialidades!A$1:H$23,7,FALSE),"")</f>
        <v/>
      </c>
      <c r="G1678" s="60">
        <f t="shared" si="78"/>
        <v>0</v>
      </c>
      <c r="H1678" s="25" t="str">
        <f>IFERROR(VLOOKUP(B1678,Especialidades!A$1:H$23,2,FALSE),"")</f>
        <v/>
      </c>
      <c r="I1678" s="25" t="str">
        <f>IFERROR(VLOOKUP(B1678,Especialidades!A$1:H$23,3,FALSE),"")</f>
        <v/>
      </c>
      <c r="J1678" s="25" t="str">
        <f>IFERROR(VLOOKUP(B1678,Especialidades!A$1:H$23,4,FALSE),"")</f>
        <v/>
      </c>
      <c r="K1678" s="26">
        <f t="shared" ref="K1678:K1741" si="79">IFERROR((E1678*F1678),0)</f>
        <v>0</v>
      </c>
      <c r="L1678" s="15"/>
      <c r="AZ1678" s="4"/>
      <c r="BD1678" s="2"/>
      <c r="BF1678" s="5"/>
    </row>
    <row r="1679" spans="1:58" ht="30" customHeight="1" x14ac:dyDescent="0.3">
      <c r="A1679" s="59" t="str">
        <f t="shared" si="77"/>
        <v/>
      </c>
      <c r="C1679" s="66" t="str">
        <f>IFERROR(VLOOKUP(B1679,Especialidades!A$1:H$23,5,FALSE),"")</f>
        <v/>
      </c>
      <c r="D1679" s="67"/>
      <c r="E1679" s="25" t="str">
        <f>IFERROR(VLOOKUP(B1679,Especialidades!A$1:H$23,7,FALSE),"")</f>
        <v/>
      </c>
      <c r="G1679" s="60">
        <f t="shared" si="78"/>
        <v>0</v>
      </c>
      <c r="H1679" s="25" t="str">
        <f>IFERROR(VLOOKUP(B1679,Especialidades!A$1:H$23,2,FALSE),"")</f>
        <v/>
      </c>
      <c r="I1679" s="25" t="str">
        <f>IFERROR(VLOOKUP(B1679,Especialidades!A$1:H$23,3,FALSE),"")</f>
        <v/>
      </c>
      <c r="J1679" s="25" t="str">
        <f>IFERROR(VLOOKUP(B1679,Especialidades!A$1:H$23,4,FALSE),"")</f>
        <v/>
      </c>
      <c r="K1679" s="26">
        <f t="shared" si="79"/>
        <v>0</v>
      </c>
      <c r="L1679" s="15"/>
      <c r="AZ1679" s="4"/>
      <c r="BD1679" s="2"/>
      <c r="BF1679" s="5"/>
    </row>
    <row r="1680" spans="1:58" ht="30" customHeight="1" x14ac:dyDescent="0.3">
      <c r="A1680" s="59" t="str">
        <f t="shared" ref="A1680:A1743" si="80">IF(ISBLANK(B1679),"",+A1679+1)</f>
        <v/>
      </c>
      <c r="C1680" s="66" t="str">
        <f>IFERROR(VLOOKUP(B1680,Especialidades!A$1:H$23,5,FALSE),"")</f>
        <v/>
      </c>
      <c r="D1680" s="67"/>
      <c r="E1680" s="25" t="str">
        <f>IFERROR(VLOOKUP(B1680,Especialidades!A$1:H$23,7,FALSE),"")</f>
        <v/>
      </c>
      <c r="G1680" s="60">
        <f t="shared" si="78"/>
        <v>0</v>
      </c>
      <c r="H1680" s="25" t="str">
        <f>IFERROR(VLOOKUP(B1680,Especialidades!A$1:H$23,2,FALSE),"")</f>
        <v/>
      </c>
      <c r="I1680" s="25" t="str">
        <f>IFERROR(VLOOKUP(B1680,Especialidades!A$1:H$23,3,FALSE),"")</f>
        <v/>
      </c>
      <c r="J1680" s="25" t="str">
        <f>IFERROR(VLOOKUP(B1680,Especialidades!A$1:H$23,4,FALSE),"")</f>
        <v/>
      </c>
      <c r="K1680" s="26">
        <f t="shared" si="79"/>
        <v>0</v>
      </c>
      <c r="L1680" s="15"/>
      <c r="AZ1680" s="4"/>
      <c r="BD1680" s="2"/>
      <c r="BF1680" s="5"/>
    </row>
    <row r="1681" spans="1:58" ht="30" customHeight="1" x14ac:dyDescent="0.3">
      <c r="A1681" s="59" t="str">
        <f t="shared" si="80"/>
        <v/>
      </c>
      <c r="C1681" s="66" t="str">
        <f>IFERROR(VLOOKUP(B1681,Especialidades!A$1:H$23,5,FALSE),"")</f>
        <v/>
      </c>
      <c r="D1681" s="67"/>
      <c r="E1681" s="25" t="str">
        <f>IFERROR(VLOOKUP(B1681,Especialidades!A$1:H$23,7,FALSE),"")</f>
        <v/>
      </c>
      <c r="G1681" s="60">
        <f t="shared" si="78"/>
        <v>0</v>
      </c>
      <c r="H1681" s="25" t="str">
        <f>IFERROR(VLOOKUP(B1681,Especialidades!A$1:H$23,2,FALSE),"")</f>
        <v/>
      </c>
      <c r="I1681" s="25" t="str">
        <f>IFERROR(VLOOKUP(B1681,Especialidades!A$1:H$23,3,FALSE),"")</f>
        <v/>
      </c>
      <c r="J1681" s="25" t="str">
        <f>IFERROR(VLOOKUP(B1681,Especialidades!A$1:H$23,4,FALSE),"")</f>
        <v/>
      </c>
      <c r="K1681" s="26">
        <f t="shared" si="79"/>
        <v>0</v>
      </c>
      <c r="L1681" s="15"/>
      <c r="AZ1681" s="4"/>
      <c r="BD1681" s="2"/>
      <c r="BF1681" s="5"/>
    </row>
    <row r="1682" spans="1:58" ht="30" customHeight="1" x14ac:dyDescent="0.3">
      <c r="A1682" s="59" t="str">
        <f t="shared" si="80"/>
        <v/>
      </c>
      <c r="C1682" s="66" t="str">
        <f>IFERROR(VLOOKUP(B1682,Especialidades!A$1:H$23,5,FALSE),"")</f>
        <v/>
      </c>
      <c r="D1682" s="67"/>
      <c r="E1682" s="25" t="str">
        <f>IFERROR(VLOOKUP(B1682,Especialidades!A$1:H$23,7,FALSE),"")</f>
        <v/>
      </c>
      <c r="G1682" s="60">
        <f t="shared" si="78"/>
        <v>0</v>
      </c>
      <c r="H1682" s="25" t="str">
        <f>IFERROR(VLOOKUP(B1682,Especialidades!A$1:H$23,2,FALSE),"")</f>
        <v/>
      </c>
      <c r="I1682" s="25" t="str">
        <f>IFERROR(VLOOKUP(B1682,Especialidades!A$1:H$23,3,FALSE),"")</f>
        <v/>
      </c>
      <c r="J1682" s="25" t="str">
        <f>IFERROR(VLOOKUP(B1682,Especialidades!A$1:H$23,4,FALSE),"")</f>
        <v/>
      </c>
      <c r="K1682" s="26">
        <f t="shared" si="79"/>
        <v>0</v>
      </c>
      <c r="L1682" s="15"/>
      <c r="AZ1682" s="4"/>
      <c r="BD1682" s="2"/>
      <c r="BF1682" s="5"/>
    </row>
    <row r="1683" spans="1:58" ht="30" customHeight="1" x14ac:dyDescent="0.3">
      <c r="A1683" s="59" t="str">
        <f t="shared" si="80"/>
        <v/>
      </c>
      <c r="C1683" s="66" t="str">
        <f>IFERROR(VLOOKUP(B1683,Especialidades!A$1:H$23,5,FALSE),"")</f>
        <v/>
      </c>
      <c r="D1683" s="67"/>
      <c r="E1683" s="25" t="str">
        <f>IFERROR(VLOOKUP(B1683,Especialidades!A$1:H$23,7,FALSE),"")</f>
        <v/>
      </c>
      <c r="G1683" s="60">
        <f t="shared" si="78"/>
        <v>0</v>
      </c>
      <c r="H1683" s="25" t="str">
        <f>IFERROR(VLOOKUP(B1683,Especialidades!A$1:H$23,2,FALSE),"")</f>
        <v/>
      </c>
      <c r="I1683" s="25" t="str">
        <f>IFERROR(VLOOKUP(B1683,Especialidades!A$1:H$23,3,FALSE),"")</f>
        <v/>
      </c>
      <c r="J1683" s="25" t="str">
        <f>IFERROR(VLOOKUP(B1683,Especialidades!A$1:H$23,4,FALSE),"")</f>
        <v/>
      </c>
      <c r="K1683" s="26">
        <f t="shared" si="79"/>
        <v>0</v>
      </c>
      <c r="L1683" s="15"/>
      <c r="AZ1683" s="4"/>
      <c r="BD1683" s="2"/>
      <c r="BF1683" s="5"/>
    </row>
    <row r="1684" spans="1:58" ht="30" customHeight="1" x14ac:dyDescent="0.3">
      <c r="A1684" s="59" t="str">
        <f t="shared" si="80"/>
        <v/>
      </c>
      <c r="C1684" s="66" t="str">
        <f>IFERROR(VLOOKUP(B1684,Especialidades!A$1:H$23,5,FALSE),"")</f>
        <v/>
      </c>
      <c r="D1684" s="67"/>
      <c r="E1684" s="25" t="str">
        <f>IFERROR(VLOOKUP(B1684,Especialidades!A$1:H$23,7,FALSE),"")</f>
        <v/>
      </c>
      <c r="G1684" s="60">
        <f t="shared" si="78"/>
        <v>0</v>
      </c>
      <c r="H1684" s="25" t="str">
        <f>IFERROR(VLOOKUP(B1684,Especialidades!A$1:H$23,2,FALSE),"")</f>
        <v/>
      </c>
      <c r="I1684" s="25" t="str">
        <f>IFERROR(VLOOKUP(B1684,Especialidades!A$1:H$23,3,FALSE),"")</f>
        <v/>
      </c>
      <c r="J1684" s="25" t="str">
        <f>IFERROR(VLOOKUP(B1684,Especialidades!A$1:H$23,4,FALSE),"")</f>
        <v/>
      </c>
      <c r="K1684" s="26">
        <f t="shared" si="79"/>
        <v>0</v>
      </c>
      <c r="L1684" s="15"/>
      <c r="AZ1684" s="4"/>
      <c r="BD1684" s="2"/>
      <c r="BF1684" s="5"/>
    </row>
    <row r="1685" spans="1:58" ht="30" customHeight="1" x14ac:dyDescent="0.3">
      <c r="A1685" s="59" t="str">
        <f t="shared" si="80"/>
        <v/>
      </c>
      <c r="C1685" s="66" t="str">
        <f>IFERROR(VLOOKUP(B1685,Especialidades!A$1:H$23,5,FALSE),"")</f>
        <v/>
      </c>
      <c r="D1685" s="67"/>
      <c r="E1685" s="25" t="str">
        <f>IFERROR(VLOOKUP(B1685,Especialidades!A$1:H$23,7,FALSE),"")</f>
        <v/>
      </c>
      <c r="G1685" s="60">
        <f t="shared" si="78"/>
        <v>0</v>
      </c>
      <c r="H1685" s="25" t="str">
        <f>IFERROR(VLOOKUP(B1685,Especialidades!A$1:H$23,2,FALSE),"")</f>
        <v/>
      </c>
      <c r="I1685" s="25" t="str">
        <f>IFERROR(VLOOKUP(B1685,Especialidades!A$1:H$23,3,FALSE),"")</f>
        <v/>
      </c>
      <c r="J1685" s="25" t="str">
        <f>IFERROR(VLOOKUP(B1685,Especialidades!A$1:H$23,4,FALSE),"")</f>
        <v/>
      </c>
      <c r="K1685" s="26">
        <f t="shared" si="79"/>
        <v>0</v>
      </c>
      <c r="L1685" s="15"/>
      <c r="AZ1685" s="4"/>
      <c r="BD1685" s="2"/>
      <c r="BF1685" s="5"/>
    </row>
    <row r="1686" spans="1:58" ht="30" customHeight="1" x14ac:dyDescent="0.3">
      <c r="A1686" s="59" t="str">
        <f t="shared" si="80"/>
        <v/>
      </c>
      <c r="C1686" s="66" t="str">
        <f>IFERROR(VLOOKUP(B1686,Especialidades!A$1:H$23,5,FALSE),"")</f>
        <v/>
      </c>
      <c r="D1686" s="67"/>
      <c r="E1686" s="25" t="str">
        <f>IFERROR(VLOOKUP(B1686,Especialidades!A$1:H$23,7,FALSE),"")</f>
        <v/>
      </c>
      <c r="G1686" s="60">
        <f t="shared" si="78"/>
        <v>0</v>
      </c>
      <c r="H1686" s="25" t="str">
        <f>IFERROR(VLOOKUP(B1686,Especialidades!A$1:H$23,2,FALSE),"")</f>
        <v/>
      </c>
      <c r="I1686" s="25" t="str">
        <f>IFERROR(VLOOKUP(B1686,Especialidades!A$1:H$23,3,FALSE),"")</f>
        <v/>
      </c>
      <c r="J1686" s="25" t="str">
        <f>IFERROR(VLOOKUP(B1686,Especialidades!A$1:H$23,4,FALSE),"")</f>
        <v/>
      </c>
      <c r="K1686" s="26">
        <f t="shared" si="79"/>
        <v>0</v>
      </c>
      <c r="L1686" s="15"/>
      <c r="AZ1686" s="4"/>
      <c r="BD1686" s="2"/>
      <c r="BF1686" s="5"/>
    </row>
    <row r="1687" spans="1:58" ht="30" customHeight="1" x14ac:dyDescent="0.3">
      <c r="A1687" s="59" t="str">
        <f t="shared" si="80"/>
        <v/>
      </c>
      <c r="C1687" s="66" t="str">
        <f>IFERROR(VLOOKUP(B1687,Especialidades!A$1:H$23,5,FALSE),"")</f>
        <v/>
      </c>
      <c r="D1687" s="67"/>
      <c r="E1687" s="25" t="str">
        <f>IFERROR(VLOOKUP(B1687,Especialidades!A$1:H$23,7,FALSE),"")</f>
        <v/>
      </c>
      <c r="G1687" s="60">
        <f t="shared" si="78"/>
        <v>0</v>
      </c>
      <c r="H1687" s="25" t="str">
        <f>IFERROR(VLOOKUP(B1687,Especialidades!A$1:H$23,2,FALSE),"")</f>
        <v/>
      </c>
      <c r="I1687" s="25" t="str">
        <f>IFERROR(VLOOKUP(B1687,Especialidades!A$1:H$23,3,FALSE),"")</f>
        <v/>
      </c>
      <c r="J1687" s="25" t="str">
        <f>IFERROR(VLOOKUP(B1687,Especialidades!A$1:H$23,4,FALSE),"")</f>
        <v/>
      </c>
      <c r="K1687" s="26">
        <f t="shared" si="79"/>
        <v>0</v>
      </c>
      <c r="L1687" s="15"/>
      <c r="AZ1687" s="4"/>
      <c r="BD1687" s="2"/>
      <c r="BF1687" s="5"/>
    </row>
    <row r="1688" spans="1:58" ht="30" customHeight="1" x14ac:dyDescent="0.3">
      <c r="A1688" s="59" t="str">
        <f t="shared" si="80"/>
        <v/>
      </c>
      <c r="C1688" s="66" t="str">
        <f>IFERROR(VLOOKUP(B1688,Especialidades!A$1:H$23,5,FALSE),"")</f>
        <v/>
      </c>
      <c r="D1688" s="67"/>
      <c r="E1688" s="25" t="str">
        <f>IFERROR(VLOOKUP(B1688,Especialidades!A$1:H$23,7,FALSE),"")</f>
        <v/>
      </c>
      <c r="G1688" s="60">
        <f t="shared" si="78"/>
        <v>0</v>
      </c>
      <c r="H1688" s="25" t="str">
        <f>IFERROR(VLOOKUP(B1688,Especialidades!A$1:H$23,2,FALSE),"")</f>
        <v/>
      </c>
      <c r="I1688" s="25" t="str">
        <f>IFERROR(VLOOKUP(B1688,Especialidades!A$1:H$23,3,FALSE),"")</f>
        <v/>
      </c>
      <c r="J1688" s="25" t="str">
        <f>IFERROR(VLOOKUP(B1688,Especialidades!A$1:H$23,4,FALSE),"")</f>
        <v/>
      </c>
      <c r="K1688" s="26">
        <f t="shared" si="79"/>
        <v>0</v>
      </c>
      <c r="L1688" s="15"/>
      <c r="AZ1688" s="4"/>
      <c r="BD1688" s="2"/>
      <c r="BF1688" s="5"/>
    </row>
    <row r="1689" spans="1:58" ht="30" customHeight="1" x14ac:dyDescent="0.3">
      <c r="A1689" s="59" t="str">
        <f t="shared" si="80"/>
        <v/>
      </c>
      <c r="C1689" s="66" t="str">
        <f>IFERROR(VLOOKUP(B1689,Especialidades!A$1:H$23,5,FALSE),"")</f>
        <v/>
      </c>
      <c r="D1689" s="67"/>
      <c r="E1689" s="25" t="str">
        <f>IFERROR(VLOOKUP(B1689,Especialidades!A$1:H$23,7,FALSE),"")</f>
        <v/>
      </c>
      <c r="G1689" s="60">
        <f t="shared" si="78"/>
        <v>0</v>
      </c>
      <c r="H1689" s="25" t="str">
        <f>IFERROR(VLOOKUP(B1689,Especialidades!A$1:H$23,2,FALSE),"")</f>
        <v/>
      </c>
      <c r="I1689" s="25" t="str">
        <f>IFERROR(VLOOKUP(B1689,Especialidades!A$1:H$23,3,FALSE),"")</f>
        <v/>
      </c>
      <c r="J1689" s="25" t="str">
        <f>IFERROR(VLOOKUP(B1689,Especialidades!A$1:H$23,4,FALSE),"")</f>
        <v/>
      </c>
      <c r="K1689" s="26">
        <f t="shared" si="79"/>
        <v>0</v>
      </c>
      <c r="L1689" s="15"/>
      <c r="AZ1689" s="4"/>
      <c r="BD1689" s="2"/>
      <c r="BF1689" s="5"/>
    </row>
    <row r="1690" spans="1:58" ht="30" customHeight="1" x14ac:dyDescent="0.3">
      <c r="A1690" s="59" t="str">
        <f t="shared" si="80"/>
        <v/>
      </c>
      <c r="C1690" s="66" t="str">
        <f>IFERROR(VLOOKUP(B1690,Especialidades!A$1:H$23,5,FALSE),"")</f>
        <v/>
      </c>
      <c r="D1690" s="67"/>
      <c r="E1690" s="25" t="str">
        <f>IFERROR(VLOOKUP(B1690,Especialidades!A$1:H$23,7,FALSE),"")</f>
        <v/>
      </c>
      <c r="G1690" s="60">
        <f t="shared" si="78"/>
        <v>0</v>
      </c>
      <c r="H1690" s="25" t="str">
        <f>IFERROR(VLOOKUP(B1690,Especialidades!A$1:H$23,2,FALSE),"")</f>
        <v/>
      </c>
      <c r="I1690" s="25" t="str">
        <f>IFERROR(VLOOKUP(B1690,Especialidades!A$1:H$23,3,FALSE),"")</f>
        <v/>
      </c>
      <c r="J1690" s="25" t="str">
        <f>IFERROR(VLOOKUP(B1690,Especialidades!A$1:H$23,4,FALSE),"")</f>
        <v/>
      </c>
      <c r="K1690" s="26">
        <f t="shared" si="79"/>
        <v>0</v>
      </c>
      <c r="L1690" s="15"/>
      <c r="AZ1690" s="4"/>
      <c r="BD1690" s="2"/>
      <c r="BF1690" s="5"/>
    </row>
    <row r="1691" spans="1:58" ht="30" customHeight="1" x14ac:dyDescent="0.3">
      <c r="A1691" s="59" t="str">
        <f t="shared" si="80"/>
        <v/>
      </c>
      <c r="C1691" s="66" t="str">
        <f>IFERROR(VLOOKUP(B1691,Especialidades!A$1:H$23,5,FALSE),"")</f>
        <v/>
      </c>
      <c r="D1691" s="67"/>
      <c r="E1691" s="25" t="str">
        <f>IFERROR(VLOOKUP(B1691,Especialidades!A$1:H$23,7,FALSE),"")</f>
        <v/>
      </c>
      <c r="G1691" s="60">
        <f t="shared" si="78"/>
        <v>0</v>
      </c>
      <c r="H1691" s="25" t="str">
        <f>IFERROR(VLOOKUP(B1691,Especialidades!A$1:H$23,2,FALSE),"")</f>
        <v/>
      </c>
      <c r="I1691" s="25" t="str">
        <f>IFERROR(VLOOKUP(B1691,Especialidades!A$1:H$23,3,FALSE),"")</f>
        <v/>
      </c>
      <c r="J1691" s="25" t="str">
        <f>IFERROR(VLOOKUP(B1691,Especialidades!A$1:H$23,4,FALSE),"")</f>
        <v/>
      </c>
      <c r="K1691" s="26">
        <f t="shared" si="79"/>
        <v>0</v>
      </c>
      <c r="L1691" s="15"/>
      <c r="AZ1691" s="4"/>
      <c r="BD1691" s="2"/>
      <c r="BF1691" s="5"/>
    </row>
    <row r="1692" spans="1:58" ht="30" customHeight="1" x14ac:dyDescent="0.3">
      <c r="A1692" s="59" t="str">
        <f t="shared" si="80"/>
        <v/>
      </c>
      <c r="C1692" s="66" t="str">
        <f>IFERROR(VLOOKUP(B1692,Especialidades!A$1:H$23,5,FALSE),"")</f>
        <v/>
      </c>
      <c r="D1692" s="67"/>
      <c r="E1692" s="25" t="str">
        <f>IFERROR(VLOOKUP(B1692,Especialidades!A$1:H$23,7,FALSE),"")</f>
        <v/>
      </c>
      <c r="G1692" s="60">
        <f t="shared" si="78"/>
        <v>0</v>
      </c>
      <c r="H1692" s="25" t="str">
        <f>IFERROR(VLOOKUP(B1692,Especialidades!A$1:H$23,2,FALSE),"")</f>
        <v/>
      </c>
      <c r="I1692" s="25" t="str">
        <f>IFERROR(VLOOKUP(B1692,Especialidades!A$1:H$23,3,FALSE),"")</f>
        <v/>
      </c>
      <c r="J1692" s="25" t="str">
        <f>IFERROR(VLOOKUP(B1692,Especialidades!A$1:H$23,4,FALSE),"")</f>
        <v/>
      </c>
      <c r="K1692" s="26">
        <f t="shared" si="79"/>
        <v>0</v>
      </c>
      <c r="L1692" s="15"/>
      <c r="AZ1692" s="4"/>
      <c r="BD1692" s="2"/>
      <c r="BF1692" s="5"/>
    </row>
    <row r="1693" spans="1:58" ht="30" customHeight="1" x14ac:dyDescent="0.3">
      <c r="A1693" s="59" t="str">
        <f t="shared" si="80"/>
        <v/>
      </c>
      <c r="C1693" s="66" t="str">
        <f>IFERROR(VLOOKUP(B1693,Especialidades!A$1:H$23,5,FALSE),"")</f>
        <v/>
      </c>
      <c r="D1693" s="67"/>
      <c r="E1693" s="25" t="str">
        <f>IFERROR(VLOOKUP(B1693,Especialidades!A$1:H$23,7,FALSE),"")</f>
        <v/>
      </c>
      <c r="G1693" s="60">
        <f t="shared" si="78"/>
        <v>0</v>
      </c>
      <c r="H1693" s="25" t="str">
        <f>IFERROR(VLOOKUP(B1693,Especialidades!A$1:H$23,2,FALSE),"")</f>
        <v/>
      </c>
      <c r="I1693" s="25" t="str">
        <f>IFERROR(VLOOKUP(B1693,Especialidades!A$1:H$23,3,FALSE),"")</f>
        <v/>
      </c>
      <c r="J1693" s="25" t="str">
        <f>IFERROR(VLOOKUP(B1693,Especialidades!A$1:H$23,4,FALSE),"")</f>
        <v/>
      </c>
      <c r="K1693" s="26">
        <f t="shared" si="79"/>
        <v>0</v>
      </c>
      <c r="L1693" s="15"/>
      <c r="AZ1693" s="4"/>
      <c r="BD1693" s="2"/>
      <c r="BF1693" s="5"/>
    </row>
    <row r="1694" spans="1:58" ht="30" customHeight="1" x14ac:dyDescent="0.3">
      <c r="A1694" s="59" t="str">
        <f t="shared" si="80"/>
        <v/>
      </c>
      <c r="C1694" s="66" t="str">
        <f>IFERROR(VLOOKUP(B1694,Especialidades!A$1:H$23,5,FALSE),"")</f>
        <v/>
      </c>
      <c r="D1694" s="67"/>
      <c r="E1694" s="25" t="str">
        <f>IFERROR(VLOOKUP(B1694,Especialidades!A$1:H$23,7,FALSE),"")</f>
        <v/>
      </c>
      <c r="G1694" s="60">
        <f t="shared" si="78"/>
        <v>0</v>
      </c>
      <c r="H1694" s="25" t="str">
        <f>IFERROR(VLOOKUP(B1694,Especialidades!A$1:H$23,2,FALSE),"")</f>
        <v/>
      </c>
      <c r="I1694" s="25" t="str">
        <f>IFERROR(VLOOKUP(B1694,Especialidades!A$1:H$23,3,FALSE),"")</f>
        <v/>
      </c>
      <c r="J1694" s="25" t="str">
        <f>IFERROR(VLOOKUP(B1694,Especialidades!A$1:H$23,4,FALSE),"")</f>
        <v/>
      </c>
      <c r="K1694" s="26">
        <f t="shared" si="79"/>
        <v>0</v>
      </c>
      <c r="L1694" s="15"/>
      <c r="AZ1694" s="4"/>
      <c r="BD1694" s="2"/>
      <c r="BF1694" s="5"/>
    </row>
    <row r="1695" spans="1:58" ht="30" customHeight="1" x14ac:dyDescent="0.3">
      <c r="A1695" s="59" t="str">
        <f t="shared" si="80"/>
        <v/>
      </c>
      <c r="C1695" s="66" t="str">
        <f>IFERROR(VLOOKUP(B1695,Especialidades!A$1:H$23,5,FALSE),"")</f>
        <v/>
      </c>
      <c r="D1695" s="67"/>
      <c r="E1695" s="25" t="str">
        <f>IFERROR(VLOOKUP(B1695,Especialidades!A$1:H$23,7,FALSE),"")</f>
        <v/>
      </c>
      <c r="G1695" s="60">
        <f t="shared" si="78"/>
        <v>0</v>
      </c>
      <c r="H1695" s="25" t="str">
        <f>IFERROR(VLOOKUP(B1695,Especialidades!A$1:H$23,2,FALSE),"")</f>
        <v/>
      </c>
      <c r="I1695" s="25" t="str">
        <f>IFERROR(VLOOKUP(B1695,Especialidades!A$1:H$23,3,FALSE),"")</f>
        <v/>
      </c>
      <c r="J1695" s="25" t="str">
        <f>IFERROR(VLOOKUP(B1695,Especialidades!A$1:H$23,4,FALSE),"")</f>
        <v/>
      </c>
      <c r="K1695" s="26">
        <f t="shared" si="79"/>
        <v>0</v>
      </c>
      <c r="L1695" s="15"/>
      <c r="AZ1695" s="4"/>
      <c r="BD1695" s="2"/>
      <c r="BF1695" s="5"/>
    </row>
    <row r="1696" spans="1:58" ht="30" customHeight="1" x14ac:dyDescent="0.3">
      <c r="A1696" s="59" t="str">
        <f t="shared" si="80"/>
        <v/>
      </c>
      <c r="C1696" s="66" t="str">
        <f>IFERROR(VLOOKUP(B1696,Especialidades!A$1:H$23,5,FALSE),"")</f>
        <v/>
      </c>
      <c r="D1696" s="67"/>
      <c r="E1696" s="25" t="str">
        <f>IFERROR(VLOOKUP(B1696,Especialidades!A$1:H$23,7,FALSE),"")</f>
        <v/>
      </c>
      <c r="G1696" s="60">
        <f t="shared" si="78"/>
        <v>0</v>
      </c>
      <c r="H1696" s="25" t="str">
        <f>IFERROR(VLOOKUP(B1696,Especialidades!A$1:H$23,2,FALSE),"")</f>
        <v/>
      </c>
      <c r="I1696" s="25" t="str">
        <f>IFERROR(VLOOKUP(B1696,Especialidades!A$1:H$23,3,FALSE),"")</f>
        <v/>
      </c>
      <c r="J1696" s="25" t="str">
        <f>IFERROR(VLOOKUP(B1696,Especialidades!A$1:H$23,4,FALSE),"")</f>
        <v/>
      </c>
      <c r="K1696" s="26">
        <f t="shared" si="79"/>
        <v>0</v>
      </c>
      <c r="L1696" s="15"/>
      <c r="AZ1696" s="4"/>
      <c r="BD1696" s="2"/>
      <c r="BF1696" s="5"/>
    </row>
    <row r="1697" spans="1:58" ht="30" customHeight="1" x14ac:dyDescent="0.3">
      <c r="A1697" s="59" t="str">
        <f t="shared" si="80"/>
        <v/>
      </c>
      <c r="C1697" s="66" t="str">
        <f>IFERROR(VLOOKUP(B1697,Especialidades!A$1:H$23,5,FALSE),"")</f>
        <v/>
      </c>
      <c r="D1697" s="67"/>
      <c r="E1697" s="25" t="str">
        <f>IFERROR(VLOOKUP(B1697,Especialidades!A$1:H$23,7,FALSE),"")</f>
        <v/>
      </c>
      <c r="G1697" s="60">
        <f t="shared" si="78"/>
        <v>0</v>
      </c>
      <c r="H1697" s="25" t="str">
        <f>IFERROR(VLOOKUP(B1697,Especialidades!A$1:H$23,2,FALSE),"")</f>
        <v/>
      </c>
      <c r="I1697" s="25" t="str">
        <f>IFERROR(VLOOKUP(B1697,Especialidades!A$1:H$23,3,FALSE),"")</f>
        <v/>
      </c>
      <c r="J1697" s="25" t="str">
        <f>IFERROR(VLOOKUP(B1697,Especialidades!A$1:H$23,4,FALSE),"")</f>
        <v/>
      </c>
      <c r="K1697" s="26">
        <f t="shared" si="79"/>
        <v>0</v>
      </c>
      <c r="L1697" s="15"/>
      <c r="AZ1697" s="4"/>
      <c r="BD1697" s="2"/>
      <c r="BF1697" s="5"/>
    </row>
    <row r="1698" spans="1:58" ht="30" customHeight="1" x14ac:dyDescent="0.3">
      <c r="A1698" s="59" t="str">
        <f t="shared" si="80"/>
        <v/>
      </c>
      <c r="C1698" s="66" t="str">
        <f>IFERROR(VLOOKUP(B1698,Especialidades!A$1:H$23,5,FALSE),"")</f>
        <v/>
      </c>
      <c r="D1698" s="67"/>
      <c r="E1698" s="25" t="str">
        <f>IFERROR(VLOOKUP(B1698,Especialidades!A$1:H$23,7,FALSE),"")</f>
        <v/>
      </c>
      <c r="G1698" s="60">
        <f t="shared" si="78"/>
        <v>0</v>
      </c>
      <c r="H1698" s="25" t="str">
        <f>IFERROR(VLOOKUP(B1698,Especialidades!A$1:H$23,2,FALSE),"")</f>
        <v/>
      </c>
      <c r="I1698" s="25" t="str">
        <f>IFERROR(VLOOKUP(B1698,Especialidades!A$1:H$23,3,FALSE),"")</f>
        <v/>
      </c>
      <c r="J1698" s="25" t="str">
        <f>IFERROR(VLOOKUP(B1698,Especialidades!A$1:H$23,4,FALSE),"")</f>
        <v/>
      </c>
      <c r="K1698" s="26">
        <f t="shared" si="79"/>
        <v>0</v>
      </c>
      <c r="L1698" s="15"/>
      <c r="AZ1698" s="4"/>
      <c r="BD1698" s="2"/>
      <c r="BF1698" s="5"/>
    </row>
    <row r="1699" spans="1:58" ht="30" customHeight="1" x14ac:dyDescent="0.3">
      <c r="A1699" s="59" t="str">
        <f t="shared" si="80"/>
        <v/>
      </c>
      <c r="C1699" s="66" t="str">
        <f>IFERROR(VLOOKUP(B1699,Especialidades!A$1:H$23,5,FALSE),"")</f>
        <v/>
      </c>
      <c r="D1699" s="67"/>
      <c r="E1699" s="25" t="str">
        <f>IFERROR(VLOOKUP(B1699,Especialidades!A$1:H$23,7,FALSE),"")</f>
        <v/>
      </c>
      <c r="G1699" s="60">
        <f t="shared" si="78"/>
        <v>0</v>
      </c>
      <c r="H1699" s="25" t="str">
        <f>IFERROR(VLOOKUP(B1699,Especialidades!A$1:H$23,2,FALSE),"")</f>
        <v/>
      </c>
      <c r="I1699" s="25" t="str">
        <f>IFERROR(VLOOKUP(B1699,Especialidades!A$1:H$23,3,FALSE),"")</f>
        <v/>
      </c>
      <c r="J1699" s="25" t="str">
        <f>IFERROR(VLOOKUP(B1699,Especialidades!A$1:H$23,4,FALSE),"")</f>
        <v/>
      </c>
      <c r="K1699" s="26">
        <f t="shared" si="79"/>
        <v>0</v>
      </c>
      <c r="L1699" s="15"/>
      <c r="AZ1699" s="4"/>
      <c r="BD1699" s="2"/>
      <c r="BF1699" s="5"/>
    </row>
    <row r="1700" spans="1:58" ht="30" customHeight="1" x14ac:dyDescent="0.3">
      <c r="A1700" s="59" t="str">
        <f t="shared" si="80"/>
        <v/>
      </c>
      <c r="C1700" s="66" t="str">
        <f>IFERROR(VLOOKUP(B1700,Especialidades!A$1:H$23,5,FALSE),"")</f>
        <v/>
      </c>
      <c r="D1700" s="67"/>
      <c r="E1700" s="25" t="str">
        <f>IFERROR(VLOOKUP(B1700,Especialidades!A$1:H$23,7,FALSE),"")</f>
        <v/>
      </c>
      <c r="G1700" s="60">
        <f t="shared" si="78"/>
        <v>0</v>
      </c>
      <c r="H1700" s="25" t="str">
        <f>IFERROR(VLOOKUP(B1700,Especialidades!A$1:H$23,2,FALSE),"")</f>
        <v/>
      </c>
      <c r="I1700" s="25" t="str">
        <f>IFERROR(VLOOKUP(B1700,Especialidades!A$1:H$23,3,FALSE),"")</f>
        <v/>
      </c>
      <c r="J1700" s="25" t="str">
        <f>IFERROR(VLOOKUP(B1700,Especialidades!A$1:H$23,4,FALSE),"")</f>
        <v/>
      </c>
      <c r="K1700" s="26">
        <f t="shared" si="79"/>
        <v>0</v>
      </c>
      <c r="L1700" s="15"/>
      <c r="AZ1700" s="4"/>
      <c r="BD1700" s="2"/>
      <c r="BF1700" s="5"/>
    </row>
    <row r="1701" spans="1:58" ht="30" customHeight="1" x14ac:dyDescent="0.3">
      <c r="A1701" s="59" t="str">
        <f t="shared" si="80"/>
        <v/>
      </c>
      <c r="C1701" s="66" t="str">
        <f>IFERROR(VLOOKUP(B1701,Especialidades!A$1:H$23,5,FALSE),"")</f>
        <v/>
      </c>
      <c r="D1701" s="67"/>
      <c r="E1701" s="25" t="str">
        <f>IFERROR(VLOOKUP(B1701,Especialidades!A$1:H$23,7,FALSE),"")</f>
        <v/>
      </c>
      <c r="G1701" s="60">
        <f t="shared" si="78"/>
        <v>0</v>
      </c>
      <c r="H1701" s="25" t="str">
        <f>IFERROR(VLOOKUP(B1701,Especialidades!A$1:H$23,2,FALSE),"")</f>
        <v/>
      </c>
      <c r="I1701" s="25" t="str">
        <f>IFERROR(VLOOKUP(B1701,Especialidades!A$1:H$23,3,FALSE),"")</f>
        <v/>
      </c>
      <c r="J1701" s="25" t="str">
        <f>IFERROR(VLOOKUP(B1701,Especialidades!A$1:H$23,4,FALSE),"")</f>
        <v/>
      </c>
      <c r="K1701" s="26">
        <f t="shared" si="79"/>
        <v>0</v>
      </c>
      <c r="L1701" s="15"/>
      <c r="AZ1701" s="4"/>
      <c r="BD1701" s="2"/>
      <c r="BF1701" s="5"/>
    </row>
    <row r="1702" spans="1:58" ht="30" customHeight="1" x14ac:dyDescent="0.3">
      <c r="A1702" s="59" t="str">
        <f t="shared" si="80"/>
        <v/>
      </c>
      <c r="C1702" s="66" t="str">
        <f>IFERROR(VLOOKUP(B1702,Especialidades!A$1:H$23,5,FALSE),"")</f>
        <v/>
      </c>
      <c r="D1702" s="67"/>
      <c r="E1702" s="25" t="str">
        <f>IFERROR(VLOOKUP(B1702,Especialidades!A$1:H$23,7,FALSE),"")</f>
        <v/>
      </c>
      <c r="G1702" s="60">
        <f t="shared" si="78"/>
        <v>0</v>
      </c>
      <c r="H1702" s="25" t="str">
        <f>IFERROR(VLOOKUP(B1702,Especialidades!A$1:H$23,2,FALSE),"")</f>
        <v/>
      </c>
      <c r="I1702" s="25" t="str">
        <f>IFERROR(VLOOKUP(B1702,Especialidades!A$1:H$23,3,FALSE),"")</f>
        <v/>
      </c>
      <c r="J1702" s="25" t="str">
        <f>IFERROR(VLOOKUP(B1702,Especialidades!A$1:H$23,4,FALSE),"")</f>
        <v/>
      </c>
      <c r="K1702" s="26">
        <f t="shared" si="79"/>
        <v>0</v>
      </c>
      <c r="L1702" s="15"/>
      <c r="AZ1702" s="4"/>
      <c r="BD1702" s="2"/>
      <c r="BF1702" s="5"/>
    </row>
    <row r="1703" spans="1:58" ht="30" customHeight="1" x14ac:dyDescent="0.3">
      <c r="A1703" s="59" t="str">
        <f t="shared" si="80"/>
        <v/>
      </c>
      <c r="C1703" s="66" t="str">
        <f>IFERROR(VLOOKUP(B1703,Especialidades!A$1:H$23,5,FALSE),"")</f>
        <v/>
      </c>
      <c r="D1703" s="67"/>
      <c r="E1703" s="25" t="str">
        <f>IFERROR(VLOOKUP(B1703,Especialidades!A$1:H$23,7,FALSE),"")</f>
        <v/>
      </c>
      <c r="G1703" s="60">
        <f t="shared" si="78"/>
        <v>0</v>
      </c>
      <c r="H1703" s="25" t="str">
        <f>IFERROR(VLOOKUP(B1703,Especialidades!A$1:H$23,2,FALSE),"")</f>
        <v/>
      </c>
      <c r="I1703" s="25" t="str">
        <f>IFERROR(VLOOKUP(B1703,Especialidades!A$1:H$23,3,FALSE),"")</f>
        <v/>
      </c>
      <c r="J1703" s="25" t="str">
        <f>IFERROR(VLOOKUP(B1703,Especialidades!A$1:H$23,4,FALSE),"")</f>
        <v/>
      </c>
      <c r="K1703" s="26">
        <f t="shared" si="79"/>
        <v>0</v>
      </c>
      <c r="L1703" s="15"/>
      <c r="AZ1703" s="4"/>
      <c r="BD1703" s="2"/>
      <c r="BF1703" s="5"/>
    </row>
    <row r="1704" spans="1:58" ht="30" customHeight="1" x14ac:dyDescent="0.3">
      <c r="A1704" s="59" t="str">
        <f t="shared" si="80"/>
        <v/>
      </c>
      <c r="C1704" s="66" t="str">
        <f>IFERROR(VLOOKUP(B1704,Especialidades!A$1:H$23,5,FALSE),"")</f>
        <v/>
      </c>
      <c r="D1704" s="67"/>
      <c r="E1704" s="25" t="str">
        <f>IFERROR(VLOOKUP(B1704,Especialidades!A$1:H$23,7,FALSE),"")</f>
        <v/>
      </c>
      <c r="G1704" s="60">
        <f t="shared" si="78"/>
        <v>0</v>
      </c>
      <c r="H1704" s="25" t="str">
        <f>IFERROR(VLOOKUP(B1704,Especialidades!A$1:H$23,2,FALSE),"")</f>
        <v/>
      </c>
      <c r="I1704" s="25" t="str">
        <f>IFERROR(VLOOKUP(B1704,Especialidades!A$1:H$23,3,FALSE),"")</f>
        <v/>
      </c>
      <c r="J1704" s="25" t="str">
        <f>IFERROR(VLOOKUP(B1704,Especialidades!A$1:H$23,4,FALSE),"")</f>
        <v/>
      </c>
      <c r="K1704" s="26">
        <f t="shared" si="79"/>
        <v>0</v>
      </c>
      <c r="L1704" s="15"/>
      <c r="AZ1704" s="4"/>
      <c r="BD1704" s="2"/>
      <c r="BF1704" s="5"/>
    </row>
    <row r="1705" spans="1:58" ht="30" customHeight="1" x14ac:dyDescent="0.3">
      <c r="A1705" s="59" t="str">
        <f t="shared" si="80"/>
        <v/>
      </c>
      <c r="C1705" s="66" t="str">
        <f>IFERROR(VLOOKUP(B1705,Especialidades!A$1:H$23,5,FALSE),"")</f>
        <v/>
      </c>
      <c r="D1705" s="67"/>
      <c r="E1705" s="25" t="str">
        <f>IFERROR(VLOOKUP(B1705,Especialidades!A$1:H$23,7,FALSE),"")</f>
        <v/>
      </c>
      <c r="G1705" s="60">
        <f t="shared" si="78"/>
        <v>0</v>
      </c>
      <c r="H1705" s="25" t="str">
        <f>IFERROR(VLOOKUP(B1705,Especialidades!A$1:H$23,2,FALSE),"")</f>
        <v/>
      </c>
      <c r="I1705" s="25" t="str">
        <f>IFERROR(VLOOKUP(B1705,Especialidades!A$1:H$23,3,FALSE),"")</f>
        <v/>
      </c>
      <c r="J1705" s="25" t="str">
        <f>IFERROR(VLOOKUP(B1705,Especialidades!A$1:H$23,4,FALSE),"")</f>
        <v/>
      </c>
      <c r="K1705" s="26">
        <f t="shared" si="79"/>
        <v>0</v>
      </c>
      <c r="L1705" s="15"/>
      <c r="AZ1705" s="4"/>
      <c r="BD1705" s="2"/>
      <c r="BF1705" s="5"/>
    </row>
    <row r="1706" spans="1:58" ht="30" customHeight="1" x14ac:dyDescent="0.3">
      <c r="A1706" s="59" t="str">
        <f t="shared" si="80"/>
        <v/>
      </c>
      <c r="C1706" s="66" t="str">
        <f>IFERROR(VLOOKUP(B1706,Especialidades!A$1:H$23,5,FALSE),"")</f>
        <v/>
      </c>
      <c r="D1706" s="67"/>
      <c r="E1706" s="25" t="str">
        <f>IFERROR(VLOOKUP(B1706,Especialidades!A$1:H$23,7,FALSE),"")</f>
        <v/>
      </c>
      <c r="G1706" s="60">
        <f t="shared" si="78"/>
        <v>0</v>
      </c>
      <c r="H1706" s="25" t="str">
        <f>IFERROR(VLOOKUP(B1706,Especialidades!A$1:H$23,2,FALSE),"")</f>
        <v/>
      </c>
      <c r="I1706" s="25" t="str">
        <f>IFERROR(VLOOKUP(B1706,Especialidades!A$1:H$23,3,FALSE),"")</f>
        <v/>
      </c>
      <c r="J1706" s="25" t="str">
        <f>IFERROR(VLOOKUP(B1706,Especialidades!A$1:H$23,4,FALSE),"")</f>
        <v/>
      </c>
      <c r="K1706" s="26">
        <f t="shared" si="79"/>
        <v>0</v>
      </c>
      <c r="L1706" s="15"/>
      <c r="AZ1706" s="4"/>
      <c r="BD1706" s="2"/>
      <c r="BF1706" s="5"/>
    </row>
    <row r="1707" spans="1:58" ht="30" customHeight="1" x14ac:dyDescent="0.3">
      <c r="A1707" s="59" t="str">
        <f t="shared" si="80"/>
        <v/>
      </c>
      <c r="C1707" s="66" t="str">
        <f>IFERROR(VLOOKUP(B1707,Especialidades!A$1:H$23,5,FALSE),"")</f>
        <v/>
      </c>
      <c r="D1707" s="67"/>
      <c r="E1707" s="25" t="str">
        <f>IFERROR(VLOOKUP(B1707,Especialidades!A$1:H$23,7,FALSE),"")</f>
        <v/>
      </c>
      <c r="G1707" s="60">
        <f t="shared" si="78"/>
        <v>0</v>
      </c>
      <c r="H1707" s="25" t="str">
        <f>IFERROR(VLOOKUP(B1707,Especialidades!A$1:H$23,2,FALSE),"")</f>
        <v/>
      </c>
      <c r="I1707" s="25" t="str">
        <f>IFERROR(VLOOKUP(B1707,Especialidades!A$1:H$23,3,FALSE),"")</f>
        <v/>
      </c>
      <c r="J1707" s="25" t="str">
        <f>IFERROR(VLOOKUP(B1707,Especialidades!A$1:H$23,4,FALSE),"")</f>
        <v/>
      </c>
      <c r="K1707" s="26">
        <f t="shared" si="79"/>
        <v>0</v>
      </c>
      <c r="L1707" s="15"/>
      <c r="AZ1707" s="4"/>
      <c r="BD1707" s="2"/>
      <c r="BF1707" s="5"/>
    </row>
    <row r="1708" spans="1:58" ht="30" customHeight="1" x14ac:dyDescent="0.3">
      <c r="A1708" s="59" t="str">
        <f t="shared" si="80"/>
        <v/>
      </c>
      <c r="C1708" s="66" t="str">
        <f>IFERROR(VLOOKUP(B1708,Especialidades!A$1:H$23,5,FALSE),"")</f>
        <v/>
      </c>
      <c r="D1708" s="67"/>
      <c r="E1708" s="25" t="str">
        <f>IFERROR(VLOOKUP(B1708,Especialidades!A$1:H$23,7,FALSE),"")</f>
        <v/>
      </c>
      <c r="G1708" s="60">
        <f t="shared" si="78"/>
        <v>0</v>
      </c>
      <c r="H1708" s="25" t="str">
        <f>IFERROR(VLOOKUP(B1708,Especialidades!A$1:H$23,2,FALSE),"")</f>
        <v/>
      </c>
      <c r="I1708" s="25" t="str">
        <f>IFERROR(VLOOKUP(B1708,Especialidades!A$1:H$23,3,FALSE),"")</f>
        <v/>
      </c>
      <c r="J1708" s="25" t="str">
        <f>IFERROR(VLOOKUP(B1708,Especialidades!A$1:H$23,4,FALSE),"")</f>
        <v/>
      </c>
      <c r="K1708" s="26">
        <f t="shared" si="79"/>
        <v>0</v>
      </c>
      <c r="L1708" s="15"/>
      <c r="AZ1708" s="4"/>
      <c r="BD1708" s="2"/>
      <c r="BF1708" s="5"/>
    </row>
    <row r="1709" spans="1:58" ht="30" customHeight="1" x14ac:dyDescent="0.3">
      <c r="A1709" s="59" t="str">
        <f t="shared" si="80"/>
        <v/>
      </c>
      <c r="C1709" s="66" t="str">
        <f>IFERROR(VLOOKUP(B1709,Especialidades!A$1:H$23,5,FALSE),"")</f>
        <v/>
      </c>
      <c r="D1709" s="67"/>
      <c r="E1709" s="25" t="str">
        <f>IFERROR(VLOOKUP(B1709,Especialidades!A$1:H$23,7,FALSE),"")</f>
        <v/>
      </c>
      <c r="G1709" s="60">
        <f t="shared" si="78"/>
        <v>0</v>
      </c>
      <c r="H1709" s="25" t="str">
        <f>IFERROR(VLOOKUP(B1709,Especialidades!A$1:H$23,2,FALSE),"")</f>
        <v/>
      </c>
      <c r="I1709" s="25" t="str">
        <f>IFERROR(VLOOKUP(B1709,Especialidades!A$1:H$23,3,FALSE),"")</f>
        <v/>
      </c>
      <c r="J1709" s="25" t="str">
        <f>IFERROR(VLOOKUP(B1709,Especialidades!A$1:H$23,4,FALSE),"")</f>
        <v/>
      </c>
      <c r="K1709" s="26">
        <f t="shared" si="79"/>
        <v>0</v>
      </c>
      <c r="L1709" s="15"/>
      <c r="AZ1709" s="4"/>
      <c r="BD1709" s="2"/>
      <c r="BF1709" s="5"/>
    </row>
    <row r="1710" spans="1:58" ht="30" customHeight="1" x14ac:dyDescent="0.3">
      <c r="A1710" s="59" t="str">
        <f t="shared" si="80"/>
        <v/>
      </c>
      <c r="C1710" s="66" t="str">
        <f>IFERROR(VLOOKUP(B1710,Especialidades!A$1:H$23,5,FALSE),"")</f>
        <v/>
      </c>
      <c r="D1710" s="67"/>
      <c r="E1710" s="25" t="str">
        <f>IFERROR(VLOOKUP(B1710,Especialidades!A$1:H$23,7,FALSE),"")</f>
        <v/>
      </c>
      <c r="G1710" s="60">
        <f t="shared" si="78"/>
        <v>0</v>
      </c>
      <c r="H1710" s="25" t="str">
        <f>IFERROR(VLOOKUP(B1710,Especialidades!A$1:H$23,2,FALSE),"")</f>
        <v/>
      </c>
      <c r="I1710" s="25" t="str">
        <f>IFERROR(VLOOKUP(B1710,Especialidades!A$1:H$23,3,FALSE),"")</f>
        <v/>
      </c>
      <c r="J1710" s="25" t="str">
        <f>IFERROR(VLOOKUP(B1710,Especialidades!A$1:H$23,4,FALSE),"")</f>
        <v/>
      </c>
      <c r="K1710" s="26">
        <f t="shared" si="79"/>
        <v>0</v>
      </c>
      <c r="L1710" s="15"/>
      <c r="AZ1710" s="4"/>
      <c r="BD1710" s="2"/>
      <c r="BF1710" s="5"/>
    </row>
    <row r="1711" spans="1:58" ht="30" customHeight="1" x14ac:dyDescent="0.3">
      <c r="A1711" s="59" t="str">
        <f t="shared" si="80"/>
        <v/>
      </c>
      <c r="C1711" s="66" t="str">
        <f>IFERROR(VLOOKUP(B1711,Especialidades!A$1:H$23,5,FALSE),"")</f>
        <v/>
      </c>
      <c r="D1711" s="67"/>
      <c r="E1711" s="25" t="str">
        <f>IFERROR(VLOOKUP(B1711,Especialidades!A$1:H$23,7,FALSE),"")</f>
        <v/>
      </c>
      <c r="G1711" s="60">
        <f t="shared" si="78"/>
        <v>0</v>
      </c>
      <c r="H1711" s="25" t="str">
        <f>IFERROR(VLOOKUP(B1711,Especialidades!A$1:H$23,2,FALSE),"")</f>
        <v/>
      </c>
      <c r="I1711" s="25" t="str">
        <f>IFERROR(VLOOKUP(B1711,Especialidades!A$1:H$23,3,FALSE),"")</f>
        <v/>
      </c>
      <c r="J1711" s="25" t="str">
        <f>IFERROR(VLOOKUP(B1711,Especialidades!A$1:H$23,4,FALSE),"")</f>
        <v/>
      </c>
      <c r="K1711" s="26">
        <f t="shared" si="79"/>
        <v>0</v>
      </c>
      <c r="L1711" s="15"/>
      <c r="AZ1711" s="4"/>
      <c r="BD1711" s="2"/>
      <c r="BF1711" s="5"/>
    </row>
    <row r="1712" spans="1:58" ht="30" customHeight="1" x14ac:dyDescent="0.3">
      <c r="A1712" s="59" t="str">
        <f t="shared" si="80"/>
        <v/>
      </c>
      <c r="C1712" s="66" t="str">
        <f>IFERROR(VLOOKUP(B1712,Especialidades!A$1:H$23,5,FALSE),"")</f>
        <v/>
      </c>
      <c r="D1712" s="67"/>
      <c r="E1712" s="25" t="str">
        <f>IFERROR(VLOOKUP(B1712,Especialidades!A$1:H$23,7,FALSE),"")</f>
        <v/>
      </c>
      <c r="G1712" s="60">
        <f t="shared" si="78"/>
        <v>0</v>
      </c>
      <c r="H1712" s="25" t="str">
        <f>IFERROR(VLOOKUP(B1712,Especialidades!A$1:H$23,2,FALSE),"")</f>
        <v/>
      </c>
      <c r="I1712" s="25" t="str">
        <f>IFERROR(VLOOKUP(B1712,Especialidades!A$1:H$23,3,FALSE),"")</f>
        <v/>
      </c>
      <c r="J1712" s="25" t="str">
        <f>IFERROR(VLOOKUP(B1712,Especialidades!A$1:H$23,4,FALSE),"")</f>
        <v/>
      </c>
      <c r="K1712" s="26">
        <f t="shared" si="79"/>
        <v>0</v>
      </c>
      <c r="L1712" s="15"/>
      <c r="AZ1712" s="4"/>
      <c r="BD1712" s="2"/>
      <c r="BF1712" s="5"/>
    </row>
    <row r="1713" spans="1:58" ht="30" customHeight="1" x14ac:dyDescent="0.3">
      <c r="A1713" s="59" t="str">
        <f t="shared" si="80"/>
        <v/>
      </c>
      <c r="C1713" s="66" t="str">
        <f>IFERROR(VLOOKUP(B1713,Especialidades!A$1:H$23,5,FALSE),"")</f>
        <v/>
      </c>
      <c r="D1713" s="67"/>
      <c r="E1713" s="25" t="str">
        <f>IFERROR(VLOOKUP(B1713,Especialidades!A$1:H$23,7,FALSE),"")</f>
        <v/>
      </c>
      <c r="G1713" s="60">
        <f t="shared" si="78"/>
        <v>0</v>
      </c>
      <c r="H1713" s="25" t="str">
        <f>IFERROR(VLOOKUP(B1713,Especialidades!A$1:H$23,2,FALSE),"")</f>
        <v/>
      </c>
      <c r="I1713" s="25" t="str">
        <f>IFERROR(VLOOKUP(B1713,Especialidades!A$1:H$23,3,FALSE),"")</f>
        <v/>
      </c>
      <c r="J1713" s="25" t="str">
        <f>IFERROR(VLOOKUP(B1713,Especialidades!A$1:H$23,4,FALSE),"")</f>
        <v/>
      </c>
      <c r="K1713" s="26">
        <f t="shared" si="79"/>
        <v>0</v>
      </c>
      <c r="L1713" s="15"/>
      <c r="AZ1713" s="4"/>
      <c r="BD1713" s="2"/>
      <c r="BF1713" s="5"/>
    </row>
    <row r="1714" spans="1:58" ht="30" customHeight="1" x14ac:dyDescent="0.3">
      <c r="A1714" s="59" t="str">
        <f t="shared" si="80"/>
        <v/>
      </c>
      <c r="C1714" s="66" t="str">
        <f>IFERROR(VLOOKUP(B1714,Especialidades!A$1:H$23,5,FALSE),"")</f>
        <v/>
      </c>
      <c r="D1714" s="67"/>
      <c r="E1714" s="25" t="str">
        <f>IFERROR(VLOOKUP(B1714,Especialidades!A$1:H$23,7,FALSE),"")</f>
        <v/>
      </c>
      <c r="G1714" s="60">
        <f t="shared" si="78"/>
        <v>0</v>
      </c>
      <c r="H1714" s="25" t="str">
        <f>IFERROR(VLOOKUP(B1714,Especialidades!A$1:H$23,2,FALSE),"")</f>
        <v/>
      </c>
      <c r="I1714" s="25" t="str">
        <f>IFERROR(VLOOKUP(B1714,Especialidades!A$1:H$23,3,FALSE),"")</f>
        <v/>
      </c>
      <c r="J1714" s="25" t="str">
        <f>IFERROR(VLOOKUP(B1714,Especialidades!A$1:H$23,4,FALSE),"")</f>
        <v/>
      </c>
      <c r="K1714" s="26">
        <f t="shared" si="79"/>
        <v>0</v>
      </c>
      <c r="L1714" s="15"/>
      <c r="AZ1714" s="4"/>
      <c r="BD1714" s="2"/>
      <c r="BF1714" s="5"/>
    </row>
    <row r="1715" spans="1:58" ht="30" customHeight="1" x14ac:dyDescent="0.3">
      <c r="A1715" s="59" t="str">
        <f t="shared" si="80"/>
        <v/>
      </c>
      <c r="C1715" s="66" t="str">
        <f>IFERROR(VLOOKUP(B1715,Especialidades!A$1:H$23,5,FALSE),"")</f>
        <v/>
      </c>
      <c r="D1715" s="67"/>
      <c r="E1715" s="25" t="str">
        <f>IFERROR(VLOOKUP(B1715,Especialidades!A$1:H$23,7,FALSE),"")</f>
        <v/>
      </c>
      <c r="G1715" s="60">
        <f t="shared" si="78"/>
        <v>0</v>
      </c>
      <c r="H1715" s="25" t="str">
        <f>IFERROR(VLOOKUP(B1715,Especialidades!A$1:H$23,2,FALSE),"")</f>
        <v/>
      </c>
      <c r="I1715" s="25" t="str">
        <f>IFERROR(VLOOKUP(B1715,Especialidades!A$1:H$23,3,FALSE),"")</f>
        <v/>
      </c>
      <c r="J1715" s="25" t="str">
        <f>IFERROR(VLOOKUP(B1715,Especialidades!A$1:H$23,4,FALSE),"")</f>
        <v/>
      </c>
      <c r="K1715" s="26">
        <f t="shared" si="79"/>
        <v>0</v>
      </c>
      <c r="L1715" s="15"/>
      <c r="AZ1715" s="4"/>
      <c r="BD1715" s="2"/>
      <c r="BF1715" s="5"/>
    </row>
    <row r="1716" spans="1:58" ht="30" customHeight="1" x14ac:dyDescent="0.3">
      <c r="A1716" s="59" t="str">
        <f t="shared" si="80"/>
        <v/>
      </c>
      <c r="C1716" s="66" t="str">
        <f>IFERROR(VLOOKUP(B1716,Especialidades!A$1:H$23,5,FALSE),"")</f>
        <v/>
      </c>
      <c r="D1716" s="67"/>
      <c r="E1716" s="25" t="str">
        <f>IFERROR(VLOOKUP(B1716,Especialidades!A$1:H$23,7,FALSE),"")</f>
        <v/>
      </c>
      <c r="G1716" s="60">
        <f t="shared" si="78"/>
        <v>0</v>
      </c>
      <c r="H1716" s="25" t="str">
        <f>IFERROR(VLOOKUP(B1716,Especialidades!A$1:H$23,2,FALSE),"")</f>
        <v/>
      </c>
      <c r="I1716" s="25" t="str">
        <f>IFERROR(VLOOKUP(B1716,Especialidades!A$1:H$23,3,FALSE),"")</f>
        <v/>
      </c>
      <c r="J1716" s="25" t="str">
        <f>IFERROR(VLOOKUP(B1716,Especialidades!A$1:H$23,4,FALSE),"")</f>
        <v/>
      </c>
      <c r="K1716" s="26">
        <f t="shared" si="79"/>
        <v>0</v>
      </c>
      <c r="L1716" s="15"/>
      <c r="AZ1716" s="4"/>
      <c r="BD1716" s="2"/>
      <c r="BF1716" s="5"/>
    </row>
    <row r="1717" spans="1:58" ht="30" customHeight="1" x14ac:dyDescent="0.3">
      <c r="A1717" s="59" t="str">
        <f t="shared" si="80"/>
        <v/>
      </c>
      <c r="C1717" s="66" t="str">
        <f>IFERROR(VLOOKUP(B1717,Especialidades!A$1:H$23,5,FALSE),"")</f>
        <v/>
      </c>
      <c r="D1717" s="67"/>
      <c r="E1717" s="25" t="str">
        <f>IFERROR(VLOOKUP(B1717,Especialidades!A$1:H$23,7,FALSE),"")</f>
        <v/>
      </c>
      <c r="G1717" s="60">
        <f t="shared" si="78"/>
        <v>0</v>
      </c>
      <c r="H1717" s="25" t="str">
        <f>IFERROR(VLOOKUP(B1717,Especialidades!A$1:H$23,2,FALSE),"")</f>
        <v/>
      </c>
      <c r="I1717" s="25" t="str">
        <f>IFERROR(VLOOKUP(B1717,Especialidades!A$1:H$23,3,FALSE),"")</f>
        <v/>
      </c>
      <c r="J1717" s="25" t="str">
        <f>IFERROR(VLOOKUP(B1717,Especialidades!A$1:H$23,4,FALSE),"")</f>
        <v/>
      </c>
      <c r="K1717" s="26">
        <f t="shared" si="79"/>
        <v>0</v>
      </c>
      <c r="L1717" s="15"/>
      <c r="AZ1717" s="4"/>
      <c r="BD1717" s="2"/>
      <c r="BF1717" s="5"/>
    </row>
    <row r="1718" spans="1:58" ht="30" customHeight="1" x14ac:dyDescent="0.3">
      <c r="A1718" s="59" t="str">
        <f t="shared" si="80"/>
        <v/>
      </c>
      <c r="C1718" s="66" t="str">
        <f>IFERROR(VLOOKUP(B1718,Especialidades!A$1:H$23,5,FALSE),"")</f>
        <v/>
      </c>
      <c r="D1718" s="67"/>
      <c r="E1718" s="25" t="str">
        <f>IFERROR(VLOOKUP(B1718,Especialidades!A$1:H$23,7,FALSE),"")</f>
        <v/>
      </c>
      <c r="G1718" s="60">
        <f t="shared" si="78"/>
        <v>0</v>
      </c>
      <c r="H1718" s="25" t="str">
        <f>IFERROR(VLOOKUP(B1718,Especialidades!A$1:H$23,2,FALSE),"")</f>
        <v/>
      </c>
      <c r="I1718" s="25" t="str">
        <f>IFERROR(VLOOKUP(B1718,Especialidades!A$1:H$23,3,FALSE),"")</f>
        <v/>
      </c>
      <c r="J1718" s="25" t="str">
        <f>IFERROR(VLOOKUP(B1718,Especialidades!A$1:H$23,4,FALSE),"")</f>
        <v/>
      </c>
      <c r="K1718" s="26">
        <f t="shared" si="79"/>
        <v>0</v>
      </c>
      <c r="L1718" s="15"/>
      <c r="AZ1718" s="4"/>
      <c r="BD1718" s="2"/>
      <c r="BF1718" s="5"/>
    </row>
    <row r="1719" spans="1:58" ht="30" customHeight="1" x14ac:dyDescent="0.3">
      <c r="A1719" s="59" t="str">
        <f t="shared" si="80"/>
        <v/>
      </c>
      <c r="C1719" s="66" t="str">
        <f>IFERROR(VLOOKUP(B1719,Especialidades!A$1:H$23,5,FALSE),"")</f>
        <v/>
      </c>
      <c r="D1719" s="67"/>
      <c r="E1719" s="25" t="str">
        <f>IFERROR(VLOOKUP(B1719,Especialidades!A$1:H$23,7,FALSE),"")</f>
        <v/>
      </c>
      <c r="G1719" s="60">
        <f t="shared" si="78"/>
        <v>0</v>
      </c>
      <c r="H1719" s="25" t="str">
        <f>IFERROR(VLOOKUP(B1719,Especialidades!A$1:H$23,2,FALSE),"")</f>
        <v/>
      </c>
      <c r="I1719" s="25" t="str">
        <f>IFERROR(VLOOKUP(B1719,Especialidades!A$1:H$23,3,FALSE),"")</f>
        <v/>
      </c>
      <c r="J1719" s="25" t="str">
        <f>IFERROR(VLOOKUP(B1719,Especialidades!A$1:H$23,4,FALSE),"")</f>
        <v/>
      </c>
      <c r="K1719" s="26">
        <f t="shared" si="79"/>
        <v>0</v>
      </c>
      <c r="L1719" s="15"/>
      <c r="AZ1719" s="4"/>
      <c r="BD1719" s="2"/>
      <c r="BF1719" s="5"/>
    </row>
    <row r="1720" spans="1:58" ht="30" customHeight="1" x14ac:dyDescent="0.3">
      <c r="A1720" s="59" t="str">
        <f t="shared" si="80"/>
        <v/>
      </c>
      <c r="C1720" s="66" t="str">
        <f>IFERROR(VLOOKUP(B1720,Especialidades!A$1:H$23,5,FALSE),"")</f>
        <v/>
      </c>
      <c r="D1720" s="67"/>
      <c r="E1720" s="25" t="str">
        <f>IFERROR(VLOOKUP(B1720,Especialidades!A$1:H$23,7,FALSE),"")</f>
        <v/>
      </c>
      <c r="G1720" s="60">
        <f t="shared" si="78"/>
        <v>0</v>
      </c>
      <c r="H1720" s="25" t="str">
        <f>IFERROR(VLOOKUP(B1720,Especialidades!A$1:H$23,2,FALSE),"")</f>
        <v/>
      </c>
      <c r="I1720" s="25" t="str">
        <f>IFERROR(VLOOKUP(B1720,Especialidades!A$1:H$23,3,FALSE),"")</f>
        <v/>
      </c>
      <c r="J1720" s="25" t="str">
        <f>IFERROR(VLOOKUP(B1720,Especialidades!A$1:H$23,4,FALSE),"")</f>
        <v/>
      </c>
      <c r="K1720" s="26">
        <f t="shared" si="79"/>
        <v>0</v>
      </c>
      <c r="L1720" s="15"/>
      <c r="AZ1720" s="4"/>
      <c r="BD1720" s="2"/>
      <c r="BF1720" s="5"/>
    </row>
    <row r="1721" spans="1:58" ht="30" customHeight="1" x14ac:dyDescent="0.3">
      <c r="A1721" s="59" t="str">
        <f t="shared" si="80"/>
        <v/>
      </c>
      <c r="C1721" s="66" t="str">
        <f>IFERROR(VLOOKUP(B1721,Especialidades!A$1:H$23,5,FALSE),"")</f>
        <v/>
      </c>
      <c r="D1721" s="67"/>
      <c r="E1721" s="25" t="str">
        <f>IFERROR(VLOOKUP(B1721,Especialidades!A$1:H$23,7,FALSE),"")</f>
        <v/>
      </c>
      <c r="G1721" s="60">
        <f t="shared" si="78"/>
        <v>0</v>
      </c>
      <c r="H1721" s="25" t="str">
        <f>IFERROR(VLOOKUP(B1721,Especialidades!A$1:H$23,2,FALSE),"")</f>
        <v/>
      </c>
      <c r="I1721" s="25" t="str">
        <f>IFERROR(VLOOKUP(B1721,Especialidades!A$1:H$23,3,FALSE),"")</f>
        <v/>
      </c>
      <c r="J1721" s="25" t="str">
        <f>IFERROR(VLOOKUP(B1721,Especialidades!A$1:H$23,4,FALSE),"")</f>
        <v/>
      </c>
      <c r="K1721" s="26">
        <f t="shared" si="79"/>
        <v>0</v>
      </c>
      <c r="L1721" s="15"/>
      <c r="AZ1721" s="4"/>
      <c r="BD1721" s="2"/>
      <c r="BF1721" s="5"/>
    </row>
    <row r="1722" spans="1:58" ht="30" customHeight="1" x14ac:dyDescent="0.3">
      <c r="A1722" s="59" t="str">
        <f t="shared" si="80"/>
        <v/>
      </c>
      <c r="C1722" s="66" t="str">
        <f>IFERROR(VLOOKUP(B1722,Especialidades!A$1:H$23,5,FALSE),"")</f>
        <v/>
      </c>
      <c r="D1722" s="67"/>
      <c r="E1722" s="25" t="str">
        <f>IFERROR(VLOOKUP(B1722,Especialidades!A$1:H$23,7,FALSE),"")</f>
        <v/>
      </c>
      <c r="G1722" s="60">
        <f t="shared" si="78"/>
        <v>0</v>
      </c>
      <c r="H1722" s="25" t="str">
        <f>IFERROR(VLOOKUP(B1722,Especialidades!A$1:H$23,2,FALSE),"")</f>
        <v/>
      </c>
      <c r="I1722" s="25" t="str">
        <f>IFERROR(VLOOKUP(B1722,Especialidades!A$1:H$23,3,FALSE),"")</f>
        <v/>
      </c>
      <c r="J1722" s="25" t="str">
        <f>IFERROR(VLOOKUP(B1722,Especialidades!A$1:H$23,4,FALSE),"")</f>
        <v/>
      </c>
      <c r="K1722" s="26">
        <f t="shared" si="79"/>
        <v>0</v>
      </c>
      <c r="L1722" s="15"/>
      <c r="AZ1722" s="4"/>
      <c r="BD1722" s="2"/>
      <c r="BF1722" s="5"/>
    </row>
    <row r="1723" spans="1:58" ht="30" customHeight="1" x14ac:dyDescent="0.3">
      <c r="A1723" s="59" t="str">
        <f t="shared" si="80"/>
        <v/>
      </c>
      <c r="C1723" s="66" t="str">
        <f>IFERROR(VLOOKUP(B1723,Especialidades!A$1:H$23,5,FALSE),"")</f>
        <v/>
      </c>
      <c r="D1723" s="67"/>
      <c r="E1723" s="25" t="str">
        <f>IFERROR(VLOOKUP(B1723,Especialidades!A$1:H$23,7,FALSE),"")</f>
        <v/>
      </c>
      <c r="G1723" s="60">
        <f t="shared" si="78"/>
        <v>0</v>
      </c>
      <c r="H1723" s="25" t="str">
        <f>IFERROR(VLOOKUP(B1723,Especialidades!A$1:H$23,2,FALSE),"")</f>
        <v/>
      </c>
      <c r="I1723" s="25" t="str">
        <f>IFERROR(VLOOKUP(B1723,Especialidades!A$1:H$23,3,FALSE),"")</f>
        <v/>
      </c>
      <c r="J1723" s="25" t="str">
        <f>IFERROR(VLOOKUP(B1723,Especialidades!A$1:H$23,4,FALSE),"")</f>
        <v/>
      </c>
      <c r="K1723" s="26">
        <f t="shared" si="79"/>
        <v>0</v>
      </c>
      <c r="L1723" s="15"/>
      <c r="AZ1723" s="4"/>
      <c r="BD1723" s="2"/>
      <c r="BF1723" s="5"/>
    </row>
    <row r="1724" spans="1:58" ht="30" customHeight="1" x14ac:dyDescent="0.3">
      <c r="A1724" s="59" t="str">
        <f t="shared" si="80"/>
        <v/>
      </c>
      <c r="C1724" s="66" t="str">
        <f>IFERROR(VLOOKUP(B1724,Especialidades!A$1:H$23,5,FALSE),"")</f>
        <v/>
      </c>
      <c r="D1724" s="67"/>
      <c r="E1724" s="25" t="str">
        <f>IFERROR(VLOOKUP(B1724,Especialidades!A$1:H$23,7,FALSE),"")</f>
        <v/>
      </c>
      <c r="G1724" s="60">
        <f t="shared" si="78"/>
        <v>0</v>
      </c>
      <c r="H1724" s="25" t="str">
        <f>IFERROR(VLOOKUP(B1724,Especialidades!A$1:H$23,2,FALSE),"")</f>
        <v/>
      </c>
      <c r="I1724" s="25" t="str">
        <f>IFERROR(VLOOKUP(B1724,Especialidades!A$1:H$23,3,FALSE),"")</f>
        <v/>
      </c>
      <c r="J1724" s="25" t="str">
        <f>IFERROR(VLOOKUP(B1724,Especialidades!A$1:H$23,4,FALSE),"")</f>
        <v/>
      </c>
      <c r="K1724" s="26">
        <f t="shared" si="79"/>
        <v>0</v>
      </c>
      <c r="L1724" s="15"/>
      <c r="AZ1724" s="4"/>
      <c r="BD1724" s="2"/>
      <c r="BF1724" s="5"/>
    </row>
    <row r="1725" spans="1:58" ht="30" customHeight="1" x14ac:dyDescent="0.3">
      <c r="A1725" s="59" t="str">
        <f t="shared" si="80"/>
        <v/>
      </c>
      <c r="C1725" s="66" t="str">
        <f>IFERROR(VLOOKUP(B1725,Especialidades!A$1:H$23,5,FALSE),"")</f>
        <v/>
      </c>
      <c r="D1725" s="67"/>
      <c r="E1725" s="25" t="str">
        <f>IFERROR(VLOOKUP(B1725,Especialidades!A$1:H$23,7,FALSE),"")</f>
        <v/>
      </c>
      <c r="G1725" s="60">
        <f t="shared" si="78"/>
        <v>0</v>
      </c>
      <c r="H1725" s="25" t="str">
        <f>IFERROR(VLOOKUP(B1725,Especialidades!A$1:H$23,2,FALSE),"")</f>
        <v/>
      </c>
      <c r="I1725" s="25" t="str">
        <f>IFERROR(VLOOKUP(B1725,Especialidades!A$1:H$23,3,FALSE),"")</f>
        <v/>
      </c>
      <c r="J1725" s="25" t="str">
        <f>IFERROR(VLOOKUP(B1725,Especialidades!A$1:H$23,4,FALSE),"")</f>
        <v/>
      </c>
      <c r="K1725" s="26">
        <f t="shared" si="79"/>
        <v>0</v>
      </c>
      <c r="L1725" s="15"/>
      <c r="AZ1725" s="4"/>
      <c r="BD1725" s="2"/>
      <c r="BF1725" s="5"/>
    </row>
    <row r="1726" spans="1:58" ht="30" customHeight="1" x14ac:dyDescent="0.3">
      <c r="A1726" s="59" t="str">
        <f t="shared" si="80"/>
        <v/>
      </c>
      <c r="C1726" s="66" t="str">
        <f>IFERROR(VLOOKUP(B1726,Especialidades!A$1:H$23,5,FALSE),"")</f>
        <v/>
      </c>
      <c r="D1726" s="67"/>
      <c r="E1726" s="25" t="str">
        <f>IFERROR(VLOOKUP(B1726,Especialidades!A$1:H$23,7,FALSE),"")</f>
        <v/>
      </c>
      <c r="G1726" s="60">
        <f t="shared" si="78"/>
        <v>0</v>
      </c>
      <c r="H1726" s="25" t="str">
        <f>IFERROR(VLOOKUP(B1726,Especialidades!A$1:H$23,2,FALSE),"")</f>
        <v/>
      </c>
      <c r="I1726" s="25" t="str">
        <f>IFERROR(VLOOKUP(B1726,Especialidades!A$1:H$23,3,FALSE),"")</f>
        <v/>
      </c>
      <c r="J1726" s="25" t="str">
        <f>IFERROR(VLOOKUP(B1726,Especialidades!A$1:H$23,4,FALSE),"")</f>
        <v/>
      </c>
      <c r="K1726" s="26">
        <f t="shared" si="79"/>
        <v>0</v>
      </c>
      <c r="L1726" s="15"/>
      <c r="AZ1726" s="4"/>
      <c r="BD1726" s="2"/>
      <c r="BF1726" s="5"/>
    </row>
    <row r="1727" spans="1:58" ht="30" customHeight="1" x14ac:dyDescent="0.3">
      <c r="A1727" s="59" t="str">
        <f t="shared" si="80"/>
        <v/>
      </c>
      <c r="C1727" s="66" t="str">
        <f>IFERROR(VLOOKUP(B1727,Especialidades!A$1:H$23,5,FALSE),"")</f>
        <v/>
      </c>
      <c r="D1727" s="67"/>
      <c r="E1727" s="25" t="str">
        <f>IFERROR(VLOOKUP(B1727,Especialidades!A$1:H$23,7,FALSE),"")</f>
        <v/>
      </c>
      <c r="G1727" s="60">
        <f t="shared" si="78"/>
        <v>0</v>
      </c>
      <c r="H1727" s="25" t="str">
        <f>IFERROR(VLOOKUP(B1727,Especialidades!A$1:H$23,2,FALSE),"")</f>
        <v/>
      </c>
      <c r="I1727" s="25" t="str">
        <f>IFERROR(VLOOKUP(B1727,Especialidades!A$1:H$23,3,FALSE),"")</f>
        <v/>
      </c>
      <c r="J1727" s="25" t="str">
        <f>IFERROR(VLOOKUP(B1727,Especialidades!A$1:H$23,4,FALSE),"")</f>
        <v/>
      </c>
      <c r="K1727" s="26">
        <f t="shared" si="79"/>
        <v>0</v>
      </c>
      <c r="L1727" s="15"/>
      <c r="AZ1727" s="4"/>
      <c r="BD1727" s="2"/>
      <c r="BF1727" s="5"/>
    </row>
    <row r="1728" spans="1:58" ht="30" customHeight="1" x14ac:dyDescent="0.3">
      <c r="A1728" s="59" t="str">
        <f t="shared" si="80"/>
        <v/>
      </c>
      <c r="C1728" s="66" t="str">
        <f>IFERROR(VLOOKUP(B1728,Especialidades!A$1:H$23,5,FALSE),"")</f>
        <v/>
      </c>
      <c r="D1728" s="67"/>
      <c r="E1728" s="25" t="str">
        <f>IFERROR(VLOOKUP(B1728,Especialidades!A$1:H$23,7,FALSE),"")</f>
        <v/>
      </c>
      <c r="G1728" s="60">
        <f t="shared" si="78"/>
        <v>0</v>
      </c>
      <c r="H1728" s="25" t="str">
        <f>IFERROR(VLOOKUP(B1728,Especialidades!A$1:H$23,2,FALSE),"")</f>
        <v/>
      </c>
      <c r="I1728" s="25" t="str">
        <f>IFERROR(VLOOKUP(B1728,Especialidades!A$1:H$23,3,FALSE),"")</f>
        <v/>
      </c>
      <c r="J1728" s="25" t="str">
        <f>IFERROR(VLOOKUP(B1728,Especialidades!A$1:H$23,4,FALSE),"")</f>
        <v/>
      </c>
      <c r="K1728" s="26">
        <f t="shared" si="79"/>
        <v>0</v>
      </c>
      <c r="L1728" s="15"/>
      <c r="AZ1728" s="4"/>
      <c r="BD1728" s="2"/>
      <c r="BF1728" s="5"/>
    </row>
    <row r="1729" spans="1:58" ht="30" customHeight="1" x14ac:dyDescent="0.3">
      <c r="A1729" s="59" t="str">
        <f t="shared" si="80"/>
        <v/>
      </c>
      <c r="C1729" s="66" t="str">
        <f>IFERROR(VLOOKUP(B1729,Especialidades!A$1:H$23,5,FALSE),"")</f>
        <v/>
      </c>
      <c r="D1729" s="67"/>
      <c r="E1729" s="25" t="str">
        <f>IFERROR(VLOOKUP(B1729,Especialidades!A$1:H$23,7,FALSE),"")</f>
        <v/>
      </c>
      <c r="G1729" s="60">
        <f t="shared" si="78"/>
        <v>0</v>
      </c>
      <c r="H1729" s="25" t="str">
        <f>IFERROR(VLOOKUP(B1729,Especialidades!A$1:H$23,2,FALSE),"")</f>
        <v/>
      </c>
      <c r="I1729" s="25" t="str">
        <f>IFERROR(VLOOKUP(B1729,Especialidades!A$1:H$23,3,FALSE),"")</f>
        <v/>
      </c>
      <c r="J1729" s="25" t="str">
        <f>IFERROR(VLOOKUP(B1729,Especialidades!A$1:H$23,4,FALSE),"")</f>
        <v/>
      </c>
      <c r="K1729" s="26">
        <f t="shared" si="79"/>
        <v>0</v>
      </c>
      <c r="L1729" s="15"/>
      <c r="AZ1729" s="4"/>
      <c r="BD1729" s="2"/>
      <c r="BF1729" s="5"/>
    </row>
    <row r="1730" spans="1:58" ht="30" customHeight="1" x14ac:dyDescent="0.3">
      <c r="A1730" s="59" t="str">
        <f t="shared" si="80"/>
        <v/>
      </c>
      <c r="C1730" s="66" t="str">
        <f>IFERROR(VLOOKUP(B1730,Especialidades!A$1:H$23,5,FALSE),"")</f>
        <v/>
      </c>
      <c r="D1730" s="67"/>
      <c r="E1730" s="25" t="str">
        <f>IFERROR(VLOOKUP(B1730,Especialidades!A$1:H$23,7,FALSE),"")</f>
        <v/>
      </c>
      <c r="G1730" s="60">
        <f t="shared" si="78"/>
        <v>0</v>
      </c>
      <c r="H1730" s="25" t="str">
        <f>IFERROR(VLOOKUP(B1730,Especialidades!A$1:H$23,2,FALSE),"")</f>
        <v/>
      </c>
      <c r="I1730" s="25" t="str">
        <f>IFERROR(VLOOKUP(B1730,Especialidades!A$1:H$23,3,FALSE),"")</f>
        <v/>
      </c>
      <c r="J1730" s="25" t="str">
        <f>IFERROR(VLOOKUP(B1730,Especialidades!A$1:H$23,4,FALSE),"")</f>
        <v/>
      </c>
      <c r="K1730" s="26">
        <f t="shared" si="79"/>
        <v>0</v>
      </c>
      <c r="L1730" s="15"/>
      <c r="AZ1730" s="4"/>
      <c r="BD1730" s="2"/>
      <c r="BF1730" s="5"/>
    </row>
    <row r="1731" spans="1:58" ht="30" customHeight="1" x14ac:dyDescent="0.3">
      <c r="A1731" s="59" t="str">
        <f t="shared" si="80"/>
        <v/>
      </c>
      <c r="C1731" s="66" t="str">
        <f>IFERROR(VLOOKUP(B1731,Especialidades!A$1:H$23,5,FALSE),"")</f>
        <v/>
      </c>
      <c r="D1731" s="67"/>
      <c r="E1731" s="25" t="str">
        <f>IFERROR(VLOOKUP(B1731,Especialidades!A$1:H$23,7,FALSE),"")</f>
        <v/>
      </c>
      <c r="G1731" s="60">
        <f t="shared" si="78"/>
        <v>0</v>
      </c>
      <c r="H1731" s="25" t="str">
        <f>IFERROR(VLOOKUP(B1731,Especialidades!A$1:H$23,2,FALSE),"")</f>
        <v/>
      </c>
      <c r="I1731" s="25" t="str">
        <f>IFERROR(VLOOKUP(B1731,Especialidades!A$1:H$23,3,FALSE),"")</f>
        <v/>
      </c>
      <c r="J1731" s="25" t="str">
        <f>IFERROR(VLOOKUP(B1731,Especialidades!A$1:H$23,4,FALSE),"")</f>
        <v/>
      </c>
      <c r="K1731" s="26">
        <f t="shared" si="79"/>
        <v>0</v>
      </c>
      <c r="L1731" s="15"/>
      <c r="AZ1731" s="4"/>
      <c r="BD1731" s="2"/>
      <c r="BF1731" s="5"/>
    </row>
    <row r="1732" spans="1:58" ht="30" customHeight="1" x14ac:dyDescent="0.3">
      <c r="A1732" s="59" t="str">
        <f t="shared" si="80"/>
        <v/>
      </c>
      <c r="C1732" s="66" t="str">
        <f>IFERROR(VLOOKUP(B1732,Especialidades!A$1:H$23,5,FALSE),"")</f>
        <v/>
      </c>
      <c r="D1732" s="67"/>
      <c r="E1732" s="25" t="str">
        <f>IFERROR(VLOOKUP(B1732,Especialidades!A$1:H$23,7,FALSE),"")</f>
        <v/>
      </c>
      <c r="G1732" s="60">
        <f t="shared" si="78"/>
        <v>0</v>
      </c>
      <c r="H1732" s="25" t="str">
        <f>IFERROR(VLOOKUP(B1732,Especialidades!A$1:H$23,2,FALSE),"")</f>
        <v/>
      </c>
      <c r="I1732" s="25" t="str">
        <f>IFERROR(VLOOKUP(B1732,Especialidades!A$1:H$23,3,FALSE),"")</f>
        <v/>
      </c>
      <c r="J1732" s="25" t="str">
        <f>IFERROR(VLOOKUP(B1732,Especialidades!A$1:H$23,4,FALSE),"")</f>
        <v/>
      </c>
      <c r="K1732" s="26">
        <f t="shared" si="79"/>
        <v>0</v>
      </c>
      <c r="L1732" s="15"/>
      <c r="AZ1732" s="4"/>
      <c r="BD1732" s="2"/>
      <c r="BF1732" s="5"/>
    </row>
    <row r="1733" spans="1:58" ht="30" customHeight="1" x14ac:dyDescent="0.3">
      <c r="A1733" s="59" t="str">
        <f t="shared" si="80"/>
        <v/>
      </c>
      <c r="C1733" s="66" t="str">
        <f>IFERROR(VLOOKUP(B1733,Especialidades!A$1:H$23,5,FALSE),"")</f>
        <v/>
      </c>
      <c r="D1733" s="67"/>
      <c r="E1733" s="25" t="str">
        <f>IFERROR(VLOOKUP(B1733,Especialidades!A$1:H$23,7,FALSE),"")</f>
        <v/>
      </c>
      <c r="G1733" s="60">
        <f t="shared" si="78"/>
        <v>0</v>
      </c>
      <c r="H1733" s="25" t="str">
        <f>IFERROR(VLOOKUP(B1733,Especialidades!A$1:H$23,2,FALSE),"")</f>
        <v/>
      </c>
      <c r="I1733" s="25" t="str">
        <f>IFERROR(VLOOKUP(B1733,Especialidades!A$1:H$23,3,FALSE),"")</f>
        <v/>
      </c>
      <c r="J1733" s="25" t="str">
        <f>IFERROR(VLOOKUP(B1733,Especialidades!A$1:H$23,4,FALSE),"")</f>
        <v/>
      </c>
      <c r="K1733" s="26">
        <f t="shared" si="79"/>
        <v>0</v>
      </c>
      <c r="L1733" s="15"/>
      <c r="AZ1733" s="4"/>
      <c r="BD1733" s="2"/>
      <c r="BF1733" s="5"/>
    </row>
    <row r="1734" spans="1:58" ht="30" customHeight="1" x14ac:dyDescent="0.3">
      <c r="A1734" s="59" t="str">
        <f t="shared" si="80"/>
        <v/>
      </c>
      <c r="C1734" s="66" t="str">
        <f>IFERROR(VLOOKUP(B1734,Especialidades!A$1:H$23,5,FALSE),"")</f>
        <v/>
      </c>
      <c r="D1734" s="67"/>
      <c r="E1734" s="25" t="str">
        <f>IFERROR(VLOOKUP(B1734,Especialidades!A$1:H$23,7,FALSE),"")</f>
        <v/>
      </c>
      <c r="G1734" s="60">
        <f t="shared" si="78"/>
        <v>0</v>
      </c>
      <c r="H1734" s="25" t="str">
        <f>IFERROR(VLOOKUP(B1734,Especialidades!A$1:H$23,2,FALSE),"")</f>
        <v/>
      </c>
      <c r="I1734" s="25" t="str">
        <f>IFERROR(VLOOKUP(B1734,Especialidades!A$1:H$23,3,FALSE),"")</f>
        <v/>
      </c>
      <c r="J1734" s="25" t="str">
        <f>IFERROR(VLOOKUP(B1734,Especialidades!A$1:H$23,4,FALSE),"")</f>
        <v/>
      </c>
      <c r="K1734" s="26">
        <f t="shared" si="79"/>
        <v>0</v>
      </c>
      <c r="L1734" s="15"/>
      <c r="AZ1734" s="4"/>
      <c r="BD1734" s="2"/>
      <c r="BF1734" s="5"/>
    </row>
    <row r="1735" spans="1:58" ht="30" customHeight="1" x14ac:dyDescent="0.3">
      <c r="A1735" s="59" t="str">
        <f t="shared" si="80"/>
        <v/>
      </c>
      <c r="C1735" s="66" t="str">
        <f>IFERROR(VLOOKUP(B1735,Especialidades!A$1:H$23,5,FALSE),"")</f>
        <v/>
      </c>
      <c r="D1735" s="67"/>
      <c r="E1735" s="25" t="str">
        <f>IFERROR(VLOOKUP(B1735,Especialidades!A$1:H$23,7,FALSE),"")</f>
        <v/>
      </c>
      <c r="G1735" s="60">
        <f t="shared" si="78"/>
        <v>0</v>
      </c>
      <c r="H1735" s="25" t="str">
        <f>IFERROR(VLOOKUP(B1735,Especialidades!A$1:H$23,2,FALSE),"")</f>
        <v/>
      </c>
      <c r="I1735" s="25" t="str">
        <f>IFERROR(VLOOKUP(B1735,Especialidades!A$1:H$23,3,FALSE),"")</f>
        <v/>
      </c>
      <c r="J1735" s="25" t="str">
        <f>IFERROR(VLOOKUP(B1735,Especialidades!A$1:H$23,4,FALSE),"")</f>
        <v/>
      </c>
      <c r="K1735" s="26">
        <f t="shared" si="79"/>
        <v>0</v>
      </c>
      <c r="L1735" s="15"/>
      <c r="AZ1735" s="4"/>
      <c r="BD1735" s="2"/>
      <c r="BF1735" s="5"/>
    </row>
    <row r="1736" spans="1:58" ht="30" customHeight="1" x14ac:dyDescent="0.3">
      <c r="A1736" s="59" t="str">
        <f t="shared" si="80"/>
        <v/>
      </c>
      <c r="C1736" s="66" t="str">
        <f>IFERROR(VLOOKUP(B1736,Especialidades!A$1:H$23,5,FALSE),"")</f>
        <v/>
      </c>
      <c r="D1736" s="67"/>
      <c r="E1736" s="25" t="str">
        <f>IFERROR(VLOOKUP(B1736,Especialidades!A$1:H$23,7,FALSE),"")</f>
        <v/>
      </c>
      <c r="G1736" s="60">
        <f t="shared" si="78"/>
        <v>0</v>
      </c>
      <c r="H1736" s="25" t="str">
        <f>IFERROR(VLOOKUP(B1736,Especialidades!A$1:H$23,2,FALSE),"")</f>
        <v/>
      </c>
      <c r="I1736" s="25" t="str">
        <f>IFERROR(VLOOKUP(B1736,Especialidades!A$1:H$23,3,FALSE),"")</f>
        <v/>
      </c>
      <c r="J1736" s="25" t="str">
        <f>IFERROR(VLOOKUP(B1736,Especialidades!A$1:H$23,4,FALSE),"")</f>
        <v/>
      </c>
      <c r="K1736" s="26">
        <f t="shared" si="79"/>
        <v>0</v>
      </c>
      <c r="L1736" s="15"/>
      <c r="AZ1736" s="4"/>
      <c r="BD1736" s="2"/>
      <c r="BF1736" s="5"/>
    </row>
    <row r="1737" spans="1:58" ht="30" customHeight="1" x14ac:dyDescent="0.3">
      <c r="A1737" s="59" t="str">
        <f t="shared" si="80"/>
        <v/>
      </c>
      <c r="C1737" s="66" t="str">
        <f>IFERROR(VLOOKUP(B1737,Especialidades!A$1:H$23,5,FALSE),"")</f>
        <v/>
      </c>
      <c r="D1737" s="67"/>
      <c r="E1737" s="25" t="str">
        <f>IFERROR(VLOOKUP(B1737,Especialidades!A$1:H$23,7,FALSE),"")</f>
        <v/>
      </c>
      <c r="G1737" s="60">
        <f t="shared" si="78"/>
        <v>0</v>
      </c>
      <c r="H1737" s="25" t="str">
        <f>IFERROR(VLOOKUP(B1737,Especialidades!A$1:H$23,2,FALSE),"")</f>
        <v/>
      </c>
      <c r="I1737" s="25" t="str">
        <f>IFERROR(VLOOKUP(B1737,Especialidades!A$1:H$23,3,FALSE),"")</f>
        <v/>
      </c>
      <c r="J1737" s="25" t="str">
        <f>IFERROR(VLOOKUP(B1737,Especialidades!A$1:H$23,4,FALSE),"")</f>
        <v/>
      </c>
      <c r="K1737" s="26">
        <f t="shared" si="79"/>
        <v>0</v>
      </c>
      <c r="L1737" s="15"/>
      <c r="AZ1737" s="4"/>
      <c r="BD1737" s="2"/>
      <c r="BF1737" s="5"/>
    </row>
    <row r="1738" spans="1:58" ht="30" customHeight="1" x14ac:dyDescent="0.3">
      <c r="A1738" s="59" t="str">
        <f t="shared" si="80"/>
        <v/>
      </c>
      <c r="C1738" s="66" t="str">
        <f>IFERROR(VLOOKUP(B1738,Especialidades!A$1:H$23,5,FALSE),"")</f>
        <v/>
      </c>
      <c r="D1738" s="67"/>
      <c r="E1738" s="25" t="str">
        <f>IFERROR(VLOOKUP(B1738,Especialidades!A$1:H$23,7,FALSE),"")</f>
        <v/>
      </c>
      <c r="G1738" s="60">
        <f t="shared" si="78"/>
        <v>0</v>
      </c>
      <c r="H1738" s="25" t="str">
        <f>IFERROR(VLOOKUP(B1738,Especialidades!A$1:H$23,2,FALSE),"")</f>
        <v/>
      </c>
      <c r="I1738" s="25" t="str">
        <f>IFERROR(VLOOKUP(B1738,Especialidades!A$1:H$23,3,FALSE),"")</f>
        <v/>
      </c>
      <c r="J1738" s="25" t="str">
        <f>IFERROR(VLOOKUP(B1738,Especialidades!A$1:H$23,4,FALSE),"")</f>
        <v/>
      </c>
      <c r="K1738" s="26">
        <f t="shared" si="79"/>
        <v>0</v>
      </c>
      <c r="L1738" s="15"/>
      <c r="AZ1738" s="4"/>
      <c r="BD1738" s="2"/>
      <c r="BF1738" s="5"/>
    </row>
    <row r="1739" spans="1:58" ht="30" customHeight="1" x14ac:dyDescent="0.3">
      <c r="A1739" s="59" t="str">
        <f t="shared" si="80"/>
        <v/>
      </c>
      <c r="C1739" s="66" t="str">
        <f>IFERROR(VLOOKUP(B1739,Especialidades!A$1:H$23,5,FALSE),"")</f>
        <v/>
      </c>
      <c r="D1739" s="67"/>
      <c r="E1739" s="25" t="str">
        <f>IFERROR(VLOOKUP(B1739,Especialidades!A$1:H$23,7,FALSE),"")</f>
        <v/>
      </c>
      <c r="G1739" s="60">
        <f t="shared" si="78"/>
        <v>0</v>
      </c>
      <c r="H1739" s="25" t="str">
        <f>IFERROR(VLOOKUP(B1739,Especialidades!A$1:H$23,2,FALSE),"")</f>
        <v/>
      </c>
      <c r="I1739" s="25" t="str">
        <f>IFERROR(VLOOKUP(B1739,Especialidades!A$1:H$23,3,FALSE),"")</f>
        <v/>
      </c>
      <c r="J1739" s="25" t="str">
        <f>IFERROR(VLOOKUP(B1739,Especialidades!A$1:H$23,4,FALSE),"")</f>
        <v/>
      </c>
      <c r="K1739" s="26">
        <f t="shared" si="79"/>
        <v>0</v>
      </c>
      <c r="L1739" s="15"/>
      <c r="AZ1739" s="4"/>
      <c r="BD1739" s="2"/>
      <c r="BF1739" s="5"/>
    </row>
    <row r="1740" spans="1:58" ht="30" customHeight="1" x14ac:dyDescent="0.3">
      <c r="A1740" s="59" t="str">
        <f t="shared" si="80"/>
        <v/>
      </c>
      <c r="C1740" s="66" t="str">
        <f>IFERROR(VLOOKUP(B1740,Especialidades!A$1:H$23,5,FALSE),"")</f>
        <v/>
      </c>
      <c r="D1740" s="67"/>
      <c r="E1740" s="25" t="str">
        <f>IFERROR(VLOOKUP(B1740,Especialidades!A$1:H$23,7,FALSE),"")</f>
        <v/>
      </c>
      <c r="G1740" s="60">
        <f t="shared" si="78"/>
        <v>0</v>
      </c>
      <c r="H1740" s="25" t="str">
        <f>IFERROR(VLOOKUP(B1740,Especialidades!A$1:H$23,2,FALSE),"")</f>
        <v/>
      </c>
      <c r="I1740" s="25" t="str">
        <f>IFERROR(VLOOKUP(B1740,Especialidades!A$1:H$23,3,FALSE),"")</f>
        <v/>
      </c>
      <c r="J1740" s="25" t="str">
        <f>IFERROR(VLOOKUP(B1740,Especialidades!A$1:H$23,4,FALSE),"")</f>
        <v/>
      </c>
      <c r="K1740" s="26">
        <f t="shared" si="79"/>
        <v>0</v>
      </c>
      <c r="L1740" s="15"/>
      <c r="AZ1740" s="4"/>
      <c r="BD1740" s="2"/>
      <c r="BF1740" s="5"/>
    </row>
    <row r="1741" spans="1:58" ht="30" customHeight="1" x14ac:dyDescent="0.3">
      <c r="A1741" s="59" t="str">
        <f t="shared" si="80"/>
        <v/>
      </c>
      <c r="C1741" s="66" t="str">
        <f>IFERROR(VLOOKUP(B1741,Especialidades!A$1:H$23,5,FALSE),"")</f>
        <v/>
      </c>
      <c r="D1741" s="67"/>
      <c r="E1741" s="25" t="str">
        <f>IFERROR(VLOOKUP(B1741,Especialidades!A$1:H$23,7,FALSE),"")</f>
        <v/>
      </c>
      <c r="G1741" s="60">
        <f t="shared" ref="G1741:G1804" si="81">SUMIF(B:B, B1741,F:F)</f>
        <v>0</v>
      </c>
      <c r="H1741" s="25" t="str">
        <f>IFERROR(VLOOKUP(B1741,Especialidades!A$1:H$23,2,FALSE),"")</f>
        <v/>
      </c>
      <c r="I1741" s="25" t="str">
        <f>IFERROR(VLOOKUP(B1741,Especialidades!A$1:H$23,3,FALSE),"")</f>
        <v/>
      </c>
      <c r="J1741" s="25" t="str">
        <f>IFERROR(VLOOKUP(B1741,Especialidades!A$1:H$23,4,FALSE),"")</f>
        <v/>
      </c>
      <c r="K1741" s="26">
        <f t="shared" si="79"/>
        <v>0</v>
      </c>
      <c r="L1741" s="15"/>
      <c r="AZ1741" s="4"/>
      <c r="BD1741" s="2"/>
      <c r="BF1741" s="5"/>
    </row>
    <row r="1742" spans="1:58" ht="30" customHeight="1" x14ac:dyDescent="0.3">
      <c r="A1742" s="59" t="str">
        <f t="shared" si="80"/>
        <v/>
      </c>
      <c r="C1742" s="66" t="str">
        <f>IFERROR(VLOOKUP(B1742,Especialidades!A$1:H$23,5,FALSE),"")</f>
        <v/>
      </c>
      <c r="D1742" s="67"/>
      <c r="E1742" s="25" t="str">
        <f>IFERROR(VLOOKUP(B1742,Especialidades!A$1:H$23,7,FALSE),"")</f>
        <v/>
      </c>
      <c r="G1742" s="60">
        <f t="shared" si="81"/>
        <v>0</v>
      </c>
      <c r="H1742" s="25" t="str">
        <f>IFERROR(VLOOKUP(B1742,Especialidades!A$1:H$23,2,FALSE),"")</f>
        <v/>
      </c>
      <c r="I1742" s="25" t="str">
        <f>IFERROR(VLOOKUP(B1742,Especialidades!A$1:H$23,3,FALSE),"")</f>
        <v/>
      </c>
      <c r="J1742" s="25" t="str">
        <f>IFERROR(VLOOKUP(B1742,Especialidades!A$1:H$23,4,FALSE),"")</f>
        <v/>
      </c>
      <c r="K1742" s="26">
        <f t="shared" ref="K1742:K1805" si="82">IFERROR((E1742*F1742),0)</f>
        <v>0</v>
      </c>
      <c r="L1742" s="15"/>
      <c r="AZ1742" s="4"/>
      <c r="BD1742" s="2"/>
      <c r="BF1742" s="5"/>
    </row>
    <row r="1743" spans="1:58" ht="30" customHeight="1" x14ac:dyDescent="0.3">
      <c r="A1743" s="59" t="str">
        <f t="shared" si="80"/>
        <v/>
      </c>
      <c r="C1743" s="66" t="str">
        <f>IFERROR(VLOOKUP(B1743,Especialidades!A$1:H$23,5,FALSE),"")</f>
        <v/>
      </c>
      <c r="D1743" s="67"/>
      <c r="E1743" s="25" t="str">
        <f>IFERROR(VLOOKUP(B1743,Especialidades!A$1:H$23,7,FALSE),"")</f>
        <v/>
      </c>
      <c r="G1743" s="60">
        <f t="shared" si="81"/>
        <v>0</v>
      </c>
      <c r="H1743" s="25" t="str">
        <f>IFERROR(VLOOKUP(B1743,Especialidades!A$1:H$23,2,FALSE),"")</f>
        <v/>
      </c>
      <c r="I1743" s="25" t="str">
        <f>IFERROR(VLOOKUP(B1743,Especialidades!A$1:H$23,3,FALSE),"")</f>
        <v/>
      </c>
      <c r="J1743" s="25" t="str">
        <f>IFERROR(VLOOKUP(B1743,Especialidades!A$1:H$23,4,FALSE),"")</f>
        <v/>
      </c>
      <c r="K1743" s="26">
        <f t="shared" si="82"/>
        <v>0</v>
      </c>
      <c r="L1743" s="15"/>
      <c r="AZ1743" s="4"/>
      <c r="BD1743" s="2"/>
      <c r="BF1743" s="5"/>
    </row>
    <row r="1744" spans="1:58" ht="30" customHeight="1" x14ac:dyDescent="0.3">
      <c r="A1744" s="59" t="str">
        <f t="shared" ref="A1744:A1807" si="83">IF(ISBLANK(B1743),"",+A1743+1)</f>
        <v/>
      </c>
      <c r="C1744" s="66" t="str">
        <f>IFERROR(VLOOKUP(B1744,Especialidades!A$1:H$23,5,FALSE),"")</f>
        <v/>
      </c>
      <c r="D1744" s="67"/>
      <c r="E1744" s="25" t="str">
        <f>IFERROR(VLOOKUP(B1744,Especialidades!A$1:H$23,7,FALSE),"")</f>
        <v/>
      </c>
      <c r="G1744" s="60">
        <f t="shared" si="81"/>
        <v>0</v>
      </c>
      <c r="H1744" s="25" t="str">
        <f>IFERROR(VLOOKUP(B1744,Especialidades!A$1:H$23,2,FALSE),"")</f>
        <v/>
      </c>
      <c r="I1744" s="25" t="str">
        <f>IFERROR(VLOOKUP(B1744,Especialidades!A$1:H$23,3,FALSE),"")</f>
        <v/>
      </c>
      <c r="J1744" s="25" t="str">
        <f>IFERROR(VLOOKUP(B1744,Especialidades!A$1:H$23,4,FALSE),"")</f>
        <v/>
      </c>
      <c r="K1744" s="26">
        <f t="shared" si="82"/>
        <v>0</v>
      </c>
      <c r="L1744" s="15"/>
      <c r="AZ1744" s="4"/>
      <c r="BD1744" s="2"/>
      <c r="BF1744" s="5"/>
    </row>
    <row r="1745" spans="1:58" ht="30" customHeight="1" x14ac:dyDescent="0.3">
      <c r="A1745" s="59" t="str">
        <f t="shared" si="83"/>
        <v/>
      </c>
      <c r="C1745" s="66" t="str">
        <f>IFERROR(VLOOKUP(B1745,Especialidades!A$1:H$23,5,FALSE),"")</f>
        <v/>
      </c>
      <c r="D1745" s="67"/>
      <c r="E1745" s="25" t="str">
        <f>IFERROR(VLOOKUP(B1745,Especialidades!A$1:H$23,7,FALSE),"")</f>
        <v/>
      </c>
      <c r="G1745" s="60">
        <f t="shared" si="81"/>
        <v>0</v>
      </c>
      <c r="H1745" s="25" t="str">
        <f>IFERROR(VLOOKUP(B1745,Especialidades!A$1:H$23,2,FALSE),"")</f>
        <v/>
      </c>
      <c r="I1745" s="25" t="str">
        <f>IFERROR(VLOOKUP(B1745,Especialidades!A$1:H$23,3,FALSE),"")</f>
        <v/>
      </c>
      <c r="J1745" s="25" t="str">
        <f>IFERROR(VLOOKUP(B1745,Especialidades!A$1:H$23,4,FALSE),"")</f>
        <v/>
      </c>
      <c r="K1745" s="26">
        <f t="shared" si="82"/>
        <v>0</v>
      </c>
      <c r="L1745" s="15"/>
      <c r="AZ1745" s="4"/>
      <c r="BD1745" s="2"/>
      <c r="BF1745" s="5"/>
    </row>
    <row r="1746" spans="1:58" ht="30" customHeight="1" x14ac:dyDescent="0.3">
      <c r="A1746" s="59" t="str">
        <f t="shared" si="83"/>
        <v/>
      </c>
      <c r="C1746" s="66" t="str">
        <f>IFERROR(VLOOKUP(B1746,Especialidades!A$1:H$23,5,FALSE),"")</f>
        <v/>
      </c>
      <c r="D1746" s="67"/>
      <c r="E1746" s="25" t="str">
        <f>IFERROR(VLOOKUP(B1746,Especialidades!A$1:H$23,7,FALSE),"")</f>
        <v/>
      </c>
      <c r="G1746" s="60">
        <f t="shared" si="81"/>
        <v>0</v>
      </c>
      <c r="H1746" s="25" t="str">
        <f>IFERROR(VLOOKUP(B1746,Especialidades!A$1:H$23,2,FALSE),"")</f>
        <v/>
      </c>
      <c r="I1746" s="25" t="str">
        <f>IFERROR(VLOOKUP(B1746,Especialidades!A$1:H$23,3,FALSE),"")</f>
        <v/>
      </c>
      <c r="J1746" s="25" t="str">
        <f>IFERROR(VLOOKUP(B1746,Especialidades!A$1:H$23,4,FALSE),"")</f>
        <v/>
      </c>
      <c r="K1746" s="26">
        <f t="shared" si="82"/>
        <v>0</v>
      </c>
      <c r="L1746" s="15"/>
      <c r="AZ1746" s="4"/>
      <c r="BD1746" s="2"/>
      <c r="BF1746" s="5"/>
    </row>
    <row r="1747" spans="1:58" ht="30" customHeight="1" x14ac:dyDescent="0.3">
      <c r="A1747" s="59" t="str">
        <f t="shared" si="83"/>
        <v/>
      </c>
      <c r="C1747" s="66" t="str">
        <f>IFERROR(VLOOKUP(B1747,Especialidades!A$1:H$23,5,FALSE),"")</f>
        <v/>
      </c>
      <c r="D1747" s="67"/>
      <c r="E1747" s="25" t="str">
        <f>IFERROR(VLOOKUP(B1747,Especialidades!A$1:H$23,7,FALSE),"")</f>
        <v/>
      </c>
      <c r="G1747" s="60">
        <f t="shared" si="81"/>
        <v>0</v>
      </c>
      <c r="H1747" s="25" t="str">
        <f>IFERROR(VLOOKUP(B1747,Especialidades!A$1:H$23,2,FALSE),"")</f>
        <v/>
      </c>
      <c r="I1747" s="25" t="str">
        <f>IFERROR(VLOOKUP(B1747,Especialidades!A$1:H$23,3,FALSE),"")</f>
        <v/>
      </c>
      <c r="J1747" s="25" t="str">
        <f>IFERROR(VLOOKUP(B1747,Especialidades!A$1:H$23,4,FALSE),"")</f>
        <v/>
      </c>
      <c r="K1747" s="26">
        <f t="shared" si="82"/>
        <v>0</v>
      </c>
      <c r="L1747" s="15"/>
      <c r="AZ1747" s="4"/>
      <c r="BD1747" s="2"/>
      <c r="BF1747" s="5"/>
    </row>
    <row r="1748" spans="1:58" ht="30" customHeight="1" x14ac:dyDescent="0.3">
      <c r="A1748" s="59" t="str">
        <f t="shared" si="83"/>
        <v/>
      </c>
      <c r="C1748" s="66" t="str">
        <f>IFERROR(VLOOKUP(B1748,Especialidades!A$1:H$23,5,FALSE),"")</f>
        <v/>
      </c>
      <c r="D1748" s="67"/>
      <c r="E1748" s="25" t="str">
        <f>IFERROR(VLOOKUP(B1748,Especialidades!A$1:H$23,7,FALSE),"")</f>
        <v/>
      </c>
      <c r="G1748" s="60">
        <f t="shared" si="81"/>
        <v>0</v>
      </c>
      <c r="H1748" s="25" t="str">
        <f>IFERROR(VLOOKUP(B1748,Especialidades!A$1:H$23,2,FALSE),"")</f>
        <v/>
      </c>
      <c r="I1748" s="25" t="str">
        <f>IFERROR(VLOOKUP(B1748,Especialidades!A$1:H$23,3,FALSE),"")</f>
        <v/>
      </c>
      <c r="J1748" s="25" t="str">
        <f>IFERROR(VLOOKUP(B1748,Especialidades!A$1:H$23,4,FALSE),"")</f>
        <v/>
      </c>
      <c r="K1748" s="26">
        <f t="shared" si="82"/>
        <v>0</v>
      </c>
      <c r="L1748" s="15"/>
      <c r="AZ1748" s="4"/>
      <c r="BD1748" s="2"/>
      <c r="BF1748" s="5"/>
    </row>
    <row r="1749" spans="1:58" ht="30" customHeight="1" x14ac:dyDescent="0.3">
      <c r="A1749" s="59" t="str">
        <f t="shared" si="83"/>
        <v/>
      </c>
      <c r="C1749" s="66" t="str">
        <f>IFERROR(VLOOKUP(B1749,Especialidades!A$1:H$23,5,FALSE),"")</f>
        <v/>
      </c>
      <c r="D1749" s="67"/>
      <c r="E1749" s="25" t="str">
        <f>IFERROR(VLOOKUP(B1749,Especialidades!A$1:H$23,7,FALSE),"")</f>
        <v/>
      </c>
      <c r="G1749" s="60">
        <f t="shared" si="81"/>
        <v>0</v>
      </c>
      <c r="H1749" s="25" t="str">
        <f>IFERROR(VLOOKUP(B1749,Especialidades!A$1:H$23,2,FALSE),"")</f>
        <v/>
      </c>
      <c r="I1749" s="25" t="str">
        <f>IFERROR(VLOOKUP(B1749,Especialidades!A$1:H$23,3,FALSE),"")</f>
        <v/>
      </c>
      <c r="J1749" s="25" t="str">
        <f>IFERROR(VLOOKUP(B1749,Especialidades!A$1:H$23,4,FALSE),"")</f>
        <v/>
      </c>
      <c r="K1749" s="26">
        <f t="shared" si="82"/>
        <v>0</v>
      </c>
      <c r="L1749" s="15"/>
      <c r="AZ1749" s="4"/>
      <c r="BD1749" s="2"/>
      <c r="BF1749" s="5"/>
    </row>
    <row r="1750" spans="1:58" ht="30" customHeight="1" x14ac:dyDescent="0.3">
      <c r="A1750" s="59" t="str">
        <f t="shared" si="83"/>
        <v/>
      </c>
      <c r="C1750" s="66" t="str">
        <f>IFERROR(VLOOKUP(B1750,Especialidades!A$1:H$23,5,FALSE),"")</f>
        <v/>
      </c>
      <c r="D1750" s="67"/>
      <c r="E1750" s="25" t="str">
        <f>IFERROR(VLOOKUP(B1750,Especialidades!A$1:H$23,7,FALSE),"")</f>
        <v/>
      </c>
      <c r="G1750" s="60">
        <f t="shared" si="81"/>
        <v>0</v>
      </c>
      <c r="H1750" s="25" t="str">
        <f>IFERROR(VLOOKUP(B1750,Especialidades!A$1:H$23,2,FALSE),"")</f>
        <v/>
      </c>
      <c r="I1750" s="25" t="str">
        <f>IFERROR(VLOOKUP(B1750,Especialidades!A$1:H$23,3,FALSE),"")</f>
        <v/>
      </c>
      <c r="J1750" s="25" t="str">
        <f>IFERROR(VLOOKUP(B1750,Especialidades!A$1:H$23,4,FALSE),"")</f>
        <v/>
      </c>
      <c r="K1750" s="26">
        <f t="shared" si="82"/>
        <v>0</v>
      </c>
      <c r="L1750" s="15"/>
      <c r="AZ1750" s="4"/>
      <c r="BD1750" s="2"/>
      <c r="BF1750" s="5"/>
    </row>
    <row r="1751" spans="1:58" ht="30" customHeight="1" x14ac:dyDescent="0.3">
      <c r="A1751" s="59" t="str">
        <f t="shared" si="83"/>
        <v/>
      </c>
      <c r="C1751" s="66" t="str">
        <f>IFERROR(VLOOKUP(B1751,Especialidades!A$1:H$23,5,FALSE),"")</f>
        <v/>
      </c>
      <c r="D1751" s="67"/>
      <c r="E1751" s="25" t="str">
        <f>IFERROR(VLOOKUP(B1751,Especialidades!A$1:H$23,7,FALSE),"")</f>
        <v/>
      </c>
      <c r="G1751" s="60">
        <f t="shared" si="81"/>
        <v>0</v>
      </c>
      <c r="H1751" s="25" t="str">
        <f>IFERROR(VLOOKUP(B1751,Especialidades!A$1:H$23,2,FALSE),"")</f>
        <v/>
      </c>
      <c r="I1751" s="25" t="str">
        <f>IFERROR(VLOOKUP(B1751,Especialidades!A$1:H$23,3,FALSE),"")</f>
        <v/>
      </c>
      <c r="J1751" s="25" t="str">
        <f>IFERROR(VLOOKUP(B1751,Especialidades!A$1:H$23,4,FALSE),"")</f>
        <v/>
      </c>
      <c r="K1751" s="26">
        <f t="shared" si="82"/>
        <v>0</v>
      </c>
      <c r="L1751" s="15"/>
      <c r="AZ1751" s="4"/>
      <c r="BD1751" s="2"/>
      <c r="BF1751" s="5"/>
    </row>
    <row r="1752" spans="1:58" ht="30" customHeight="1" x14ac:dyDescent="0.3">
      <c r="A1752" s="59" t="str">
        <f t="shared" si="83"/>
        <v/>
      </c>
      <c r="C1752" s="66" t="str">
        <f>IFERROR(VLOOKUP(B1752,Especialidades!A$1:H$23,5,FALSE),"")</f>
        <v/>
      </c>
      <c r="D1752" s="67"/>
      <c r="E1752" s="25" t="str">
        <f>IFERROR(VLOOKUP(B1752,Especialidades!A$1:H$23,7,FALSE),"")</f>
        <v/>
      </c>
      <c r="G1752" s="60">
        <f t="shared" si="81"/>
        <v>0</v>
      </c>
      <c r="H1752" s="25" t="str">
        <f>IFERROR(VLOOKUP(B1752,Especialidades!A$1:H$23,2,FALSE),"")</f>
        <v/>
      </c>
      <c r="I1752" s="25" t="str">
        <f>IFERROR(VLOOKUP(B1752,Especialidades!A$1:H$23,3,FALSE),"")</f>
        <v/>
      </c>
      <c r="J1752" s="25" t="str">
        <f>IFERROR(VLOOKUP(B1752,Especialidades!A$1:H$23,4,FALSE),"")</f>
        <v/>
      </c>
      <c r="K1752" s="26">
        <f t="shared" si="82"/>
        <v>0</v>
      </c>
      <c r="L1752" s="15"/>
      <c r="AZ1752" s="4"/>
      <c r="BD1752" s="2"/>
      <c r="BF1752" s="5"/>
    </row>
    <row r="1753" spans="1:58" ht="30" customHeight="1" x14ac:dyDescent="0.3">
      <c r="A1753" s="59" t="str">
        <f t="shared" si="83"/>
        <v/>
      </c>
      <c r="C1753" s="66" t="str">
        <f>IFERROR(VLOOKUP(B1753,Especialidades!A$1:H$23,5,FALSE),"")</f>
        <v/>
      </c>
      <c r="D1753" s="67"/>
      <c r="E1753" s="25" t="str">
        <f>IFERROR(VLOOKUP(B1753,Especialidades!A$1:H$23,7,FALSE),"")</f>
        <v/>
      </c>
      <c r="G1753" s="60">
        <f t="shared" si="81"/>
        <v>0</v>
      </c>
      <c r="H1753" s="25" t="str">
        <f>IFERROR(VLOOKUP(B1753,Especialidades!A$1:H$23,2,FALSE),"")</f>
        <v/>
      </c>
      <c r="I1753" s="25" t="str">
        <f>IFERROR(VLOOKUP(B1753,Especialidades!A$1:H$23,3,FALSE),"")</f>
        <v/>
      </c>
      <c r="J1753" s="25" t="str">
        <f>IFERROR(VLOOKUP(B1753,Especialidades!A$1:H$23,4,FALSE),"")</f>
        <v/>
      </c>
      <c r="K1753" s="26">
        <f t="shared" si="82"/>
        <v>0</v>
      </c>
      <c r="L1753" s="15"/>
      <c r="AZ1753" s="4"/>
      <c r="BD1753" s="2"/>
      <c r="BF1753" s="5"/>
    </row>
    <row r="1754" spans="1:58" ht="30" customHeight="1" x14ac:dyDescent="0.3">
      <c r="A1754" s="59" t="str">
        <f t="shared" si="83"/>
        <v/>
      </c>
      <c r="C1754" s="66" t="str">
        <f>IFERROR(VLOOKUP(B1754,Especialidades!A$1:H$23,5,FALSE),"")</f>
        <v/>
      </c>
      <c r="D1754" s="67"/>
      <c r="E1754" s="25" t="str">
        <f>IFERROR(VLOOKUP(B1754,Especialidades!A$1:H$23,7,FALSE),"")</f>
        <v/>
      </c>
      <c r="G1754" s="60">
        <f t="shared" si="81"/>
        <v>0</v>
      </c>
      <c r="H1754" s="25" t="str">
        <f>IFERROR(VLOOKUP(B1754,Especialidades!A$1:H$23,2,FALSE),"")</f>
        <v/>
      </c>
      <c r="I1754" s="25" t="str">
        <f>IFERROR(VLOOKUP(B1754,Especialidades!A$1:H$23,3,FALSE),"")</f>
        <v/>
      </c>
      <c r="J1754" s="25" t="str">
        <f>IFERROR(VLOOKUP(B1754,Especialidades!A$1:H$23,4,FALSE),"")</f>
        <v/>
      </c>
      <c r="K1754" s="26">
        <f t="shared" si="82"/>
        <v>0</v>
      </c>
      <c r="L1754" s="15"/>
      <c r="AZ1754" s="4"/>
      <c r="BD1754" s="2"/>
      <c r="BF1754" s="5"/>
    </row>
    <row r="1755" spans="1:58" ht="30" customHeight="1" x14ac:dyDescent="0.3">
      <c r="A1755" s="59" t="str">
        <f t="shared" si="83"/>
        <v/>
      </c>
      <c r="C1755" s="66" t="str">
        <f>IFERROR(VLOOKUP(B1755,Especialidades!A$1:H$23,5,FALSE),"")</f>
        <v/>
      </c>
      <c r="D1755" s="67"/>
      <c r="E1755" s="25" t="str">
        <f>IFERROR(VLOOKUP(B1755,Especialidades!A$1:H$23,7,FALSE),"")</f>
        <v/>
      </c>
      <c r="G1755" s="60">
        <f t="shared" si="81"/>
        <v>0</v>
      </c>
      <c r="H1755" s="25" t="str">
        <f>IFERROR(VLOOKUP(B1755,Especialidades!A$1:H$23,2,FALSE),"")</f>
        <v/>
      </c>
      <c r="I1755" s="25" t="str">
        <f>IFERROR(VLOOKUP(B1755,Especialidades!A$1:H$23,3,FALSE),"")</f>
        <v/>
      </c>
      <c r="J1755" s="25" t="str">
        <f>IFERROR(VLOOKUP(B1755,Especialidades!A$1:H$23,4,FALSE),"")</f>
        <v/>
      </c>
      <c r="K1755" s="26">
        <f t="shared" si="82"/>
        <v>0</v>
      </c>
      <c r="L1755" s="15"/>
      <c r="AZ1755" s="4"/>
      <c r="BD1755" s="2"/>
      <c r="BF1755" s="5"/>
    </row>
    <row r="1756" spans="1:58" ht="30" customHeight="1" x14ac:dyDescent="0.3">
      <c r="A1756" s="59" t="str">
        <f t="shared" si="83"/>
        <v/>
      </c>
      <c r="C1756" s="66" t="str">
        <f>IFERROR(VLOOKUP(B1756,Especialidades!A$1:H$23,5,FALSE),"")</f>
        <v/>
      </c>
      <c r="D1756" s="67"/>
      <c r="E1756" s="25" t="str">
        <f>IFERROR(VLOOKUP(B1756,Especialidades!A$1:H$23,7,FALSE),"")</f>
        <v/>
      </c>
      <c r="G1756" s="60">
        <f t="shared" si="81"/>
        <v>0</v>
      </c>
      <c r="H1756" s="25" t="str">
        <f>IFERROR(VLOOKUP(B1756,Especialidades!A$1:H$23,2,FALSE),"")</f>
        <v/>
      </c>
      <c r="I1756" s="25" t="str">
        <f>IFERROR(VLOOKUP(B1756,Especialidades!A$1:H$23,3,FALSE),"")</f>
        <v/>
      </c>
      <c r="J1756" s="25" t="str">
        <f>IFERROR(VLOOKUP(B1756,Especialidades!A$1:H$23,4,FALSE),"")</f>
        <v/>
      </c>
      <c r="K1756" s="26">
        <f t="shared" si="82"/>
        <v>0</v>
      </c>
      <c r="L1756" s="15"/>
      <c r="AZ1756" s="4"/>
      <c r="BD1756" s="2"/>
      <c r="BF1756" s="5"/>
    </row>
    <row r="1757" spans="1:58" ht="30" customHeight="1" x14ac:dyDescent="0.3">
      <c r="A1757" s="59" t="str">
        <f t="shared" si="83"/>
        <v/>
      </c>
      <c r="C1757" s="66" t="str">
        <f>IFERROR(VLOOKUP(B1757,Especialidades!A$1:H$23,5,FALSE),"")</f>
        <v/>
      </c>
      <c r="D1757" s="67"/>
      <c r="E1757" s="25" t="str">
        <f>IFERROR(VLOOKUP(B1757,Especialidades!A$1:H$23,7,FALSE),"")</f>
        <v/>
      </c>
      <c r="G1757" s="60">
        <f t="shared" si="81"/>
        <v>0</v>
      </c>
      <c r="H1757" s="25" t="str">
        <f>IFERROR(VLOOKUP(B1757,Especialidades!A$1:H$23,2,FALSE),"")</f>
        <v/>
      </c>
      <c r="I1757" s="25" t="str">
        <f>IFERROR(VLOOKUP(B1757,Especialidades!A$1:H$23,3,FALSE),"")</f>
        <v/>
      </c>
      <c r="J1757" s="25" t="str">
        <f>IFERROR(VLOOKUP(B1757,Especialidades!A$1:H$23,4,FALSE),"")</f>
        <v/>
      </c>
      <c r="K1757" s="26">
        <f t="shared" si="82"/>
        <v>0</v>
      </c>
      <c r="L1757" s="15"/>
      <c r="AZ1757" s="4"/>
      <c r="BD1757" s="2"/>
      <c r="BF1757" s="5"/>
    </row>
    <row r="1758" spans="1:58" ht="30" customHeight="1" x14ac:dyDescent="0.3">
      <c r="A1758" s="59" t="str">
        <f t="shared" si="83"/>
        <v/>
      </c>
      <c r="C1758" s="66" t="str">
        <f>IFERROR(VLOOKUP(B1758,Especialidades!A$1:H$23,5,FALSE),"")</f>
        <v/>
      </c>
      <c r="D1758" s="67"/>
      <c r="E1758" s="25" t="str">
        <f>IFERROR(VLOOKUP(B1758,Especialidades!A$1:H$23,7,FALSE),"")</f>
        <v/>
      </c>
      <c r="G1758" s="60">
        <f t="shared" si="81"/>
        <v>0</v>
      </c>
      <c r="H1758" s="25" t="str">
        <f>IFERROR(VLOOKUP(B1758,Especialidades!A$1:H$23,2,FALSE),"")</f>
        <v/>
      </c>
      <c r="I1758" s="25" t="str">
        <f>IFERROR(VLOOKUP(B1758,Especialidades!A$1:H$23,3,FALSE),"")</f>
        <v/>
      </c>
      <c r="J1758" s="25" t="str">
        <f>IFERROR(VLOOKUP(B1758,Especialidades!A$1:H$23,4,FALSE),"")</f>
        <v/>
      </c>
      <c r="K1758" s="26">
        <f t="shared" si="82"/>
        <v>0</v>
      </c>
      <c r="L1758" s="15"/>
      <c r="AZ1758" s="4"/>
      <c r="BD1758" s="2"/>
      <c r="BF1758" s="5"/>
    </row>
    <row r="1759" spans="1:58" ht="30" customHeight="1" x14ac:dyDescent="0.3">
      <c r="A1759" s="59" t="str">
        <f t="shared" si="83"/>
        <v/>
      </c>
      <c r="C1759" s="66" t="str">
        <f>IFERROR(VLOOKUP(B1759,Especialidades!A$1:H$23,5,FALSE),"")</f>
        <v/>
      </c>
      <c r="D1759" s="67"/>
      <c r="E1759" s="25" t="str">
        <f>IFERROR(VLOOKUP(B1759,Especialidades!A$1:H$23,7,FALSE),"")</f>
        <v/>
      </c>
      <c r="G1759" s="60">
        <f t="shared" si="81"/>
        <v>0</v>
      </c>
      <c r="H1759" s="25" t="str">
        <f>IFERROR(VLOOKUP(B1759,Especialidades!A$1:H$23,2,FALSE),"")</f>
        <v/>
      </c>
      <c r="I1759" s="25" t="str">
        <f>IFERROR(VLOOKUP(B1759,Especialidades!A$1:H$23,3,FALSE),"")</f>
        <v/>
      </c>
      <c r="J1759" s="25" t="str">
        <f>IFERROR(VLOOKUP(B1759,Especialidades!A$1:H$23,4,FALSE),"")</f>
        <v/>
      </c>
      <c r="K1759" s="26">
        <f t="shared" si="82"/>
        <v>0</v>
      </c>
      <c r="L1759" s="15"/>
      <c r="AZ1759" s="4"/>
      <c r="BD1759" s="2"/>
      <c r="BF1759" s="5"/>
    </row>
    <row r="1760" spans="1:58" ht="30" customHeight="1" x14ac:dyDescent="0.3">
      <c r="A1760" s="59" t="str">
        <f t="shared" si="83"/>
        <v/>
      </c>
      <c r="C1760" s="66" t="str">
        <f>IFERROR(VLOOKUP(B1760,Especialidades!A$1:H$23,5,FALSE),"")</f>
        <v/>
      </c>
      <c r="D1760" s="67"/>
      <c r="E1760" s="25" t="str">
        <f>IFERROR(VLOOKUP(B1760,Especialidades!A$1:H$23,7,FALSE),"")</f>
        <v/>
      </c>
      <c r="G1760" s="60">
        <f t="shared" si="81"/>
        <v>0</v>
      </c>
      <c r="H1760" s="25" t="str">
        <f>IFERROR(VLOOKUP(B1760,Especialidades!A$1:H$23,2,FALSE),"")</f>
        <v/>
      </c>
      <c r="I1760" s="25" t="str">
        <f>IFERROR(VLOOKUP(B1760,Especialidades!A$1:H$23,3,FALSE),"")</f>
        <v/>
      </c>
      <c r="J1760" s="25" t="str">
        <f>IFERROR(VLOOKUP(B1760,Especialidades!A$1:H$23,4,FALSE),"")</f>
        <v/>
      </c>
      <c r="K1760" s="26">
        <f t="shared" si="82"/>
        <v>0</v>
      </c>
      <c r="L1760" s="15"/>
      <c r="AZ1760" s="4"/>
      <c r="BD1760" s="2"/>
      <c r="BF1760" s="5"/>
    </row>
    <row r="1761" spans="1:58" ht="30" customHeight="1" x14ac:dyDescent="0.3">
      <c r="A1761" s="59" t="str">
        <f t="shared" si="83"/>
        <v/>
      </c>
      <c r="C1761" s="66" t="str">
        <f>IFERROR(VLOOKUP(B1761,Especialidades!A$1:H$23,5,FALSE),"")</f>
        <v/>
      </c>
      <c r="D1761" s="67"/>
      <c r="E1761" s="25" t="str">
        <f>IFERROR(VLOOKUP(B1761,Especialidades!A$1:H$23,7,FALSE),"")</f>
        <v/>
      </c>
      <c r="G1761" s="60">
        <f t="shared" si="81"/>
        <v>0</v>
      </c>
      <c r="H1761" s="25" t="str">
        <f>IFERROR(VLOOKUP(B1761,Especialidades!A$1:H$23,2,FALSE),"")</f>
        <v/>
      </c>
      <c r="I1761" s="25" t="str">
        <f>IFERROR(VLOOKUP(B1761,Especialidades!A$1:H$23,3,FALSE),"")</f>
        <v/>
      </c>
      <c r="J1761" s="25" t="str">
        <f>IFERROR(VLOOKUP(B1761,Especialidades!A$1:H$23,4,FALSE),"")</f>
        <v/>
      </c>
      <c r="K1761" s="26">
        <f t="shared" si="82"/>
        <v>0</v>
      </c>
      <c r="L1761" s="15"/>
      <c r="AZ1761" s="4"/>
      <c r="BD1761" s="2"/>
      <c r="BF1761" s="5"/>
    </row>
    <row r="1762" spans="1:58" ht="30" customHeight="1" x14ac:dyDescent="0.3">
      <c r="A1762" s="59" t="str">
        <f t="shared" si="83"/>
        <v/>
      </c>
      <c r="C1762" s="66" t="str">
        <f>IFERROR(VLOOKUP(B1762,Especialidades!A$1:H$23,5,FALSE),"")</f>
        <v/>
      </c>
      <c r="D1762" s="67"/>
      <c r="E1762" s="25" t="str">
        <f>IFERROR(VLOOKUP(B1762,Especialidades!A$1:H$23,7,FALSE),"")</f>
        <v/>
      </c>
      <c r="G1762" s="60">
        <f t="shared" si="81"/>
        <v>0</v>
      </c>
      <c r="H1762" s="25" t="str">
        <f>IFERROR(VLOOKUP(B1762,Especialidades!A$1:H$23,2,FALSE),"")</f>
        <v/>
      </c>
      <c r="I1762" s="25" t="str">
        <f>IFERROR(VLOOKUP(B1762,Especialidades!A$1:H$23,3,FALSE),"")</f>
        <v/>
      </c>
      <c r="J1762" s="25" t="str">
        <f>IFERROR(VLOOKUP(B1762,Especialidades!A$1:H$23,4,FALSE),"")</f>
        <v/>
      </c>
      <c r="K1762" s="26">
        <f t="shared" si="82"/>
        <v>0</v>
      </c>
      <c r="L1762" s="15"/>
      <c r="AZ1762" s="4"/>
      <c r="BD1762" s="2"/>
      <c r="BF1762" s="5"/>
    </row>
    <row r="1763" spans="1:58" ht="30" customHeight="1" x14ac:dyDescent="0.3">
      <c r="A1763" s="59" t="str">
        <f t="shared" si="83"/>
        <v/>
      </c>
      <c r="C1763" s="66" t="str">
        <f>IFERROR(VLOOKUP(B1763,Especialidades!A$1:H$23,5,FALSE),"")</f>
        <v/>
      </c>
      <c r="D1763" s="67"/>
      <c r="E1763" s="25" t="str">
        <f>IFERROR(VLOOKUP(B1763,Especialidades!A$1:H$23,7,FALSE),"")</f>
        <v/>
      </c>
      <c r="G1763" s="60">
        <f t="shared" si="81"/>
        <v>0</v>
      </c>
      <c r="H1763" s="25" t="str">
        <f>IFERROR(VLOOKUP(B1763,Especialidades!A$1:H$23,2,FALSE),"")</f>
        <v/>
      </c>
      <c r="I1763" s="25" t="str">
        <f>IFERROR(VLOOKUP(B1763,Especialidades!A$1:H$23,3,FALSE),"")</f>
        <v/>
      </c>
      <c r="J1763" s="25" t="str">
        <f>IFERROR(VLOOKUP(B1763,Especialidades!A$1:H$23,4,FALSE),"")</f>
        <v/>
      </c>
      <c r="K1763" s="26">
        <f t="shared" si="82"/>
        <v>0</v>
      </c>
      <c r="L1763" s="15"/>
      <c r="AZ1763" s="4"/>
      <c r="BD1763" s="2"/>
      <c r="BF1763" s="5"/>
    </row>
    <row r="1764" spans="1:58" ht="30" customHeight="1" x14ac:dyDescent="0.3">
      <c r="A1764" s="59" t="str">
        <f t="shared" si="83"/>
        <v/>
      </c>
      <c r="C1764" s="66" t="str">
        <f>IFERROR(VLOOKUP(B1764,Especialidades!A$1:H$23,5,FALSE),"")</f>
        <v/>
      </c>
      <c r="D1764" s="67"/>
      <c r="E1764" s="25" t="str">
        <f>IFERROR(VLOOKUP(B1764,Especialidades!A$1:H$23,7,FALSE),"")</f>
        <v/>
      </c>
      <c r="G1764" s="60">
        <f t="shared" si="81"/>
        <v>0</v>
      </c>
      <c r="H1764" s="25" t="str">
        <f>IFERROR(VLOOKUP(B1764,Especialidades!A$1:H$23,2,FALSE),"")</f>
        <v/>
      </c>
      <c r="I1764" s="25" t="str">
        <f>IFERROR(VLOOKUP(B1764,Especialidades!A$1:H$23,3,FALSE),"")</f>
        <v/>
      </c>
      <c r="J1764" s="25" t="str">
        <f>IFERROR(VLOOKUP(B1764,Especialidades!A$1:H$23,4,FALSE),"")</f>
        <v/>
      </c>
      <c r="K1764" s="26">
        <f t="shared" si="82"/>
        <v>0</v>
      </c>
      <c r="L1764" s="15"/>
      <c r="AZ1764" s="4"/>
      <c r="BD1764" s="2"/>
      <c r="BF1764" s="5"/>
    </row>
    <row r="1765" spans="1:58" ht="30" customHeight="1" x14ac:dyDescent="0.3">
      <c r="A1765" s="59" t="str">
        <f t="shared" si="83"/>
        <v/>
      </c>
      <c r="C1765" s="66" t="str">
        <f>IFERROR(VLOOKUP(B1765,Especialidades!A$1:H$23,5,FALSE),"")</f>
        <v/>
      </c>
      <c r="D1765" s="67"/>
      <c r="E1765" s="25" t="str">
        <f>IFERROR(VLOOKUP(B1765,Especialidades!A$1:H$23,7,FALSE),"")</f>
        <v/>
      </c>
      <c r="G1765" s="60">
        <f t="shared" si="81"/>
        <v>0</v>
      </c>
      <c r="H1765" s="25" t="str">
        <f>IFERROR(VLOOKUP(B1765,Especialidades!A$1:H$23,2,FALSE),"")</f>
        <v/>
      </c>
      <c r="I1765" s="25" t="str">
        <f>IFERROR(VLOOKUP(B1765,Especialidades!A$1:H$23,3,FALSE),"")</f>
        <v/>
      </c>
      <c r="J1765" s="25" t="str">
        <f>IFERROR(VLOOKUP(B1765,Especialidades!A$1:H$23,4,FALSE),"")</f>
        <v/>
      </c>
      <c r="K1765" s="26">
        <f t="shared" si="82"/>
        <v>0</v>
      </c>
      <c r="L1765" s="15"/>
      <c r="AZ1765" s="4"/>
      <c r="BD1765" s="2"/>
      <c r="BF1765" s="5"/>
    </row>
    <row r="1766" spans="1:58" ht="30" customHeight="1" x14ac:dyDescent="0.3">
      <c r="A1766" s="59" t="str">
        <f t="shared" si="83"/>
        <v/>
      </c>
      <c r="C1766" s="66" t="str">
        <f>IFERROR(VLOOKUP(B1766,Especialidades!A$1:H$23,5,FALSE),"")</f>
        <v/>
      </c>
      <c r="D1766" s="67"/>
      <c r="E1766" s="25" t="str">
        <f>IFERROR(VLOOKUP(B1766,Especialidades!A$1:H$23,7,FALSE),"")</f>
        <v/>
      </c>
      <c r="G1766" s="60">
        <f t="shared" si="81"/>
        <v>0</v>
      </c>
      <c r="H1766" s="25" t="str">
        <f>IFERROR(VLOOKUP(B1766,Especialidades!A$1:H$23,2,FALSE),"")</f>
        <v/>
      </c>
      <c r="I1766" s="25" t="str">
        <f>IFERROR(VLOOKUP(B1766,Especialidades!A$1:H$23,3,FALSE),"")</f>
        <v/>
      </c>
      <c r="J1766" s="25" t="str">
        <f>IFERROR(VLOOKUP(B1766,Especialidades!A$1:H$23,4,FALSE),"")</f>
        <v/>
      </c>
      <c r="K1766" s="26">
        <f t="shared" si="82"/>
        <v>0</v>
      </c>
      <c r="L1766" s="15"/>
      <c r="AZ1766" s="4"/>
      <c r="BD1766" s="2"/>
      <c r="BF1766" s="5"/>
    </row>
    <row r="1767" spans="1:58" ht="30" customHeight="1" x14ac:dyDescent="0.3">
      <c r="A1767" s="59" t="str">
        <f t="shared" si="83"/>
        <v/>
      </c>
      <c r="C1767" s="66" t="str">
        <f>IFERROR(VLOOKUP(B1767,Especialidades!A$1:H$23,5,FALSE),"")</f>
        <v/>
      </c>
      <c r="D1767" s="67"/>
      <c r="E1767" s="25" t="str">
        <f>IFERROR(VLOOKUP(B1767,Especialidades!A$1:H$23,7,FALSE),"")</f>
        <v/>
      </c>
      <c r="G1767" s="60">
        <f t="shared" si="81"/>
        <v>0</v>
      </c>
      <c r="H1767" s="25" t="str">
        <f>IFERROR(VLOOKUP(B1767,Especialidades!A$1:H$23,2,FALSE),"")</f>
        <v/>
      </c>
      <c r="I1767" s="25" t="str">
        <f>IFERROR(VLOOKUP(B1767,Especialidades!A$1:H$23,3,FALSE),"")</f>
        <v/>
      </c>
      <c r="J1767" s="25" t="str">
        <f>IFERROR(VLOOKUP(B1767,Especialidades!A$1:H$23,4,FALSE),"")</f>
        <v/>
      </c>
      <c r="K1767" s="26">
        <f t="shared" si="82"/>
        <v>0</v>
      </c>
      <c r="L1767" s="15"/>
      <c r="AZ1767" s="4"/>
      <c r="BD1767" s="2"/>
      <c r="BF1767" s="5"/>
    </row>
    <row r="1768" spans="1:58" ht="30" customHeight="1" x14ac:dyDescent="0.3">
      <c r="A1768" s="59" t="str">
        <f t="shared" si="83"/>
        <v/>
      </c>
      <c r="C1768" s="66" t="str">
        <f>IFERROR(VLOOKUP(B1768,Especialidades!A$1:H$23,5,FALSE),"")</f>
        <v/>
      </c>
      <c r="D1768" s="67"/>
      <c r="E1768" s="25" t="str">
        <f>IFERROR(VLOOKUP(B1768,Especialidades!A$1:H$23,7,FALSE),"")</f>
        <v/>
      </c>
      <c r="G1768" s="60">
        <f t="shared" si="81"/>
        <v>0</v>
      </c>
      <c r="H1768" s="25" t="str">
        <f>IFERROR(VLOOKUP(B1768,Especialidades!A$1:H$23,2,FALSE),"")</f>
        <v/>
      </c>
      <c r="I1768" s="25" t="str">
        <f>IFERROR(VLOOKUP(B1768,Especialidades!A$1:H$23,3,FALSE),"")</f>
        <v/>
      </c>
      <c r="J1768" s="25" t="str">
        <f>IFERROR(VLOOKUP(B1768,Especialidades!A$1:H$23,4,FALSE),"")</f>
        <v/>
      </c>
      <c r="K1768" s="26">
        <f t="shared" si="82"/>
        <v>0</v>
      </c>
      <c r="L1768" s="15"/>
      <c r="AZ1768" s="4"/>
      <c r="BD1768" s="2"/>
      <c r="BF1768" s="5"/>
    </row>
    <row r="1769" spans="1:58" ht="30" customHeight="1" x14ac:dyDescent="0.3">
      <c r="A1769" s="59" t="str">
        <f t="shared" si="83"/>
        <v/>
      </c>
      <c r="C1769" s="66" t="str">
        <f>IFERROR(VLOOKUP(B1769,Especialidades!A$1:H$23,5,FALSE),"")</f>
        <v/>
      </c>
      <c r="D1769" s="67"/>
      <c r="E1769" s="25" t="str">
        <f>IFERROR(VLOOKUP(B1769,Especialidades!A$1:H$23,7,FALSE),"")</f>
        <v/>
      </c>
      <c r="G1769" s="60">
        <f t="shared" si="81"/>
        <v>0</v>
      </c>
      <c r="H1769" s="25" t="str">
        <f>IFERROR(VLOOKUP(B1769,Especialidades!A$1:H$23,2,FALSE),"")</f>
        <v/>
      </c>
      <c r="I1769" s="25" t="str">
        <f>IFERROR(VLOOKUP(B1769,Especialidades!A$1:H$23,3,FALSE),"")</f>
        <v/>
      </c>
      <c r="J1769" s="25" t="str">
        <f>IFERROR(VLOOKUP(B1769,Especialidades!A$1:H$23,4,FALSE),"")</f>
        <v/>
      </c>
      <c r="K1769" s="26">
        <f t="shared" si="82"/>
        <v>0</v>
      </c>
      <c r="L1769" s="15"/>
      <c r="AZ1769" s="4"/>
      <c r="BD1769" s="2"/>
      <c r="BF1769" s="5"/>
    </row>
    <row r="1770" spans="1:58" ht="30" customHeight="1" x14ac:dyDescent="0.3">
      <c r="A1770" s="59" t="str">
        <f t="shared" si="83"/>
        <v/>
      </c>
      <c r="C1770" s="66" t="str">
        <f>IFERROR(VLOOKUP(B1770,Especialidades!A$1:H$23,5,FALSE),"")</f>
        <v/>
      </c>
      <c r="D1770" s="67"/>
      <c r="E1770" s="25" t="str">
        <f>IFERROR(VLOOKUP(B1770,Especialidades!A$1:H$23,7,FALSE),"")</f>
        <v/>
      </c>
      <c r="G1770" s="60">
        <f t="shared" si="81"/>
        <v>0</v>
      </c>
      <c r="H1770" s="25" t="str">
        <f>IFERROR(VLOOKUP(B1770,Especialidades!A$1:H$23,2,FALSE),"")</f>
        <v/>
      </c>
      <c r="I1770" s="25" t="str">
        <f>IFERROR(VLOOKUP(B1770,Especialidades!A$1:H$23,3,FALSE),"")</f>
        <v/>
      </c>
      <c r="J1770" s="25" t="str">
        <f>IFERROR(VLOOKUP(B1770,Especialidades!A$1:H$23,4,FALSE),"")</f>
        <v/>
      </c>
      <c r="K1770" s="26">
        <f t="shared" si="82"/>
        <v>0</v>
      </c>
      <c r="L1770" s="15"/>
      <c r="AZ1770" s="4"/>
      <c r="BD1770" s="2"/>
      <c r="BF1770" s="5"/>
    </row>
    <row r="1771" spans="1:58" ht="30" customHeight="1" x14ac:dyDescent="0.3">
      <c r="A1771" s="59" t="str">
        <f t="shared" si="83"/>
        <v/>
      </c>
      <c r="C1771" s="66" t="str">
        <f>IFERROR(VLOOKUP(B1771,Especialidades!A$1:H$23,5,FALSE),"")</f>
        <v/>
      </c>
      <c r="D1771" s="67"/>
      <c r="E1771" s="25" t="str">
        <f>IFERROR(VLOOKUP(B1771,Especialidades!A$1:H$23,7,FALSE),"")</f>
        <v/>
      </c>
      <c r="G1771" s="60">
        <f t="shared" si="81"/>
        <v>0</v>
      </c>
      <c r="H1771" s="25" t="str">
        <f>IFERROR(VLOOKUP(B1771,Especialidades!A$1:H$23,2,FALSE),"")</f>
        <v/>
      </c>
      <c r="I1771" s="25" t="str">
        <f>IFERROR(VLOOKUP(B1771,Especialidades!A$1:H$23,3,FALSE),"")</f>
        <v/>
      </c>
      <c r="J1771" s="25" t="str">
        <f>IFERROR(VLOOKUP(B1771,Especialidades!A$1:H$23,4,FALSE),"")</f>
        <v/>
      </c>
      <c r="K1771" s="26">
        <f t="shared" si="82"/>
        <v>0</v>
      </c>
      <c r="L1771" s="15"/>
      <c r="AZ1771" s="4"/>
      <c r="BD1771" s="2"/>
      <c r="BF1771" s="5"/>
    </row>
    <row r="1772" spans="1:58" ht="30" customHeight="1" x14ac:dyDescent="0.3">
      <c r="A1772" s="59" t="str">
        <f t="shared" si="83"/>
        <v/>
      </c>
      <c r="C1772" s="66" t="str">
        <f>IFERROR(VLOOKUP(B1772,Especialidades!A$1:H$23,5,FALSE),"")</f>
        <v/>
      </c>
      <c r="D1772" s="67"/>
      <c r="E1772" s="25" t="str">
        <f>IFERROR(VLOOKUP(B1772,Especialidades!A$1:H$23,7,FALSE),"")</f>
        <v/>
      </c>
      <c r="G1772" s="60">
        <f t="shared" si="81"/>
        <v>0</v>
      </c>
      <c r="H1772" s="25" t="str">
        <f>IFERROR(VLOOKUP(B1772,Especialidades!A$1:H$23,2,FALSE),"")</f>
        <v/>
      </c>
      <c r="I1772" s="25" t="str">
        <f>IFERROR(VLOOKUP(B1772,Especialidades!A$1:H$23,3,FALSE),"")</f>
        <v/>
      </c>
      <c r="J1772" s="25" t="str">
        <f>IFERROR(VLOOKUP(B1772,Especialidades!A$1:H$23,4,FALSE),"")</f>
        <v/>
      </c>
      <c r="K1772" s="26">
        <f t="shared" si="82"/>
        <v>0</v>
      </c>
      <c r="L1772" s="15"/>
      <c r="AZ1772" s="4"/>
      <c r="BD1772" s="2"/>
      <c r="BF1772" s="5"/>
    </row>
    <row r="1773" spans="1:58" ht="30" customHeight="1" x14ac:dyDescent="0.3">
      <c r="A1773" s="59" t="str">
        <f t="shared" si="83"/>
        <v/>
      </c>
      <c r="C1773" s="66" t="str">
        <f>IFERROR(VLOOKUP(B1773,Especialidades!A$1:H$23,5,FALSE),"")</f>
        <v/>
      </c>
      <c r="D1773" s="67"/>
      <c r="E1773" s="25" t="str">
        <f>IFERROR(VLOOKUP(B1773,Especialidades!A$1:H$23,7,FALSE),"")</f>
        <v/>
      </c>
      <c r="G1773" s="60">
        <f t="shared" si="81"/>
        <v>0</v>
      </c>
      <c r="H1773" s="25" t="str">
        <f>IFERROR(VLOOKUP(B1773,Especialidades!A$1:H$23,2,FALSE),"")</f>
        <v/>
      </c>
      <c r="I1773" s="25" t="str">
        <f>IFERROR(VLOOKUP(B1773,Especialidades!A$1:H$23,3,FALSE),"")</f>
        <v/>
      </c>
      <c r="J1773" s="25" t="str">
        <f>IFERROR(VLOOKUP(B1773,Especialidades!A$1:H$23,4,FALSE),"")</f>
        <v/>
      </c>
      <c r="K1773" s="26">
        <f t="shared" si="82"/>
        <v>0</v>
      </c>
      <c r="L1773" s="15"/>
      <c r="AZ1773" s="4"/>
      <c r="BD1773" s="2"/>
      <c r="BF1773" s="5"/>
    </row>
    <row r="1774" spans="1:58" ht="30" customHeight="1" x14ac:dyDescent="0.3">
      <c r="A1774" s="59" t="str">
        <f t="shared" si="83"/>
        <v/>
      </c>
      <c r="C1774" s="66" t="str">
        <f>IFERROR(VLOOKUP(B1774,Especialidades!A$1:H$23,5,FALSE),"")</f>
        <v/>
      </c>
      <c r="D1774" s="67"/>
      <c r="E1774" s="25" t="str">
        <f>IFERROR(VLOOKUP(B1774,Especialidades!A$1:H$23,7,FALSE),"")</f>
        <v/>
      </c>
      <c r="G1774" s="60">
        <f t="shared" si="81"/>
        <v>0</v>
      </c>
      <c r="H1774" s="25" t="str">
        <f>IFERROR(VLOOKUP(B1774,Especialidades!A$1:H$23,2,FALSE),"")</f>
        <v/>
      </c>
      <c r="I1774" s="25" t="str">
        <f>IFERROR(VLOOKUP(B1774,Especialidades!A$1:H$23,3,FALSE),"")</f>
        <v/>
      </c>
      <c r="J1774" s="25" t="str">
        <f>IFERROR(VLOOKUP(B1774,Especialidades!A$1:H$23,4,FALSE),"")</f>
        <v/>
      </c>
      <c r="K1774" s="26">
        <f t="shared" si="82"/>
        <v>0</v>
      </c>
      <c r="L1774" s="15"/>
      <c r="AZ1774" s="4"/>
      <c r="BD1774" s="2"/>
      <c r="BF1774" s="5"/>
    </row>
    <row r="1775" spans="1:58" ht="30" customHeight="1" x14ac:dyDescent="0.3">
      <c r="A1775" s="59" t="str">
        <f t="shared" si="83"/>
        <v/>
      </c>
      <c r="C1775" s="66" t="str">
        <f>IFERROR(VLOOKUP(B1775,Especialidades!A$1:H$23,5,FALSE),"")</f>
        <v/>
      </c>
      <c r="D1775" s="67"/>
      <c r="E1775" s="25" t="str">
        <f>IFERROR(VLOOKUP(B1775,Especialidades!A$1:H$23,7,FALSE),"")</f>
        <v/>
      </c>
      <c r="G1775" s="60">
        <f t="shared" si="81"/>
        <v>0</v>
      </c>
      <c r="H1775" s="25" t="str">
        <f>IFERROR(VLOOKUP(B1775,Especialidades!A$1:H$23,2,FALSE),"")</f>
        <v/>
      </c>
      <c r="I1775" s="25" t="str">
        <f>IFERROR(VLOOKUP(B1775,Especialidades!A$1:H$23,3,FALSE),"")</f>
        <v/>
      </c>
      <c r="J1775" s="25" t="str">
        <f>IFERROR(VLOOKUP(B1775,Especialidades!A$1:H$23,4,FALSE),"")</f>
        <v/>
      </c>
      <c r="K1775" s="26">
        <f t="shared" si="82"/>
        <v>0</v>
      </c>
      <c r="L1775" s="15"/>
      <c r="AZ1775" s="4"/>
      <c r="BD1775" s="2"/>
      <c r="BF1775" s="5"/>
    </row>
    <row r="1776" spans="1:58" ht="30" customHeight="1" x14ac:dyDescent="0.3">
      <c r="A1776" s="59" t="str">
        <f t="shared" si="83"/>
        <v/>
      </c>
      <c r="C1776" s="66" t="str">
        <f>IFERROR(VLOOKUP(B1776,Especialidades!A$1:H$23,5,FALSE),"")</f>
        <v/>
      </c>
      <c r="D1776" s="67"/>
      <c r="E1776" s="25" t="str">
        <f>IFERROR(VLOOKUP(B1776,Especialidades!A$1:H$23,7,FALSE),"")</f>
        <v/>
      </c>
      <c r="G1776" s="60">
        <f t="shared" si="81"/>
        <v>0</v>
      </c>
      <c r="H1776" s="25" t="str">
        <f>IFERROR(VLOOKUP(B1776,Especialidades!A$1:H$23,2,FALSE),"")</f>
        <v/>
      </c>
      <c r="I1776" s="25" t="str">
        <f>IFERROR(VLOOKUP(B1776,Especialidades!A$1:H$23,3,FALSE),"")</f>
        <v/>
      </c>
      <c r="J1776" s="25" t="str">
        <f>IFERROR(VLOOKUP(B1776,Especialidades!A$1:H$23,4,FALSE),"")</f>
        <v/>
      </c>
      <c r="K1776" s="26">
        <f t="shared" si="82"/>
        <v>0</v>
      </c>
      <c r="L1776" s="15"/>
      <c r="AZ1776" s="4"/>
      <c r="BD1776" s="2"/>
      <c r="BF1776" s="5"/>
    </row>
    <row r="1777" spans="1:58" ht="30" customHeight="1" x14ac:dyDescent="0.3">
      <c r="A1777" s="59" t="str">
        <f t="shared" si="83"/>
        <v/>
      </c>
      <c r="C1777" s="66" t="str">
        <f>IFERROR(VLOOKUP(B1777,Especialidades!A$1:H$23,5,FALSE),"")</f>
        <v/>
      </c>
      <c r="D1777" s="67"/>
      <c r="E1777" s="25" t="str">
        <f>IFERROR(VLOOKUP(B1777,Especialidades!A$1:H$23,7,FALSE),"")</f>
        <v/>
      </c>
      <c r="G1777" s="60">
        <f t="shared" si="81"/>
        <v>0</v>
      </c>
      <c r="H1777" s="25" t="str">
        <f>IFERROR(VLOOKUP(B1777,Especialidades!A$1:H$23,2,FALSE),"")</f>
        <v/>
      </c>
      <c r="I1777" s="25" t="str">
        <f>IFERROR(VLOOKUP(B1777,Especialidades!A$1:H$23,3,FALSE),"")</f>
        <v/>
      </c>
      <c r="J1777" s="25" t="str">
        <f>IFERROR(VLOOKUP(B1777,Especialidades!A$1:H$23,4,FALSE),"")</f>
        <v/>
      </c>
      <c r="K1777" s="26">
        <f t="shared" si="82"/>
        <v>0</v>
      </c>
      <c r="L1777" s="15"/>
      <c r="AZ1777" s="4"/>
      <c r="BD1777" s="2"/>
      <c r="BF1777" s="5"/>
    </row>
    <row r="1778" spans="1:58" ht="30" customHeight="1" x14ac:dyDescent="0.3">
      <c r="A1778" s="59" t="str">
        <f t="shared" si="83"/>
        <v/>
      </c>
      <c r="C1778" s="66" t="str">
        <f>IFERROR(VLOOKUP(B1778,Especialidades!A$1:H$23,5,FALSE),"")</f>
        <v/>
      </c>
      <c r="D1778" s="67"/>
      <c r="E1778" s="25" t="str">
        <f>IFERROR(VLOOKUP(B1778,Especialidades!A$1:H$23,7,FALSE),"")</f>
        <v/>
      </c>
      <c r="G1778" s="60">
        <f t="shared" si="81"/>
        <v>0</v>
      </c>
      <c r="H1778" s="25" t="str">
        <f>IFERROR(VLOOKUP(B1778,Especialidades!A$1:H$23,2,FALSE),"")</f>
        <v/>
      </c>
      <c r="I1778" s="25" t="str">
        <f>IFERROR(VLOOKUP(B1778,Especialidades!A$1:H$23,3,FALSE),"")</f>
        <v/>
      </c>
      <c r="J1778" s="25" t="str">
        <f>IFERROR(VLOOKUP(B1778,Especialidades!A$1:H$23,4,FALSE),"")</f>
        <v/>
      </c>
      <c r="K1778" s="26">
        <f t="shared" si="82"/>
        <v>0</v>
      </c>
      <c r="L1778" s="15"/>
      <c r="AZ1778" s="4"/>
      <c r="BD1778" s="2"/>
      <c r="BF1778" s="5"/>
    </row>
    <row r="1779" spans="1:58" ht="30" customHeight="1" x14ac:dyDescent="0.3">
      <c r="A1779" s="59" t="str">
        <f t="shared" si="83"/>
        <v/>
      </c>
      <c r="C1779" s="66" t="str">
        <f>IFERROR(VLOOKUP(B1779,Especialidades!A$1:H$23,5,FALSE),"")</f>
        <v/>
      </c>
      <c r="D1779" s="67"/>
      <c r="E1779" s="25" t="str">
        <f>IFERROR(VLOOKUP(B1779,Especialidades!A$1:H$23,7,FALSE),"")</f>
        <v/>
      </c>
      <c r="G1779" s="60">
        <f t="shared" si="81"/>
        <v>0</v>
      </c>
      <c r="H1779" s="25" t="str">
        <f>IFERROR(VLOOKUP(B1779,Especialidades!A$1:H$23,2,FALSE),"")</f>
        <v/>
      </c>
      <c r="I1779" s="25" t="str">
        <f>IFERROR(VLOOKUP(B1779,Especialidades!A$1:H$23,3,FALSE),"")</f>
        <v/>
      </c>
      <c r="J1779" s="25" t="str">
        <f>IFERROR(VLOOKUP(B1779,Especialidades!A$1:H$23,4,FALSE),"")</f>
        <v/>
      </c>
      <c r="K1779" s="26">
        <f t="shared" si="82"/>
        <v>0</v>
      </c>
      <c r="L1779" s="15"/>
      <c r="AZ1779" s="4"/>
      <c r="BD1779" s="2"/>
      <c r="BF1779" s="5"/>
    </row>
    <row r="1780" spans="1:58" ht="30" customHeight="1" x14ac:dyDescent="0.3">
      <c r="A1780" s="59" t="str">
        <f t="shared" si="83"/>
        <v/>
      </c>
      <c r="C1780" s="66" t="str">
        <f>IFERROR(VLOOKUP(B1780,Especialidades!A$1:H$23,5,FALSE),"")</f>
        <v/>
      </c>
      <c r="D1780" s="67"/>
      <c r="E1780" s="25" t="str">
        <f>IFERROR(VLOOKUP(B1780,Especialidades!A$1:H$23,7,FALSE),"")</f>
        <v/>
      </c>
      <c r="G1780" s="60">
        <f t="shared" si="81"/>
        <v>0</v>
      </c>
      <c r="H1780" s="25" t="str">
        <f>IFERROR(VLOOKUP(B1780,Especialidades!A$1:H$23,2,FALSE),"")</f>
        <v/>
      </c>
      <c r="I1780" s="25" t="str">
        <f>IFERROR(VLOOKUP(B1780,Especialidades!A$1:H$23,3,FALSE),"")</f>
        <v/>
      </c>
      <c r="J1780" s="25" t="str">
        <f>IFERROR(VLOOKUP(B1780,Especialidades!A$1:H$23,4,FALSE),"")</f>
        <v/>
      </c>
      <c r="K1780" s="26">
        <f t="shared" si="82"/>
        <v>0</v>
      </c>
      <c r="L1780" s="15"/>
      <c r="AZ1780" s="4"/>
      <c r="BD1780" s="2"/>
      <c r="BF1780" s="5"/>
    </row>
    <row r="1781" spans="1:58" ht="30" customHeight="1" x14ac:dyDescent="0.3">
      <c r="A1781" s="59" t="str">
        <f t="shared" si="83"/>
        <v/>
      </c>
      <c r="C1781" s="66" t="str">
        <f>IFERROR(VLOOKUP(B1781,Especialidades!A$1:H$23,5,FALSE),"")</f>
        <v/>
      </c>
      <c r="D1781" s="67"/>
      <c r="E1781" s="25" t="str">
        <f>IFERROR(VLOOKUP(B1781,Especialidades!A$1:H$23,7,FALSE),"")</f>
        <v/>
      </c>
      <c r="G1781" s="60">
        <f t="shared" si="81"/>
        <v>0</v>
      </c>
      <c r="H1781" s="25" t="str">
        <f>IFERROR(VLOOKUP(B1781,Especialidades!A$1:H$23,2,FALSE),"")</f>
        <v/>
      </c>
      <c r="I1781" s="25" t="str">
        <f>IFERROR(VLOOKUP(B1781,Especialidades!A$1:H$23,3,FALSE),"")</f>
        <v/>
      </c>
      <c r="J1781" s="25" t="str">
        <f>IFERROR(VLOOKUP(B1781,Especialidades!A$1:H$23,4,FALSE),"")</f>
        <v/>
      </c>
      <c r="K1781" s="26">
        <f t="shared" si="82"/>
        <v>0</v>
      </c>
      <c r="L1781" s="15"/>
      <c r="AZ1781" s="4"/>
      <c r="BD1781" s="2"/>
      <c r="BF1781" s="5"/>
    </row>
    <row r="1782" spans="1:58" ht="30" customHeight="1" x14ac:dyDescent="0.3">
      <c r="A1782" s="59" t="str">
        <f t="shared" si="83"/>
        <v/>
      </c>
      <c r="C1782" s="66" t="str">
        <f>IFERROR(VLOOKUP(B1782,Especialidades!A$1:H$23,5,FALSE),"")</f>
        <v/>
      </c>
      <c r="D1782" s="67"/>
      <c r="E1782" s="25" t="str">
        <f>IFERROR(VLOOKUP(B1782,Especialidades!A$1:H$23,7,FALSE),"")</f>
        <v/>
      </c>
      <c r="G1782" s="60">
        <f t="shared" si="81"/>
        <v>0</v>
      </c>
      <c r="H1782" s="25" t="str">
        <f>IFERROR(VLOOKUP(B1782,Especialidades!A$1:H$23,2,FALSE),"")</f>
        <v/>
      </c>
      <c r="I1782" s="25" t="str">
        <f>IFERROR(VLOOKUP(B1782,Especialidades!A$1:H$23,3,FALSE),"")</f>
        <v/>
      </c>
      <c r="J1782" s="25" t="str">
        <f>IFERROR(VLOOKUP(B1782,Especialidades!A$1:H$23,4,FALSE),"")</f>
        <v/>
      </c>
      <c r="K1782" s="26">
        <f t="shared" si="82"/>
        <v>0</v>
      </c>
      <c r="L1782" s="15"/>
      <c r="AZ1782" s="4"/>
      <c r="BD1782" s="2"/>
      <c r="BF1782" s="5"/>
    </row>
    <row r="1783" spans="1:58" ht="30" customHeight="1" x14ac:dyDescent="0.3">
      <c r="A1783" s="59" t="str">
        <f t="shared" si="83"/>
        <v/>
      </c>
      <c r="C1783" s="66" t="str">
        <f>IFERROR(VLOOKUP(B1783,Especialidades!A$1:H$23,5,FALSE),"")</f>
        <v/>
      </c>
      <c r="D1783" s="67"/>
      <c r="E1783" s="25" t="str">
        <f>IFERROR(VLOOKUP(B1783,Especialidades!A$1:H$23,7,FALSE),"")</f>
        <v/>
      </c>
      <c r="G1783" s="60">
        <f t="shared" si="81"/>
        <v>0</v>
      </c>
      <c r="H1783" s="25" t="str">
        <f>IFERROR(VLOOKUP(B1783,Especialidades!A$1:H$23,2,FALSE),"")</f>
        <v/>
      </c>
      <c r="I1783" s="25" t="str">
        <f>IFERROR(VLOOKUP(B1783,Especialidades!A$1:H$23,3,FALSE),"")</f>
        <v/>
      </c>
      <c r="J1783" s="25" t="str">
        <f>IFERROR(VLOOKUP(B1783,Especialidades!A$1:H$23,4,FALSE),"")</f>
        <v/>
      </c>
      <c r="K1783" s="26">
        <f t="shared" si="82"/>
        <v>0</v>
      </c>
      <c r="L1783" s="15"/>
      <c r="AZ1783" s="4"/>
      <c r="BD1783" s="2"/>
      <c r="BF1783" s="5"/>
    </row>
    <row r="1784" spans="1:58" ht="30" customHeight="1" x14ac:dyDescent="0.3">
      <c r="A1784" s="59" t="str">
        <f t="shared" si="83"/>
        <v/>
      </c>
      <c r="C1784" s="66" t="str">
        <f>IFERROR(VLOOKUP(B1784,Especialidades!A$1:H$23,5,FALSE),"")</f>
        <v/>
      </c>
      <c r="D1784" s="67"/>
      <c r="E1784" s="25" t="str">
        <f>IFERROR(VLOOKUP(B1784,Especialidades!A$1:H$23,7,FALSE),"")</f>
        <v/>
      </c>
      <c r="G1784" s="60">
        <f t="shared" si="81"/>
        <v>0</v>
      </c>
      <c r="H1784" s="25" t="str">
        <f>IFERROR(VLOOKUP(B1784,Especialidades!A$1:H$23,2,FALSE),"")</f>
        <v/>
      </c>
      <c r="I1784" s="25" t="str">
        <f>IFERROR(VLOOKUP(B1784,Especialidades!A$1:H$23,3,FALSE),"")</f>
        <v/>
      </c>
      <c r="J1784" s="25" t="str">
        <f>IFERROR(VLOOKUP(B1784,Especialidades!A$1:H$23,4,FALSE),"")</f>
        <v/>
      </c>
      <c r="K1784" s="26">
        <f t="shared" si="82"/>
        <v>0</v>
      </c>
      <c r="L1784" s="15"/>
      <c r="AZ1784" s="4"/>
      <c r="BD1784" s="2"/>
      <c r="BF1784" s="5"/>
    </row>
    <row r="1785" spans="1:58" ht="30" customHeight="1" x14ac:dyDescent="0.3">
      <c r="A1785" s="59" t="str">
        <f t="shared" si="83"/>
        <v/>
      </c>
      <c r="C1785" s="66" t="str">
        <f>IFERROR(VLOOKUP(B1785,Especialidades!A$1:H$23,5,FALSE),"")</f>
        <v/>
      </c>
      <c r="D1785" s="67"/>
      <c r="E1785" s="25" t="str">
        <f>IFERROR(VLOOKUP(B1785,Especialidades!A$1:H$23,7,FALSE),"")</f>
        <v/>
      </c>
      <c r="G1785" s="60">
        <f t="shared" si="81"/>
        <v>0</v>
      </c>
      <c r="H1785" s="25" t="str">
        <f>IFERROR(VLOOKUP(B1785,Especialidades!A$1:H$23,2,FALSE),"")</f>
        <v/>
      </c>
      <c r="I1785" s="25" t="str">
        <f>IFERROR(VLOOKUP(B1785,Especialidades!A$1:H$23,3,FALSE),"")</f>
        <v/>
      </c>
      <c r="J1785" s="25" t="str">
        <f>IFERROR(VLOOKUP(B1785,Especialidades!A$1:H$23,4,FALSE),"")</f>
        <v/>
      </c>
      <c r="K1785" s="26">
        <f t="shared" si="82"/>
        <v>0</v>
      </c>
      <c r="L1785" s="15"/>
      <c r="AZ1785" s="4"/>
      <c r="BD1785" s="2"/>
      <c r="BF1785" s="5"/>
    </row>
    <row r="1786" spans="1:58" ht="30" customHeight="1" x14ac:dyDescent="0.3">
      <c r="A1786" s="59" t="str">
        <f t="shared" si="83"/>
        <v/>
      </c>
      <c r="C1786" s="66" t="str">
        <f>IFERROR(VLOOKUP(B1786,Especialidades!A$1:H$23,5,FALSE),"")</f>
        <v/>
      </c>
      <c r="D1786" s="67"/>
      <c r="E1786" s="25" t="str">
        <f>IFERROR(VLOOKUP(B1786,Especialidades!A$1:H$23,7,FALSE),"")</f>
        <v/>
      </c>
      <c r="G1786" s="60">
        <f t="shared" si="81"/>
        <v>0</v>
      </c>
      <c r="H1786" s="25" t="str">
        <f>IFERROR(VLOOKUP(B1786,Especialidades!A$1:H$23,2,FALSE),"")</f>
        <v/>
      </c>
      <c r="I1786" s="25" t="str">
        <f>IFERROR(VLOOKUP(B1786,Especialidades!A$1:H$23,3,FALSE),"")</f>
        <v/>
      </c>
      <c r="J1786" s="25" t="str">
        <f>IFERROR(VLOOKUP(B1786,Especialidades!A$1:H$23,4,FALSE),"")</f>
        <v/>
      </c>
      <c r="K1786" s="26">
        <f t="shared" si="82"/>
        <v>0</v>
      </c>
      <c r="L1786" s="15"/>
      <c r="AZ1786" s="4"/>
      <c r="BD1786" s="2"/>
      <c r="BF1786" s="5"/>
    </row>
    <row r="1787" spans="1:58" ht="30" customHeight="1" x14ac:dyDescent="0.3">
      <c r="A1787" s="59" t="str">
        <f t="shared" si="83"/>
        <v/>
      </c>
      <c r="C1787" s="66" t="str">
        <f>IFERROR(VLOOKUP(B1787,Especialidades!A$1:H$23,5,FALSE),"")</f>
        <v/>
      </c>
      <c r="D1787" s="67"/>
      <c r="E1787" s="25" t="str">
        <f>IFERROR(VLOOKUP(B1787,Especialidades!A$1:H$23,7,FALSE),"")</f>
        <v/>
      </c>
      <c r="G1787" s="60">
        <f t="shared" si="81"/>
        <v>0</v>
      </c>
      <c r="H1787" s="25" t="str">
        <f>IFERROR(VLOOKUP(B1787,Especialidades!A$1:H$23,2,FALSE),"")</f>
        <v/>
      </c>
      <c r="I1787" s="25" t="str">
        <f>IFERROR(VLOOKUP(B1787,Especialidades!A$1:H$23,3,FALSE),"")</f>
        <v/>
      </c>
      <c r="J1787" s="25" t="str">
        <f>IFERROR(VLOOKUP(B1787,Especialidades!A$1:H$23,4,FALSE),"")</f>
        <v/>
      </c>
      <c r="K1787" s="26">
        <f t="shared" si="82"/>
        <v>0</v>
      </c>
      <c r="L1787" s="15"/>
      <c r="AZ1787" s="4"/>
      <c r="BD1787" s="2"/>
      <c r="BF1787" s="5"/>
    </row>
    <row r="1788" spans="1:58" ht="30" customHeight="1" x14ac:dyDescent="0.3">
      <c r="A1788" s="59" t="str">
        <f t="shared" si="83"/>
        <v/>
      </c>
      <c r="C1788" s="66" t="str">
        <f>IFERROR(VLOOKUP(B1788,Especialidades!A$1:H$23,5,FALSE),"")</f>
        <v/>
      </c>
      <c r="D1788" s="67"/>
      <c r="E1788" s="25" t="str">
        <f>IFERROR(VLOOKUP(B1788,Especialidades!A$1:H$23,7,FALSE),"")</f>
        <v/>
      </c>
      <c r="G1788" s="60">
        <f t="shared" si="81"/>
        <v>0</v>
      </c>
      <c r="H1788" s="25" t="str">
        <f>IFERROR(VLOOKUP(B1788,Especialidades!A$1:H$23,2,FALSE),"")</f>
        <v/>
      </c>
      <c r="I1788" s="25" t="str">
        <f>IFERROR(VLOOKUP(B1788,Especialidades!A$1:H$23,3,FALSE),"")</f>
        <v/>
      </c>
      <c r="J1788" s="25" t="str">
        <f>IFERROR(VLOOKUP(B1788,Especialidades!A$1:H$23,4,FALSE),"")</f>
        <v/>
      </c>
      <c r="K1788" s="26">
        <f t="shared" si="82"/>
        <v>0</v>
      </c>
      <c r="L1788" s="15"/>
      <c r="AZ1788" s="4"/>
      <c r="BD1788" s="2"/>
      <c r="BF1788" s="5"/>
    </row>
    <row r="1789" spans="1:58" ht="30" customHeight="1" x14ac:dyDescent="0.3">
      <c r="A1789" s="59" t="str">
        <f t="shared" si="83"/>
        <v/>
      </c>
      <c r="C1789" s="66" t="str">
        <f>IFERROR(VLOOKUP(B1789,Especialidades!A$1:H$23,5,FALSE),"")</f>
        <v/>
      </c>
      <c r="D1789" s="67"/>
      <c r="E1789" s="25" t="str">
        <f>IFERROR(VLOOKUP(B1789,Especialidades!A$1:H$23,7,FALSE),"")</f>
        <v/>
      </c>
      <c r="G1789" s="60">
        <f t="shared" si="81"/>
        <v>0</v>
      </c>
      <c r="H1789" s="25" t="str">
        <f>IFERROR(VLOOKUP(B1789,Especialidades!A$1:H$23,2,FALSE),"")</f>
        <v/>
      </c>
      <c r="I1789" s="25" t="str">
        <f>IFERROR(VLOOKUP(B1789,Especialidades!A$1:H$23,3,FALSE),"")</f>
        <v/>
      </c>
      <c r="J1789" s="25" t="str">
        <f>IFERROR(VLOOKUP(B1789,Especialidades!A$1:H$23,4,FALSE),"")</f>
        <v/>
      </c>
      <c r="K1789" s="26">
        <f t="shared" si="82"/>
        <v>0</v>
      </c>
      <c r="L1789" s="15"/>
      <c r="AZ1789" s="4"/>
      <c r="BD1789" s="2"/>
      <c r="BF1789" s="5"/>
    </row>
    <row r="1790" spans="1:58" ht="30" customHeight="1" x14ac:dyDescent="0.3">
      <c r="A1790" s="59" t="str">
        <f t="shared" si="83"/>
        <v/>
      </c>
      <c r="C1790" s="66" t="str">
        <f>IFERROR(VLOOKUP(B1790,Especialidades!A$1:H$23,5,FALSE),"")</f>
        <v/>
      </c>
      <c r="D1790" s="67"/>
      <c r="E1790" s="25" t="str">
        <f>IFERROR(VLOOKUP(B1790,Especialidades!A$1:H$23,7,FALSE),"")</f>
        <v/>
      </c>
      <c r="G1790" s="60">
        <f t="shared" si="81"/>
        <v>0</v>
      </c>
      <c r="H1790" s="25" t="str">
        <f>IFERROR(VLOOKUP(B1790,Especialidades!A$1:H$23,2,FALSE),"")</f>
        <v/>
      </c>
      <c r="I1790" s="25" t="str">
        <f>IFERROR(VLOOKUP(B1790,Especialidades!A$1:H$23,3,FALSE),"")</f>
        <v/>
      </c>
      <c r="J1790" s="25" t="str">
        <f>IFERROR(VLOOKUP(B1790,Especialidades!A$1:H$23,4,FALSE),"")</f>
        <v/>
      </c>
      <c r="K1790" s="26">
        <f t="shared" si="82"/>
        <v>0</v>
      </c>
      <c r="L1790" s="15"/>
      <c r="AZ1790" s="4"/>
      <c r="BD1790" s="2"/>
      <c r="BF1790" s="5"/>
    </row>
    <row r="1791" spans="1:58" ht="30" customHeight="1" x14ac:dyDescent="0.3">
      <c r="A1791" s="59" t="str">
        <f t="shared" si="83"/>
        <v/>
      </c>
      <c r="C1791" s="66" t="str">
        <f>IFERROR(VLOOKUP(B1791,Especialidades!A$1:H$23,5,FALSE),"")</f>
        <v/>
      </c>
      <c r="D1791" s="67"/>
      <c r="E1791" s="25" t="str">
        <f>IFERROR(VLOOKUP(B1791,Especialidades!A$1:H$23,7,FALSE),"")</f>
        <v/>
      </c>
      <c r="G1791" s="60">
        <f t="shared" si="81"/>
        <v>0</v>
      </c>
      <c r="H1791" s="25" t="str">
        <f>IFERROR(VLOOKUP(B1791,Especialidades!A$1:H$23,2,FALSE),"")</f>
        <v/>
      </c>
      <c r="I1791" s="25" t="str">
        <f>IFERROR(VLOOKUP(B1791,Especialidades!A$1:H$23,3,FALSE),"")</f>
        <v/>
      </c>
      <c r="J1791" s="25" t="str">
        <f>IFERROR(VLOOKUP(B1791,Especialidades!A$1:H$23,4,FALSE),"")</f>
        <v/>
      </c>
      <c r="K1791" s="26">
        <f t="shared" si="82"/>
        <v>0</v>
      </c>
      <c r="L1791" s="15"/>
      <c r="AZ1791" s="4"/>
      <c r="BD1791" s="2"/>
      <c r="BF1791" s="5"/>
    </row>
    <row r="1792" spans="1:58" ht="30" customHeight="1" x14ac:dyDescent="0.3">
      <c r="A1792" s="59" t="str">
        <f t="shared" si="83"/>
        <v/>
      </c>
      <c r="C1792" s="66" t="str">
        <f>IFERROR(VLOOKUP(B1792,Especialidades!A$1:H$23,5,FALSE),"")</f>
        <v/>
      </c>
      <c r="D1792" s="67"/>
      <c r="E1792" s="25" t="str">
        <f>IFERROR(VLOOKUP(B1792,Especialidades!A$1:H$23,7,FALSE),"")</f>
        <v/>
      </c>
      <c r="G1792" s="60">
        <f t="shared" si="81"/>
        <v>0</v>
      </c>
      <c r="H1792" s="25" t="str">
        <f>IFERROR(VLOOKUP(B1792,Especialidades!A$1:H$23,2,FALSE),"")</f>
        <v/>
      </c>
      <c r="I1792" s="25" t="str">
        <f>IFERROR(VLOOKUP(B1792,Especialidades!A$1:H$23,3,FALSE),"")</f>
        <v/>
      </c>
      <c r="J1792" s="25" t="str">
        <f>IFERROR(VLOOKUP(B1792,Especialidades!A$1:H$23,4,FALSE),"")</f>
        <v/>
      </c>
      <c r="K1792" s="26">
        <f t="shared" si="82"/>
        <v>0</v>
      </c>
      <c r="L1792" s="15"/>
      <c r="AZ1792" s="4"/>
      <c r="BD1792" s="2"/>
      <c r="BF1792" s="5"/>
    </row>
    <row r="1793" spans="1:58" ht="30" customHeight="1" x14ac:dyDescent="0.3">
      <c r="A1793" s="59" t="str">
        <f t="shared" si="83"/>
        <v/>
      </c>
      <c r="C1793" s="66" t="str">
        <f>IFERROR(VLOOKUP(B1793,Especialidades!A$1:H$23,5,FALSE),"")</f>
        <v/>
      </c>
      <c r="D1793" s="67"/>
      <c r="E1793" s="25" t="str">
        <f>IFERROR(VLOOKUP(B1793,Especialidades!A$1:H$23,7,FALSE),"")</f>
        <v/>
      </c>
      <c r="G1793" s="60">
        <f t="shared" si="81"/>
        <v>0</v>
      </c>
      <c r="H1793" s="25" t="str">
        <f>IFERROR(VLOOKUP(B1793,Especialidades!A$1:H$23,2,FALSE),"")</f>
        <v/>
      </c>
      <c r="I1793" s="25" t="str">
        <f>IFERROR(VLOOKUP(B1793,Especialidades!A$1:H$23,3,FALSE),"")</f>
        <v/>
      </c>
      <c r="J1793" s="25" t="str">
        <f>IFERROR(VLOOKUP(B1793,Especialidades!A$1:H$23,4,FALSE),"")</f>
        <v/>
      </c>
      <c r="K1793" s="26">
        <f t="shared" si="82"/>
        <v>0</v>
      </c>
      <c r="L1793" s="15"/>
      <c r="AZ1793" s="4"/>
      <c r="BD1793" s="2"/>
      <c r="BF1793" s="5"/>
    </row>
    <row r="1794" spans="1:58" ht="30" customHeight="1" x14ac:dyDescent="0.3">
      <c r="A1794" s="59" t="str">
        <f t="shared" si="83"/>
        <v/>
      </c>
      <c r="C1794" s="66" t="str">
        <f>IFERROR(VLOOKUP(B1794,Especialidades!A$1:H$23,5,FALSE),"")</f>
        <v/>
      </c>
      <c r="D1794" s="67"/>
      <c r="E1794" s="25" t="str">
        <f>IFERROR(VLOOKUP(B1794,Especialidades!A$1:H$23,7,FALSE),"")</f>
        <v/>
      </c>
      <c r="G1794" s="60">
        <f t="shared" si="81"/>
        <v>0</v>
      </c>
      <c r="H1794" s="25" t="str">
        <f>IFERROR(VLOOKUP(B1794,Especialidades!A$1:H$23,2,FALSE),"")</f>
        <v/>
      </c>
      <c r="I1794" s="25" t="str">
        <f>IFERROR(VLOOKUP(B1794,Especialidades!A$1:H$23,3,FALSE),"")</f>
        <v/>
      </c>
      <c r="J1794" s="25" t="str">
        <f>IFERROR(VLOOKUP(B1794,Especialidades!A$1:H$23,4,FALSE),"")</f>
        <v/>
      </c>
      <c r="K1794" s="26">
        <f t="shared" si="82"/>
        <v>0</v>
      </c>
      <c r="L1794" s="15"/>
      <c r="AZ1794" s="4"/>
      <c r="BD1794" s="2"/>
      <c r="BF1794" s="5"/>
    </row>
    <row r="1795" spans="1:58" ht="30" customHeight="1" x14ac:dyDescent="0.3">
      <c r="A1795" s="59" t="str">
        <f t="shared" si="83"/>
        <v/>
      </c>
      <c r="C1795" s="66" t="str">
        <f>IFERROR(VLOOKUP(B1795,Especialidades!A$1:H$23,5,FALSE),"")</f>
        <v/>
      </c>
      <c r="D1795" s="67"/>
      <c r="E1795" s="25" t="str">
        <f>IFERROR(VLOOKUP(B1795,Especialidades!A$1:H$23,7,FALSE),"")</f>
        <v/>
      </c>
      <c r="G1795" s="60">
        <f t="shared" si="81"/>
        <v>0</v>
      </c>
      <c r="H1795" s="25" t="str">
        <f>IFERROR(VLOOKUP(B1795,Especialidades!A$1:H$23,2,FALSE),"")</f>
        <v/>
      </c>
      <c r="I1795" s="25" t="str">
        <f>IFERROR(VLOOKUP(B1795,Especialidades!A$1:H$23,3,FALSE),"")</f>
        <v/>
      </c>
      <c r="J1795" s="25" t="str">
        <f>IFERROR(VLOOKUP(B1795,Especialidades!A$1:H$23,4,FALSE),"")</f>
        <v/>
      </c>
      <c r="K1795" s="26">
        <f t="shared" si="82"/>
        <v>0</v>
      </c>
      <c r="L1795" s="15"/>
      <c r="AZ1795" s="4"/>
      <c r="BD1795" s="2"/>
      <c r="BF1795" s="5"/>
    </row>
    <row r="1796" spans="1:58" ht="30" customHeight="1" x14ac:dyDescent="0.3">
      <c r="A1796" s="59" t="str">
        <f t="shared" si="83"/>
        <v/>
      </c>
      <c r="C1796" s="66" t="str">
        <f>IFERROR(VLOOKUP(B1796,Especialidades!A$1:H$23,5,FALSE),"")</f>
        <v/>
      </c>
      <c r="D1796" s="67"/>
      <c r="E1796" s="25" t="str">
        <f>IFERROR(VLOOKUP(B1796,Especialidades!A$1:H$23,7,FALSE),"")</f>
        <v/>
      </c>
      <c r="G1796" s="60">
        <f t="shared" si="81"/>
        <v>0</v>
      </c>
      <c r="H1796" s="25" t="str">
        <f>IFERROR(VLOOKUP(B1796,Especialidades!A$1:H$23,2,FALSE),"")</f>
        <v/>
      </c>
      <c r="I1796" s="25" t="str">
        <f>IFERROR(VLOOKUP(B1796,Especialidades!A$1:H$23,3,FALSE),"")</f>
        <v/>
      </c>
      <c r="J1796" s="25" t="str">
        <f>IFERROR(VLOOKUP(B1796,Especialidades!A$1:H$23,4,FALSE),"")</f>
        <v/>
      </c>
      <c r="K1796" s="26">
        <f t="shared" si="82"/>
        <v>0</v>
      </c>
      <c r="L1796" s="15"/>
      <c r="AZ1796" s="4"/>
      <c r="BD1796" s="2"/>
      <c r="BF1796" s="5"/>
    </row>
    <row r="1797" spans="1:58" ht="30" customHeight="1" x14ac:dyDescent="0.3">
      <c r="A1797" s="59" t="str">
        <f t="shared" si="83"/>
        <v/>
      </c>
      <c r="C1797" s="66" t="str">
        <f>IFERROR(VLOOKUP(B1797,Especialidades!A$1:H$23,5,FALSE),"")</f>
        <v/>
      </c>
      <c r="D1797" s="67"/>
      <c r="E1797" s="25" t="str">
        <f>IFERROR(VLOOKUP(B1797,Especialidades!A$1:H$23,7,FALSE),"")</f>
        <v/>
      </c>
      <c r="G1797" s="60">
        <f t="shared" si="81"/>
        <v>0</v>
      </c>
      <c r="H1797" s="25" t="str">
        <f>IFERROR(VLOOKUP(B1797,Especialidades!A$1:H$23,2,FALSE),"")</f>
        <v/>
      </c>
      <c r="I1797" s="25" t="str">
        <f>IFERROR(VLOOKUP(B1797,Especialidades!A$1:H$23,3,FALSE),"")</f>
        <v/>
      </c>
      <c r="J1797" s="25" t="str">
        <f>IFERROR(VLOOKUP(B1797,Especialidades!A$1:H$23,4,FALSE),"")</f>
        <v/>
      </c>
      <c r="K1797" s="26">
        <f t="shared" si="82"/>
        <v>0</v>
      </c>
      <c r="L1797" s="15"/>
      <c r="AZ1797" s="4"/>
      <c r="BD1797" s="2"/>
      <c r="BF1797" s="5"/>
    </row>
    <row r="1798" spans="1:58" ht="30" customHeight="1" x14ac:dyDescent="0.3">
      <c r="A1798" s="59" t="str">
        <f t="shared" si="83"/>
        <v/>
      </c>
      <c r="C1798" s="66" t="str">
        <f>IFERROR(VLOOKUP(B1798,Especialidades!A$1:H$23,5,FALSE),"")</f>
        <v/>
      </c>
      <c r="D1798" s="67"/>
      <c r="E1798" s="25" t="str">
        <f>IFERROR(VLOOKUP(B1798,Especialidades!A$1:H$23,7,FALSE),"")</f>
        <v/>
      </c>
      <c r="G1798" s="60">
        <f t="shared" si="81"/>
        <v>0</v>
      </c>
      <c r="H1798" s="25" t="str">
        <f>IFERROR(VLOOKUP(B1798,Especialidades!A$1:H$23,2,FALSE),"")</f>
        <v/>
      </c>
      <c r="I1798" s="25" t="str">
        <f>IFERROR(VLOOKUP(B1798,Especialidades!A$1:H$23,3,FALSE),"")</f>
        <v/>
      </c>
      <c r="J1798" s="25" t="str">
        <f>IFERROR(VLOOKUP(B1798,Especialidades!A$1:H$23,4,FALSE),"")</f>
        <v/>
      </c>
      <c r="K1798" s="26">
        <f t="shared" si="82"/>
        <v>0</v>
      </c>
      <c r="L1798" s="15"/>
      <c r="AZ1798" s="4"/>
      <c r="BD1798" s="2"/>
      <c r="BF1798" s="5"/>
    </row>
    <row r="1799" spans="1:58" ht="30" customHeight="1" x14ac:dyDescent="0.3">
      <c r="A1799" s="59" t="str">
        <f t="shared" si="83"/>
        <v/>
      </c>
      <c r="C1799" s="66" t="str">
        <f>IFERROR(VLOOKUP(B1799,Especialidades!A$1:H$23,5,FALSE),"")</f>
        <v/>
      </c>
      <c r="D1799" s="67"/>
      <c r="E1799" s="25" t="str">
        <f>IFERROR(VLOOKUP(B1799,Especialidades!A$1:H$23,7,FALSE),"")</f>
        <v/>
      </c>
      <c r="G1799" s="60">
        <f t="shared" si="81"/>
        <v>0</v>
      </c>
      <c r="H1799" s="25" t="str">
        <f>IFERROR(VLOOKUP(B1799,Especialidades!A$1:H$23,2,FALSE),"")</f>
        <v/>
      </c>
      <c r="I1799" s="25" t="str">
        <f>IFERROR(VLOOKUP(B1799,Especialidades!A$1:H$23,3,FALSE),"")</f>
        <v/>
      </c>
      <c r="J1799" s="25" t="str">
        <f>IFERROR(VLOOKUP(B1799,Especialidades!A$1:H$23,4,FALSE),"")</f>
        <v/>
      </c>
      <c r="K1799" s="26">
        <f t="shared" si="82"/>
        <v>0</v>
      </c>
      <c r="L1799" s="15"/>
      <c r="AZ1799" s="4"/>
      <c r="BD1799" s="2"/>
      <c r="BF1799" s="5"/>
    </row>
    <row r="1800" spans="1:58" ht="30" customHeight="1" x14ac:dyDescent="0.3">
      <c r="A1800" s="59" t="str">
        <f t="shared" si="83"/>
        <v/>
      </c>
      <c r="C1800" s="66" t="str">
        <f>IFERROR(VLOOKUP(B1800,Especialidades!A$1:H$23,5,FALSE),"")</f>
        <v/>
      </c>
      <c r="D1800" s="67"/>
      <c r="E1800" s="25" t="str">
        <f>IFERROR(VLOOKUP(B1800,Especialidades!A$1:H$23,7,FALSE),"")</f>
        <v/>
      </c>
      <c r="G1800" s="60">
        <f t="shared" si="81"/>
        <v>0</v>
      </c>
      <c r="H1800" s="25" t="str">
        <f>IFERROR(VLOOKUP(B1800,Especialidades!A$1:H$23,2,FALSE),"")</f>
        <v/>
      </c>
      <c r="I1800" s="25" t="str">
        <f>IFERROR(VLOOKUP(B1800,Especialidades!A$1:H$23,3,FALSE),"")</f>
        <v/>
      </c>
      <c r="J1800" s="25" t="str">
        <f>IFERROR(VLOOKUP(B1800,Especialidades!A$1:H$23,4,FALSE),"")</f>
        <v/>
      </c>
      <c r="K1800" s="26">
        <f t="shared" si="82"/>
        <v>0</v>
      </c>
      <c r="L1800" s="15"/>
      <c r="AZ1800" s="4"/>
      <c r="BD1800" s="2"/>
      <c r="BF1800" s="5"/>
    </row>
    <row r="1801" spans="1:58" ht="30" customHeight="1" x14ac:dyDescent="0.3">
      <c r="A1801" s="59" t="str">
        <f t="shared" si="83"/>
        <v/>
      </c>
      <c r="C1801" s="66" t="str">
        <f>IFERROR(VLOOKUP(B1801,Especialidades!A$1:H$23,5,FALSE),"")</f>
        <v/>
      </c>
      <c r="D1801" s="67"/>
      <c r="E1801" s="25" t="str">
        <f>IFERROR(VLOOKUP(B1801,Especialidades!A$1:H$23,7,FALSE),"")</f>
        <v/>
      </c>
      <c r="G1801" s="60">
        <f t="shared" si="81"/>
        <v>0</v>
      </c>
      <c r="H1801" s="25" t="str">
        <f>IFERROR(VLOOKUP(B1801,Especialidades!A$1:H$23,2,FALSE),"")</f>
        <v/>
      </c>
      <c r="I1801" s="25" t="str">
        <f>IFERROR(VLOOKUP(B1801,Especialidades!A$1:H$23,3,FALSE),"")</f>
        <v/>
      </c>
      <c r="J1801" s="25" t="str">
        <f>IFERROR(VLOOKUP(B1801,Especialidades!A$1:H$23,4,FALSE),"")</f>
        <v/>
      </c>
      <c r="K1801" s="26">
        <f t="shared" si="82"/>
        <v>0</v>
      </c>
      <c r="L1801" s="15"/>
      <c r="AZ1801" s="4"/>
      <c r="BD1801" s="2"/>
      <c r="BF1801" s="5"/>
    </row>
    <row r="1802" spans="1:58" ht="30" customHeight="1" x14ac:dyDescent="0.3">
      <c r="A1802" s="59" t="str">
        <f t="shared" si="83"/>
        <v/>
      </c>
      <c r="C1802" s="66" t="str">
        <f>IFERROR(VLOOKUP(B1802,Especialidades!A$1:H$23,5,FALSE),"")</f>
        <v/>
      </c>
      <c r="D1802" s="67"/>
      <c r="E1802" s="25" t="str">
        <f>IFERROR(VLOOKUP(B1802,Especialidades!A$1:H$23,7,FALSE),"")</f>
        <v/>
      </c>
      <c r="G1802" s="60">
        <f t="shared" si="81"/>
        <v>0</v>
      </c>
      <c r="H1802" s="25" t="str">
        <f>IFERROR(VLOOKUP(B1802,Especialidades!A$1:H$23,2,FALSE),"")</f>
        <v/>
      </c>
      <c r="I1802" s="25" t="str">
        <f>IFERROR(VLOOKUP(B1802,Especialidades!A$1:H$23,3,FALSE),"")</f>
        <v/>
      </c>
      <c r="J1802" s="25" t="str">
        <f>IFERROR(VLOOKUP(B1802,Especialidades!A$1:H$23,4,FALSE),"")</f>
        <v/>
      </c>
      <c r="K1802" s="26">
        <f t="shared" si="82"/>
        <v>0</v>
      </c>
      <c r="L1802" s="15"/>
      <c r="AZ1802" s="4"/>
      <c r="BD1802" s="2"/>
      <c r="BF1802" s="5"/>
    </row>
    <row r="1803" spans="1:58" ht="30" customHeight="1" x14ac:dyDescent="0.3">
      <c r="A1803" s="59" t="str">
        <f t="shared" si="83"/>
        <v/>
      </c>
      <c r="C1803" s="66" t="str">
        <f>IFERROR(VLOOKUP(B1803,Especialidades!A$1:H$23,5,FALSE),"")</f>
        <v/>
      </c>
      <c r="D1803" s="67"/>
      <c r="E1803" s="25" t="str">
        <f>IFERROR(VLOOKUP(B1803,Especialidades!A$1:H$23,7,FALSE),"")</f>
        <v/>
      </c>
      <c r="G1803" s="60">
        <f t="shared" si="81"/>
        <v>0</v>
      </c>
      <c r="H1803" s="25" t="str">
        <f>IFERROR(VLOOKUP(B1803,Especialidades!A$1:H$23,2,FALSE),"")</f>
        <v/>
      </c>
      <c r="I1803" s="25" t="str">
        <f>IFERROR(VLOOKUP(B1803,Especialidades!A$1:H$23,3,FALSE),"")</f>
        <v/>
      </c>
      <c r="J1803" s="25" t="str">
        <f>IFERROR(VLOOKUP(B1803,Especialidades!A$1:H$23,4,FALSE),"")</f>
        <v/>
      </c>
      <c r="K1803" s="26">
        <f t="shared" si="82"/>
        <v>0</v>
      </c>
      <c r="L1803" s="15"/>
      <c r="AZ1803" s="4"/>
      <c r="BD1803" s="2"/>
      <c r="BF1803" s="5"/>
    </row>
    <row r="1804" spans="1:58" ht="30" customHeight="1" x14ac:dyDescent="0.3">
      <c r="A1804" s="59" t="str">
        <f t="shared" si="83"/>
        <v/>
      </c>
      <c r="C1804" s="66" t="str">
        <f>IFERROR(VLOOKUP(B1804,Especialidades!A$1:H$23,5,FALSE),"")</f>
        <v/>
      </c>
      <c r="D1804" s="67"/>
      <c r="E1804" s="25" t="str">
        <f>IFERROR(VLOOKUP(B1804,Especialidades!A$1:H$23,7,FALSE),"")</f>
        <v/>
      </c>
      <c r="G1804" s="60">
        <f t="shared" si="81"/>
        <v>0</v>
      </c>
      <c r="H1804" s="25" t="str">
        <f>IFERROR(VLOOKUP(B1804,Especialidades!A$1:H$23,2,FALSE),"")</f>
        <v/>
      </c>
      <c r="I1804" s="25" t="str">
        <f>IFERROR(VLOOKUP(B1804,Especialidades!A$1:H$23,3,FALSE),"")</f>
        <v/>
      </c>
      <c r="J1804" s="25" t="str">
        <f>IFERROR(VLOOKUP(B1804,Especialidades!A$1:H$23,4,FALSE),"")</f>
        <v/>
      </c>
      <c r="K1804" s="26">
        <f t="shared" si="82"/>
        <v>0</v>
      </c>
      <c r="L1804" s="15"/>
      <c r="AZ1804" s="4"/>
      <c r="BD1804" s="2"/>
      <c r="BF1804" s="5"/>
    </row>
    <row r="1805" spans="1:58" ht="30" customHeight="1" x14ac:dyDescent="0.3">
      <c r="A1805" s="59" t="str">
        <f t="shared" si="83"/>
        <v/>
      </c>
      <c r="C1805" s="66" t="str">
        <f>IFERROR(VLOOKUP(B1805,Especialidades!A$1:H$23,5,FALSE),"")</f>
        <v/>
      </c>
      <c r="D1805" s="67"/>
      <c r="E1805" s="25" t="str">
        <f>IFERROR(VLOOKUP(B1805,Especialidades!A$1:H$23,7,FALSE),"")</f>
        <v/>
      </c>
      <c r="G1805" s="60">
        <f t="shared" ref="G1805:G1868" si="84">SUMIF(B:B, B1805,F:F)</f>
        <v>0</v>
      </c>
      <c r="H1805" s="25" t="str">
        <f>IFERROR(VLOOKUP(B1805,Especialidades!A$1:H$23,2,FALSE),"")</f>
        <v/>
      </c>
      <c r="I1805" s="25" t="str">
        <f>IFERROR(VLOOKUP(B1805,Especialidades!A$1:H$23,3,FALSE),"")</f>
        <v/>
      </c>
      <c r="J1805" s="25" t="str">
        <f>IFERROR(VLOOKUP(B1805,Especialidades!A$1:H$23,4,FALSE),"")</f>
        <v/>
      </c>
      <c r="K1805" s="26">
        <f t="shared" si="82"/>
        <v>0</v>
      </c>
      <c r="L1805" s="15"/>
      <c r="AZ1805" s="4"/>
      <c r="BD1805" s="2"/>
      <c r="BF1805" s="5"/>
    </row>
    <row r="1806" spans="1:58" ht="30" customHeight="1" x14ac:dyDescent="0.3">
      <c r="A1806" s="59" t="str">
        <f t="shared" si="83"/>
        <v/>
      </c>
      <c r="C1806" s="66" t="str">
        <f>IFERROR(VLOOKUP(B1806,Especialidades!A$1:H$23,5,FALSE),"")</f>
        <v/>
      </c>
      <c r="D1806" s="67"/>
      <c r="E1806" s="25" t="str">
        <f>IFERROR(VLOOKUP(B1806,Especialidades!A$1:H$23,7,FALSE),"")</f>
        <v/>
      </c>
      <c r="G1806" s="60">
        <f t="shared" si="84"/>
        <v>0</v>
      </c>
      <c r="H1806" s="25" t="str">
        <f>IFERROR(VLOOKUP(B1806,Especialidades!A$1:H$23,2,FALSE),"")</f>
        <v/>
      </c>
      <c r="I1806" s="25" t="str">
        <f>IFERROR(VLOOKUP(B1806,Especialidades!A$1:H$23,3,FALSE),"")</f>
        <v/>
      </c>
      <c r="J1806" s="25" t="str">
        <f>IFERROR(VLOOKUP(B1806,Especialidades!A$1:H$23,4,FALSE),"")</f>
        <v/>
      </c>
      <c r="K1806" s="26">
        <f t="shared" ref="K1806:K1869" si="85">IFERROR((E1806*F1806),0)</f>
        <v>0</v>
      </c>
      <c r="L1806" s="15"/>
      <c r="AZ1806" s="4"/>
      <c r="BD1806" s="2"/>
      <c r="BF1806" s="5"/>
    </row>
    <row r="1807" spans="1:58" ht="30" customHeight="1" x14ac:dyDescent="0.3">
      <c r="A1807" s="59" t="str">
        <f t="shared" si="83"/>
        <v/>
      </c>
      <c r="C1807" s="66" t="str">
        <f>IFERROR(VLOOKUP(B1807,Especialidades!A$1:H$23,5,FALSE),"")</f>
        <v/>
      </c>
      <c r="D1807" s="67"/>
      <c r="E1807" s="25" t="str">
        <f>IFERROR(VLOOKUP(B1807,Especialidades!A$1:H$23,7,FALSE),"")</f>
        <v/>
      </c>
      <c r="G1807" s="60">
        <f t="shared" si="84"/>
        <v>0</v>
      </c>
      <c r="H1807" s="25" t="str">
        <f>IFERROR(VLOOKUP(B1807,Especialidades!A$1:H$23,2,FALSE),"")</f>
        <v/>
      </c>
      <c r="I1807" s="25" t="str">
        <f>IFERROR(VLOOKUP(B1807,Especialidades!A$1:H$23,3,FALSE),"")</f>
        <v/>
      </c>
      <c r="J1807" s="25" t="str">
        <f>IFERROR(VLOOKUP(B1807,Especialidades!A$1:H$23,4,FALSE),"")</f>
        <v/>
      </c>
      <c r="K1807" s="26">
        <f t="shared" si="85"/>
        <v>0</v>
      </c>
      <c r="L1807" s="15"/>
      <c r="AZ1807" s="4"/>
      <c r="BD1807" s="2"/>
      <c r="BF1807" s="5"/>
    </row>
    <row r="1808" spans="1:58" ht="30" customHeight="1" x14ac:dyDescent="0.3">
      <c r="A1808" s="59" t="str">
        <f t="shared" ref="A1808:A1871" si="86">IF(ISBLANK(B1807),"",+A1807+1)</f>
        <v/>
      </c>
      <c r="C1808" s="66" t="str">
        <f>IFERROR(VLOOKUP(B1808,Especialidades!A$1:H$23,5,FALSE),"")</f>
        <v/>
      </c>
      <c r="D1808" s="67"/>
      <c r="E1808" s="25" t="str">
        <f>IFERROR(VLOOKUP(B1808,Especialidades!A$1:H$23,7,FALSE),"")</f>
        <v/>
      </c>
      <c r="G1808" s="60">
        <f t="shared" si="84"/>
        <v>0</v>
      </c>
      <c r="H1808" s="25" t="str">
        <f>IFERROR(VLOOKUP(B1808,Especialidades!A$1:H$23,2,FALSE),"")</f>
        <v/>
      </c>
      <c r="I1808" s="25" t="str">
        <f>IFERROR(VLOOKUP(B1808,Especialidades!A$1:H$23,3,FALSE),"")</f>
        <v/>
      </c>
      <c r="J1808" s="25" t="str">
        <f>IFERROR(VLOOKUP(B1808,Especialidades!A$1:H$23,4,FALSE),"")</f>
        <v/>
      </c>
      <c r="K1808" s="26">
        <f t="shared" si="85"/>
        <v>0</v>
      </c>
      <c r="L1808" s="15"/>
      <c r="AZ1808" s="4"/>
      <c r="BD1808" s="2"/>
      <c r="BF1808" s="5"/>
    </row>
    <row r="1809" spans="1:58" ht="30" customHeight="1" x14ac:dyDescent="0.3">
      <c r="A1809" s="59" t="str">
        <f t="shared" si="86"/>
        <v/>
      </c>
      <c r="C1809" s="66" t="str">
        <f>IFERROR(VLOOKUP(B1809,Especialidades!A$1:H$23,5,FALSE),"")</f>
        <v/>
      </c>
      <c r="D1809" s="67"/>
      <c r="E1809" s="25" t="str">
        <f>IFERROR(VLOOKUP(B1809,Especialidades!A$1:H$23,7,FALSE),"")</f>
        <v/>
      </c>
      <c r="G1809" s="60">
        <f t="shared" si="84"/>
        <v>0</v>
      </c>
      <c r="H1809" s="25" t="str">
        <f>IFERROR(VLOOKUP(B1809,Especialidades!A$1:H$23,2,FALSE),"")</f>
        <v/>
      </c>
      <c r="I1809" s="25" t="str">
        <f>IFERROR(VLOOKUP(B1809,Especialidades!A$1:H$23,3,FALSE),"")</f>
        <v/>
      </c>
      <c r="J1809" s="25" t="str">
        <f>IFERROR(VLOOKUP(B1809,Especialidades!A$1:H$23,4,FALSE),"")</f>
        <v/>
      </c>
      <c r="K1809" s="26">
        <f t="shared" si="85"/>
        <v>0</v>
      </c>
      <c r="L1809" s="15"/>
      <c r="AZ1809" s="4"/>
      <c r="BD1809" s="2"/>
      <c r="BF1809" s="5"/>
    </row>
    <row r="1810" spans="1:58" ht="30" customHeight="1" x14ac:dyDescent="0.3">
      <c r="A1810" s="59" t="str">
        <f t="shared" si="86"/>
        <v/>
      </c>
      <c r="C1810" s="66" t="str">
        <f>IFERROR(VLOOKUP(B1810,Especialidades!A$1:H$23,5,FALSE),"")</f>
        <v/>
      </c>
      <c r="D1810" s="67"/>
      <c r="E1810" s="25" t="str">
        <f>IFERROR(VLOOKUP(B1810,Especialidades!A$1:H$23,7,FALSE),"")</f>
        <v/>
      </c>
      <c r="G1810" s="60">
        <f t="shared" si="84"/>
        <v>0</v>
      </c>
      <c r="H1810" s="25" t="str">
        <f>IFERROR(VLOOKUP(B1810,Especialidades!A$1:H$23,2,FALSE),"")</f>
        <v/>
      </c>
      <c r="I1810" s="25" t="str">
        <f>IFERROR(VLOOKUP(B1810,Especialidades!A$1:H$23,3,FALSE),"")</f>
        <v/>
      </c>
      <c r="J1810" s="25" t="str">
        <f>IFERROR(VLOOKUP(B1810,Especialidades!A$1:H$23,4,FALSE),"")</f>
        <v/>
      </c>
      <c r="K1810" s="26">
        <f t="shared" si="85"/>
        <v>0</v>
      </c>
      <c r="L1810" s="15"/>
      <c r="AZ1810" s="4"/>
      <c r="BD1810" s="2"/>
      <c r="BF1810" s="5"/>
    </row>
    <row r="1811" spans="1:58" ht="30" customHeight="1" x14ac:dyDescent="0.3">
      <c r="A1811" s="59" t="str">
        <f t="shared" si="86"/>
        <v/>
      </c>
      <c r="C1811" s="66" t="str">
        <f>IFERROR(VLOOKUP(B1811,Especialidades!A$1:H$23,5,FALSE),"")</f>
        <v/>
      </c>
      <c r="D1811" s="67"/>
      <c r="E1811" s="25" t="str">
        <f>IFERROR(VLOOKUP(B1811,Especialidades!A$1:H$23,7,FALSE),"")</f>
        <v/>
      </c>
      <c r="G1811" s="60">
        <f t="shared" si="84"/>
        <v>0</v>
      </c>
      <c r="H1811" s="25" t="str">
        <f>IFERROR(VLOOKUP(B1811,Especialidades!A$1:H$23,2,FALSE),"")</f>
        <v/>
      </c>
      <c r="I1811" s="25" t="str">
        <f>IFERROR(VLOOKUP(B1811,Especialidades!A$1:H$23,3,FALSE),"")</f>
        <v/>
      </c>
      <c r="J1811" s="25" t="str">
        <f>IFERROR(VLOOKUP(B1811,Especialidades!A$1:H$23,4,FALSE),"")</f>
        <v/>
      </c>
      <c r="K1811" s="26">
        <f t="shared" si="85"/>
        <v>0</v>
      </c>
      <c r="L1811" s="15"/>
      <c r="AZ1811" s="4"/>
      <c r="BD1811" s="2"/>
      <c r="BF1811" s="5"/>
    </row>
    <row r="1812" spans="1:58" ht="30" customHeight="1" x14ac:dyDescent="0.3">
      <c r="A1812" s="59" t="str">
        <f t="shared" si="86"/>
        <v/>
      </c>
      <c r="C1812" s="66" t="str">
        <f>IFERROR(VLOOKUP(B1812,Especialidades!A$1:H$23,5,FALSE),"")</f>
        <v/>
      </c>
      <c r="D1812" s="67"/>
      <c r="E1812" s="25" t="str">
        <f>IFERROR(VLOOKUP(B1812,Especialidades!A$1:H$23,7,FALSE),"")</f>
        <v/>
      </c>
      <c r="G1812" s="60">
        <f t="shared" si="84"/>
        <v>0</v>
      </c>
      <c r="H1812" s="25" t="str">
        <f>IFERROR(VLOOKUP(B1812,Especialidades!A$1:H$23,2,FALSE),"")</f>
        <v/>
      </c>
      <c r="I1812" s="25" t="str">
        <f>IFERROR(VLOOKUP(B1812,Especialidades!A$1:H$23,3,FALSE),"")</f>
        <v/>
      </c>
      <c r="J1812" s="25" t="str">
        <f>IFERROR(VLOOKUP(B1812,Especialidades!A$1:H$23,4,FALSE),"")</f>
        <v/>
      </c>
      <c r="K1812" s="26">
        <f t="shared" si="85"/>
        <v>0</v>
      </c>
      <c r="L1812" s="15"/>
      <c r="AZ1812" s="4"/>
      <c r="BD1812" s="2"/>
      <c r="BF1812" s="5"/>
    </row>
    <row r="1813" spans="1:58" ht="30" customHeight="1" x14ac:dyDescent="0.3">
      <c r="A1813" s="59" t="str">
        <f t="shared" si="86"/>
        <v/>
      </c>
      <c r="C1813" s="66" t="str">
        <f>IFERROR(VLOOKUP(B1813,Especialidades!A$1:H$23,5,FALSE),"")</f>
        <v/>
      </c>
      <c r="D1813" s="67"/>
      <c r="E1813" s="25" t="str">
        <f>IFERROR(VLOOKUP(B1813,Especialidades!A$1:H$23,7,FALSE),"")</f>
        <v/>
      </c>
      <c r="G1813" s="60">
        <f t="shared" si="84"/>
        <v>0</v>
      </c>
      <c r="H1813" s="25" t="str">
        <f>IFERROR(VLOOKUP(B1813,Especialidades!A$1:H$23,2,FALSE),"")</f>
        <v/>
      </c>
      <c r="I1813" s="25" t="str">
        <f>IFERROR(VLOOKUP(B1813,Especialidades!A$1:H$23,3,FALSE),"")</f>
        <v/>
      </c>
      <c r="J1813" s="25" t="str">
        <f>IFERROR(VLOOKUP(B1813,Especialidades!A$1:H$23,4,FALSE),"")</f>
        <v/>
      </c>
      <c r="K1813" s="26">
        <f t="shared" si="85"/>
        <v>0</v>
      </c>
      <c r="L1813" s="15"/>
      <c r="AZ1813" s="4"/>
      <c r="BD1813" s="2"/>
      <c r="BF1813" s="5"/>
    </row>
    <row r="1814" spans="1:58" ht="30" customHeight="1" x14ac:dyDescent="0.3">
      <c r="A1814" s="59" t="str">
        <f t="shared" si="86"/>
        <v/>
      </c>
      <c r="C1814" s="66" t="str">
        <f>IFERROR(VLOOKUP(B1814,Especialidades!A$1:H$23,5,FALSE),"")</f>
        <v/>
      </c>
      <c r="D1814" s="67"/>
      <c r="E1814" s="25" t="str">
        <f>IFERROR(VLOOKUP(B1814,Especialidades!A$1:H$23,7,FALSE),"")</f>
        <v/>
      </c>
      <c r="G1814" s="60">
        <f t="shared" si="84"/>
        <v>0</v>
      </c>
      <c r="H1814" s="25" t="str">
        <f>IFERROR(VLOOKUP(B1814,Especialidades!A$1:H$23,2,FALSE),"")</f>
        <v/>
      </c>
      <c r="I1814" s="25" t="str">
        <f>IFERROR(VLOOKUP(B1814,Especialidades!A$1:H$23,3,FALSE),"")</f>
        <v/>
      </c>
      <c r="J1814" s="25" t="str">
        <f>IFERROR(VLOOKUP(B1814,Especialidades!A$1:H$23,4,FALSE),"")</f>
        <v/>
      </c>
      <c r="K1814" s="26">
        <f t="shared" si="85"/>
        <v>0</v>
      </c>
      <c r="L1814" s="15"/>
      <c r="AZ1814" s="4"/>
      <c r="BD1814" s="2"/>
      <c r="BF1814" s="5"/>
    </row>
    <row r="1815" spans="1:58" ht="30" customHeight="1" x14ac:dyDescent="0.3">
      <c r="A1815" s="59" t="str">
        <f t="shared" si="86"/>
        <v/>
      </c>
      <c r="C1815" s="66" t="str">
        <f>IFERROR(VLOOKUP(B1815,Especialidades!A$1:H$23,5,FALSE),"")</f>
        <v/>
      </c>
      <c r="D1815" s="67"/>
      <c r="E1815" s="25" t="str">
        <f>IFERROR(VLOOKUP(B1815,Especialidades!A$1:H$23,7,FALSE),"")</f>
        <v/>
      </c>
      <c r="G1815" s="60">
        <f t="shared" si="84"/>
        <v>0</v>
      </c>
      <c r="H1815" s="25" t="str">
        <f>IFERROR(VLOOKUP(B1815,Especialidades!A$1:H$23,2,FALSE),"")</f>
        <v/>
      </c>
      <c r="I1815" s="25" t="str">
        <f>IFERROR(VLOOKUP(B1815,Especialidades!A$1:H$23,3,FALSE),"")</f>
        <v/>
      </c>
      <c r="J1815" s="25" t="str">
        <f>IFERROR(VLOOKUP(B1815,Especialidades!A$1:H$23,4,FALSE),"")</f>
        <v/>
      </c>
      <c r="K1815" s="26">
        <f t="shared" si="85"/>
        <v>0</v>
      </c>
      <c r="L1815" s="15"/>
      <c r="AZ1815" s="4"/>
      <c r="BD1815" s="2"/>
      <c r="BF1815" s="5"/>
    </row>
    <row r="1816" spans="1:58" ht="30" customHeight="1" x14ac:dyDescent="0.3">
      <c r="A1816" s="59" t="str">
        <f t="shared" si="86"/>
        <v/>
      </c>
      <c r="C1816" s="66" t="str">
        <f>IFERROR(VLOOKUP(B1816,Especialidades!A$1:H$23,5,FALSE),"")</f>
        <v/>
      </c>
      <c r="D1816" s="67"/>
      <c r="E1816" s="25" t="str">
        <f>IFERROR(VLOOKUP(B1816,Especialidades!A$1:H$23,7,FALSE),"")</f>
        <v/>
      </c>
      <c r="G1816" s="60">
        <f t="shared" si="84"/>
        <v>0</v>
      </c>
      <c r="H1816" s="25" t="str">
        <f>IFERROR(VLOOKUP(B1816,Especialidades!A$1:H$23,2,FALSE),"")</f>
        <v/>
      </c>
      <c r="I1816" s="25" t="str">
        <f>IFERROR(VLOOKUP(B1816,Especialidades!A$1:H$23,3,FALSE),"")</f>
        <v/>
      </c>
      <c r="J1816" s="25" t="str">
        <f>IFERROR(VLOOKUP(B1816,Especialidades!A$1:H$23,4,FALSE),"")</f>
        <v/>
      </c>
      <c r="K1816" s="26">
        <f t="shared" si="85"/>
        <v>0</v>
      </c>
      <c r="L1816" s="15"/>
      <c r="AZ1816" s="4"/>
      <c r="BD1816" s="2"/>
      <c r="BF1816" s="5"/>
    </row>
    <row r="1817" spans="1:58" ht="30" customHeight="1" x14ac:dyDescent="0.3">
      <c r="A1817" s="59" t="str">
        <f t="shared" si="86"/>
        <v/>
      </c>
      <c r="C1817" s="66" t="str">
        <f>IFERROR(VLOOKUP(B1817,Especialidades!A$1:H$23,5,FALSE),"")</f>
        <v/>
      </c>
      <c r="D1817" s="67"/>
      <c r="E1817" s="25" t="str">
        <f>IFERROR(VLOOKUP(B1817,Especialidades!A$1:H$23,7,FALSE),"")</f>
        <v/>
      </c>
      <c r="G1817" s="60">
        <f t="shared" si="84"/>
        <v>0</v>
      </c>
      <c r="H1817" s="25" t="str">
        <f>IFERROR(VLOOKUP(B1817,Especialidades!A$1:H$23,2,FALSE),"")</f>
        <v/>
      </c>
      <c r="I1817" s="25" t="str">
        <f>IFERROR(VLOOKUP(B1817,Especialidades!A$1:H$23,3,FALSE),"")</f>
        <v/>
      </c>
      <c r="J1817" s="25" t="str">
        <f>IFERROR(VLOOKUP(B1817,Especialidades!A$1:H$23,4,FALSE),"")</f>
        <v/>
      </c>
      <c r="K1817" s="26">
        <f t="shared" si="85"/>
        <v>0</v>
      </c>
      <c r="L1817" s="15"/>
      <c r="AZ1817" s="4"/>
      <c r="BD1817" s="2"/>
      <c r="BF1817" s="5"/>
    </row>
    <row r="1818" spans="1:58" ht="30" customHeight="1" x14ac:dyDescent="0.3">
      <c r="A1818" s="59" t="str">
        <f t="shared" si="86"/>
        <v/>
      </c>
      <c r="C1818" s="66" t="str">
        <f>IFERROR(VLOOKUP(B1818,Especialidades!A$1:H$23,5,FALSE),"")</f>
        <v/>
      </c>
      <c r="D1818" s="67"/>
      <c r="E1818" s="25" t="str">
        <f>IFERROR(VLOOKUP(B1818,Especialidades!A$1:H$23,7,FALSE),"")</f>
        <v/>
      </c>
      <c r="G1818" s="60">
        <f t="shared" si="84"/>
        <v>0</v>
      </c>
      <c r="H1818" s="25" t="str">
        <f>IFERROR(VLOOKUP(B1818,Especialidades!A$1:H$23,2,FALSE),"")</f>
        <v/>
      </c>
      <c r="I1818" s="25" t="str">
        <f>IFERROR(VLOOKUP(B1818,Especialidades!A$1:H$23,3,FALSE),"")</f>
        <v/>
      </c>
      <c r="J1818" s="25" t="str">
        <f>IFERROR(VLOOKUP(B1818,Especialidades!A$1:H$23,4,FALSE),"")</f>
        <v/>
      </c>
      <c r="K1818" s="26">
        <f t="shared" si="85"/>
        <v>0</v>
      </c>
      <c r="L1818" s="15"/>
      <c r="AZ1818" s="4"/>
      <c r="BD1818" s="2"/>
      <c r="BF1818" s="5"/>
    </row>
    <row r="1819" spans="1:58" ht="30" customHeight="1" x14ac:dyDescent="0.3">
      <c r="A1819" s="59" t="str">
        <f t="shared" si="86"/>
        <v/>
      </c>
      <c r="C1819" s="66" t="str">
        <f>IFERROR(VLOOKUP(B1819,Especialidades!A$1:H$23,5,FALSE),"")</f>
        <v/>
      </c>
      <c r="D1819" s="67"/>
      <c r="E1819" s="25" t="str">
        <f>IFERROR(VLOOKUP(B1819,Especialidades!A$1:H$23,7,FALSE),"")</f>
        <v/>
      </c>
      <c r="G1819" s="60">
        <f t="shared" si="84"/>
        <v>0</v>
      </c>
      <c r="H1819" s="25" t="str">
        <f>IFERROR(VLOOKUP(B1819,Especialidades!A$1:H$23,2,FALSE),"")</f>
        <v/>
      </c>
      <c r="I1819" s="25" t="str">
        <f>IFERROR(VLOOKUP(B1819,Especialidades!A$1:H$23,3,FALSE),"")</f>
        <v/>
      </c>
      <c r="J1819" s="25" t="str">
        <f>IFERROR(VLOOKUP(B1819,Especialidades!A$1:H$23,4,FALSE),"")</f>
        <v/>
      </c>
      <c r="K1819" s="26">
        <f t="shared" si="85"/>
        <v>0</v>
      </c>
      <c r="L1819" s="15"/>
      <c r="AZ1819" s="4"/>
      <c r="BD1819" s="2"/>
      <c r="BF1819" s="5"/>
    </row>
    <row r="1820" spans="1:58" ht="30" customHeight="1" x14ac:dyDescent="0.3">
      <c r="A1820" s="59" t="str">
        <f t="shared" si="86"/>
        <v/>
      </c>
      <c r="C1820" s="66" t="str">
        <f>IFERROR(VLOOKUP(B1820,Especialidades!A$1:H$23,5,FALSE),"")</f>
        <v/>
      </c>
      <c r="D1820" s="67"/>
      <c r="E1820" s="25" t="str">
        <f>IFERROR(VLOOKUP(B1820,Especialidades!A$1:H$23,7,FALSE),"")</f>
        <v/>
      </c>
      <c r="G1820" s="60">
        <f t="shared" si="84"/>
        <v>0</v>
      </c>
      <c r="H1820" s="25" t="str">
        <f>IFERROR(VLOOKUP(B1820,Especialidades!A$1:H$23,2,FALSE),"")</f>
        <v/>
      </c>
      <c r="I1820" s="25" t="str">
        <f>IFERROR(VLOOKUP(B1820,Especialidades!A$1:H$23,3,FALSE),"")</f>
        <v/>
      </c>
      <c r="J1820" s="25" t="str">
        <f>IFERROR(VLOOKUP(B1820,Especialidades!A$1:H$23,4,FALSE),"")</f>
        <v/>
      </c>
      <c r="K1820" s="26">
        <f t="shared" si="85"/>
        <v>0</v>
      </c>
      <c r="L1820" s="15"/>
      <c r="AZ1820" s="4"/>
      <c r="BD1820" s="2"/>
      <c r="BF1820" s="5"/>
    </row>
    <row r="1821" spans="1:58" ht="30" customHeight="1" x14ac:dyDescent="0.3">
      <c r="A1821" s="59" t="str">
        <f t="shared" si="86"/>
        <v/>
      </c>
      <c r="C1821" s="66" t="str">
        <f>IFERROR(VLOOKUP(B1821,Especialidades!A$1:H$23,5,FALSE),"")</f>
        <v/>
      </c>
      <c r="D1821" s="67"/>
      <c r="E1821" s="25" t="str">
        <f>IFERROR(VLOOKUP(B1821,Especialidades!A$1:H$23,7,FALSE),"")</f>
        <v/>
      </c>
      <c r="G1821" s="60">
        <f t="shared" si="84"/>
        <v>0</v>
      </c>
      <c r="H1821" s="25" t="str">
        <f>IFERROR(VLOOKUP(B1821,Especialidades!A$1:H$23,2,FALSE),"")</f>
        <v/>
      </c>
      <c r="I1821" s="25" t="str">
        <f>IFERROR(VLOOKUP(B1821,Especialidades!A$1:H$23,3,FALSE),"")</f>
        <v/>
      </c>
      <c r="J1821" s="25" t="str">
        <f>IFERROR(VLOOKUP(B1821,Especialidades!A$1:H$23,4,FALSE),"")</f>
        <v/>
      </c>
      <c r="K1821" s="26">
        <f t="shared" si="85"/>
        <v>0</v>
      </c>
      <c r="L1821" s="15"/>
      <c r="AZ1821" s="4"/>
      <c r="BD1821" s="2"/>
      <c r="BF1821" s="5"/>
    </row>
    <row r="1822" spans="1:58" ht="30" customHeight="1" x14ac:dyDescent="0.3">
      <c r="A1822" s="59" t="str">
        <f t="shared" si="86"/>
        <v/>
      </c>
      <c r="C1822" s="66" t="str">
        <f>IFERROR(VLOOKUP(B1822,Especialidades!A$1:H$23,5,FALSE),"")</f>
        <v/>
      </c>
      <c r="D1822" s="67"/>
      <c r="E1822" s="25" t="str">
        <f>IFERROR(VLOOKUP(B1822,Especialidades!A$1:H$23,7,FALSE),"")</f>
        <v/>
      </c>
      <c r="G1822" s="60">
        <f t="shared" si="84"/>
        <v>0</v>
      </c>
      <c r="H1822" s="25" t="str">
        <f>IFERROR(VLOOKUP(B1822,Especialidades!A$1:H$23,2,FALSE),"")</f>
        <v/>
      </c>
      <c r="I1822" s="25" t="str">
        <f>IFERROR(VLOOKUP(B1822,Especialidades!A$1:H$23,3,FALSE),"")</f>
        <v/>
      </c>
      <c r="J1822" s="25" t="str">
        <f>IFERROR(VLOOKUP(B1822,Especialidades!A$1:H$23,4,FALSE),"")</f>
        <v/>
      </c>
      <c r="K1822" s="26">
        <f t="shared" si="85"/>
        <v>0</v>
      </c>
      <c r="L1822" s="15"/>
      <c r="AZ1822" s="4"/>
      <c r="BD1822" s="2"/>
      <c r="BF1822" s="5"/>
    </row>
    <row r="1823" spans="1:58" ht="30" customHeight="1" x14ac:dyDescent="0.3">
      <c r="A1823" s="59" t="str">
        <f t="shared" si="86"/>
        <v/>
      </c>
      <c r="C1823" s="66" t="str">
        <f>IFERROR(VLOOKUP(B1823,Especialidades!A$1:H$23,5,FALSE),"")</f>
        <v/>
      </c>
      <c r="D1823" s="67"/>
      <c r="E1823" s="25" t="str">
        <f>IFERROR(VLOOKUP(B1823,Especialidades!A$1:H$23,7,FALSE),"")</f>
        <v/>
      </c>
      <c r="G1823" s="60">
        <f t="shared" si="84"/>
        <v>0</v>
      </c>
      <c r="H1823" s="25" t="str">
        <f>IFERROR(VLOOKUP(B1823,Especialidades!A$1:H$23,2,FALSE),"")</f>
        <v/>
      </c>
      <c r="I1823" s="25" t="str">
        <f>IFERROR(VLOOKUP(B1823,Especialidades!A$1:H$23,3,FALSE),"")</f>
        <v/>
      </c>
      <c r="J1823" s="25" t="str">
        <f>IFERROR(VLOOKUP(B1823,Especialidades!A$1:H$23,4,FALSE),"")</f>
        <v/>
      </c>
      <c r="K1823" s="26">
        <f t="shared" si="85"/>
        <v>0</v>
      </c>
      <c r="L1823" s="15"/>
      <c r="AZ1823" s="4"/>
      <c r="BD1823" s="2"/>
      <c r="BF1823" s="5"/>
    </row>
    <row r="1824" spans="1:58" ht="30" customHeight="1" x14ac:dyDescent="0.3">
      <c r="A1824" s="59" t="str">
        <f t="shared" si="86"/>
        <v/>
      </c>
      <c r="C1824" s="66" t="str">
        <f>IFERROR(VLOOKUP(B1824,Especialidades!A$1:H$23,5,FALSE),"")</f>
        <v/>
      </c>
      <c r="D1824" s="67"/>
      <c r="E1824" s="25" t="str">
        <f>IFERROR(VLOOKUP(B1824,Especialidades!A$1:H$23,7,FALSE),"")</f>
        <v/>
      </c>
      <c r="G1824" s="60">
        <f t="shared" si="84"/>
        <v>0</v>
      </c>
      <c r="H1824" s="25" t="str">
        <f>IFERROR(VLOOKUP(B1824,Especialidades!A$1:H$23,2,FALSE),"")</f>
        <v/>
      </c>
      <c r="I1824" s="25" t="str">
        <f>IFERROR(VLOOKUP(B1824,Especialidades!A$1:H$23,3,FALSE),"")</f>
        <v/>
      </c>
      <c r="J1824" s="25" t="str">
        <f>IFERROR(VLOOKUP(B1824,Especialidades!A$1:H$23,4,FALSE),"")</f>
        <v/>
      </c>
      <c r="K1824" s="26">
        <f t="shared" si="85"/>
        <v>0</v>
      </c>
      <c r="L1824" s="15"/>
      <c r="AZ1824" s="4"/>
      <c r="BD1824" s="2"/>
      <c r="BF1824" s="5"/>
    </row>
    <row r="1825" spans="1:58" ht="30" customHeight="1" x14ac:dyDescent="0.3">
      <c r="A1825" s="59" t="str">
        <f t="shared" si="86"/>
        <v/>
      </c>
      <c r="C1825" s="66" t="str">
        <f>IFERROR(VLOOKUP(B1825,Especialidades!A$1:H$23,5,FALSE),"")</f>
        <v/>
      </c>
      <c r="D1825" s="67"/>
      <c r="E1825" s="25" t="str">
        <f>IFERROR(VLOOKUP(B1825,Especialidades!A$1:H$23,7,FALSE),"")</f>
        <v/>
      </c>
      <c r="G1825" s="60">
        <f t="shared" si="84"/>
        <v>0</v>
      </c>
      <c r="H1825" s="25" t="str">
        <f>IFERROR(VLOOKUP(B1825,Especialidades!A$1:H$23,2,FALSE),"")</f>
        <v/>
      </c>
      <c r="I1825" s="25" t="str">
        <f>IFERROR(VLOOKUP(B1825,Especialidades!A$1:H$23,3,FALSE),"")</f>
        <v/>
      </c>
      <c r="J1825" s="25" t="str">
        <f>IFERROR(VLOOKUP(B1825,Especialidades!A$1:H$23,4,FALSE),"")</f>
        <v/>
      </c>
      <c r="K1825" s="26">
        <f t="shared" si="85"/>
        <v>0</v>
      </c>
      <c r="L1825" s="15"/>
      <c r="AZ1825" s="4"/>
      <c r="BD1825" s="2"/>
      <c r="BF1825" s="5"/>
    </row>
    <row r="1826" spans="1:58" ht="30" customHeight="1" x14ac:dyDescent="0.3">
      <c r="A1826" s="59" t="str">
        <f t="shared" si="86"/>
        <v/>
      </c>
      <c r="C1826" s="66" t="str">
        <f>IFERROR(VLOOKUP(B1826,Especialidades!A$1:H$23,5,FALSE),"")</f>
        <v/>
      </c>
      <c r="D1826" s="67"/>
      <c r="E1826" s="25" t="str">
        <f>IFERROR(VLOOKUP(B1826,Especialidades!A$1:H$23,7,FALSE),"")</f>
        <v/>
      </c>
      <c r="G1826" s="60">
        <f t="shared" si="84"/>
        <v>0</v>
      </c>
      <c r="H1826" s="25" t="str">
        <f>IFERROR(VLOOKUP(B1826,Especialidades!A$1:H$23,2,FALSE),"")</f>
        <v/>
      </c>
      <c r="I1826" s="25" t="str">
        <f>IFERROR(VLOOKUP(B1826,Especialidades!A$1:H$23,3,FALSE),"")</f>
        <v/>
      </c>
      <c r="J1826" s="25" t="str">
        <f>IFERROR(VLOOKUP(B1826,Especialidades!A$1:H$23,4,FALSE),"")</f>
        <v/>
      </c>
      <c r="K1826" s="26">
        <f t="shared" si="85"/>
        <v>0</v>
      </c>
      <c r="L1826" s="15"/>
      <c r="AZ1826" s="4"/>
      <c r="BD1826" s="2"/>
      <c r="BF1826" s="5"/>
    </row>
    <row r="1827" spans="1:58" ht="30" customHeight="1" x14ac:dyDescent="0.3">
      <c r="A1827" s="59" t="str">
        <f t="shared" si="86"/>
        <v/>
      </c>
      <c r="C1827" s="66" t="str">
        <f>IFERROR(VLOOKUP(B1827,Especialidades!A$1:H$23,5,FALSE),"")</f>
        <v/>
      </c>
      <c r="D1827" s="67"/>
      <c r="E1827" s="25" t="str">
        <f>IFERROR(VLOOKUP(B1827,Especialidades!A$1:H$23,7,FALSE),"")</f>
        <v/>
      </c>
      <c r="G1827" s="60">
        <f t="shared" si="84"/>
        <v>0</v>
      </c>
      <c r="H1827" s="25" t="str">
        <f>IFERROR(VLOOKUP(B1827,Especialidades!A$1:H$23,2,FALSE),"")</f>
        <v/>
      </c>
      <c r="I1827" s="25" t="str">
        <f>IFERROR(VLOOKUP(B1827,Especialidades!A$1:H$23,3,FALSE),"")</f>
        <v/>
      </c>
      <c r="J1827" s="25" t="str">
        <f>IFERROR(VLOOKUP(B1827,Especialidades!A$1:H$23,4,FALSE),"")</f>
        <v/>
      </c>
      <c r="K1827" s="26">
        <f t="shared" si="85"/>
        <v>0</v>
      </c>
      <c r="L1827" s="15"/>
      <c r="AZ1827" s="4"/>
      <c r="BD1827" s="2"/>
      <c r="BF1827" s="5"/>
    </row>
    <row r="1828" spans="1:58" ht="30" customHeight="1" x14ac:dyDescent="0.3">
      <c r="A1828" s="59" t="str">
        <f t="shared" si="86"/>
        <v/>
      </c>
      <c r="C1828" s="66" t="str">
        <f>IFERROR(VLOOKUP(B1828,Especialidades!A$1:H$23,5,FALSE),"")</f>
        <v/>
      </c>
      <c r="D1828" s="67"/>
      <c r="E1828" s="25" t="str">
        <f>IFERROR(VLOOKUP(B1828,Especialidades!A$1:H$23,7,FALSE),"")</f>
        <v/>
      </c>
      <c r="G1828" s="60">
        <f t="shared" si="84"/>
        <v>0</v>
      </c>
      <c r="H1828" s="25" t="str">
        <f>IFERROR(VLOOKUP(B1828,Especialidades!A$1:H$23,2,FALSE),"")</f>
        <v/>
      </c>
      <c r="I1828" s="25" t="str">
        <f>IFERROR(VLOOKUP(B1828,Especialidades!A$1:H$23,3,FALSE),"")</f>
        <v/>
      </c>
      <c r="J1828" s="25" t="str">
        <f>IFERROR(VLOOKUP(B1828,Especialidades!A$1:H$23,4,FALSE),"")</f>
        <v/>
      </c>
      <c r="K1828" s="26">
        <f t="shared" si="85"/>
        <v>0</v>
      </c>
      <c r="L1828" s="15"/>
      <c r="AZ1828" s="4"/>
      <c r="BD1828" s="2"/>
      <c r="BF1828" s="5"/>
    </row>
    <row r="1829" spans="1:58" ht="30" customHeight="1" x14ac:dyDescent="0.3">
      <c r="A1829" s="59" t="str">
        <f t="shared" si="86"/>
        <v/>
      </c>
      <c r="C1829" s="66" t="str">
        <f>IFERROR(VLOOKUP(B1829,Especialidades!A$1:H$23,5,FALSE),"")</f>
        <v/>
      </c>
      <c r="D1829" s="67"/>
      <c r="E1829" s="25" t="str">
        <f>IFERROR(VLOOKUP(B1829,Especialidades!A$1:H$23,7,FALSE),"")</f>
        <v/>
      </c>
      <c r="G1829" s="60">
        <f t="shared" si="84"/>
        <v>0</v>
      </c>
      <c r="H1829" s="25" t="str">
        <f>IFERROR(VLOOKUP(B1829,Especialidades!A$1:H$23,2,FALSE),"")</f>
        <v/>
      </c>
      <c r="I1829" s="25" t="str">
        <f>IFERROR(VLOOKUP(B1829,Especialidades!A$1:H$23,3,FALSE),"")</f>
        <v/>
      </c>
      <c r="J1829" s="25" t="str">
        <f>IFERROR(VLOOKUP(B1829,Especialidades!A$1:H$23,4,FALSE),"")</f>
        <v/>
      </c>
      <c r="K1829" s="26">
        <f t="shared" si="85"/>
        <v>0</v>
      </c>
      <c r="L1829" s="15"/>
      <c r="AZ1829" s="4"/>
      <c r="BD1829" s="2"/>
      <c r="BF1829" s="5"/>
    </row>
    <row r="1830" spans="1:58" ht="30" customHeight="1" x14ac:dyDescent="0.3">
      <c r="A1830" s="59" t="str">
        <f t="shared" si="86"/>
        <v/>
      </c>
      <c r="C1830" s="66" t="str">
        <f>IFERROR(VLOOKUP(B1830,Especialidades!A$1:H$23,5,FALSE),"")</f>
        <v/>
      </c>
      <c r="D1830" s="67"/>
      <c r="E1830" s="25" t="str">
        <f>IFERROR(VLOOKUP(B1830,Especialidades!A$1:H$23,7,FALSE),"")</f>
        <v/>
      </c>
      <c r="G1830" s="60">
        <f t="shared" si="84"/>
        <v>0</v>
      </c>
      <c r="H1830" s="25" t="str">
        <f>IFERROR(VLOOKUP(B1830,Especialidades!A$1:H$23,2,FALSE),"")</f>
        <v/>
      </c>
      <c r="I1830" s="25" t="str">
        <f>IFERROR(VLOOKUP(B1830,Especialidades!A$1:H$23,3,FALSE),"")</f>
        <v/>
      </c>
      <c r="J1830" s="25" t="str">
        <f>IFERROR(VLOOKUP(B1830,Especialidades!A$1:H$23,4,FALSE),"")</f>
        <v/>
      </c>
      <c r="K1830" s="26">
        <f t="shared" si="85"/>
        <v>0</v>
      </c>
      <c r="L1830" s="15"/>
      <c r="AZ1830" s="4"/>
      <c r="BD1830" s="2"/>
      <c r="BF1830" s="5"/>
    </row>
    <row r="1831" spans="1:58" ht="30" customHeight="1" x14ac:dyDescent="0.3">
      <c r="A1831" s="59" t="str">
        <f t="shared" si="86"/>
        <v/>
      </c>
      <c r="C1831" s="66" t="str">
        <f>IFERROR(VLOOKUP(B1831,Especialidades!A$1:H$23,5,FALSE),"")</f>
        <v/>
      </c>
      <c r="D1831" s="67"/>
      <c r="E1831" s="25" t="str">
        <f>IFERROR(VLOOKUP(B1831,Especialidades!A$1:H$23,7,FALSE),"")</f>
        <v/>
      </c>
      <c r="G1831" s="60">
        <f t="shared" si="84"/>
        <v>0</v>
      </c>
      <c r="H1831" s="25" t="str">
        <f>IFERROR(VLOOKUP(B1831,Especialidades!A$1:H$23,2,FALSE),"")</f>
        <v/>
      </c>
      <c r="I1831" s="25" t="str">
        <f>IFERROR(VLOOKUP(B1831,Especialidades!A$1:H$23,3,FALSE),"")</f>
        <v/>
      </c>
      <c r="J1831" s="25" t="str">
        <f>IFERROR(VLOOKUP(B1831,Especialidades!A$1:H$23,4,FALSE),"")</f>
        <v/>
      </c>
      <c r="K1831" s="26">
        <f t="shared" si="85"/>
        <v>0</v>
      </c>
      <c r="L1831" s="15"/>
      <c r="AZ1831" s="4"/>
      <c r="BD1831" s="2"/>
      <c r="BF1831" s="5"/>
    </row>
    <row r="1832" spans="1:58" ht="30" customHeight="1" x14ac:dyDescent="0.3">
      <c r="A1832" s="59" t="str">
        <f t="shared" si="86"/>
        <v/>
      </c>
      <c r="C1832" s="66" t="str">
        <f>IFERROR(VLOOKUP(B1832,Especialidades!A$1:H$23,5,FALSE),"")</f>
        <v/>
      </c>
      <c r="D1832" s="67"/>
      <c r="E1832" s="25" t="str">
        <f>IFERROR(VLOOKUP(B1832,Especialidades!A$1:H$23,7,FALSE),"")</f>
        <v/>
      </c>
      <c r="G1832" s="60">
        <f t="shared" si="84"/>
        <v>0</v>
      </c>
      <c r="H1832" s="25" t="str">
        <f>IFERROR(VLOOKUP(B1832,Especialidades!A$1:H$23,2,FALSE),"")</f>
        <v/>
      </c>
      <c r="I1832" s="25" t="str">
        <f>IFERROR(VLOOKUP(B1832,Especialidades!A$1:H$23,3,FALSE),"")</f>
        <v/>
      </c>
      <c r="J1832" s="25" t="str">
        <f>IFERROR(VLOOKUP(B1832,Especialidades!A$1:H$23,4,FALSE),"")</f>
        <v/>
      </c>
      <c r="K1832" s="26">
        <f t="shared" si="85"/>
        <v>0</v>
      </c>
      <c r="L1832" s="15"/>
      <c r="AZ1832" s="4"/>
      <c r="BD1832" s="2"/>
      <c r="BF1832" s="5"/>
    </row>
    <row r="1833" spans="1:58" ht="30" customHeight="1" x14ac:dyDescent="0.3">
      <c r="A1833" s="59" t="str">
        <f t="shared" si="86"/>
        <v/>
      </c>
      <c r="C1833" s="66" t="str">
        <f>IFERROR(VLOOKUP(B1833,Especialidades!A$1:H$23,5,FALSE),"")</f>
        <v/>
      </c>
      <c r="D1833" s="67"/>
      <c r="E1833" s="25" t="str">
        <f>IFERROR(VLOOKUP(B1833,Especialidades!A$1:H$23,7,FALSE),"")</f>
        <v/>
      </c>
      <c r="G1833" s="60">
        <f t="shared" si="84"/>
        <v>0</v>
      </c>
      <c r="H1833" s="25" t="str">
        <f>IFERROR(VLOOKUP(B1833,Especialidades!A$1:H$23,2,FALSE),"")</f>
        <v/>
      </c>
      <c r="I1833" s="25" t="str">
        <f>IFERROR(VLOOKUP(B1833,Especialidades!A$1:H$23,3,FALSE),"")</f>
        <v/>
      </c>
      <c r="J1833" s="25" t="str">
        <f>IFERROR(VLOOKUP(B1833,Especialidades!A$1:H$23,4,FALSE),"")</f>
        <v/>
      </c>
      <c r="K1833" s="26">
        <f t="shared" si="85"/>
        <v>0</v>
      </c>
      <c r="L1833" s="15"/>
      <c r="AZ1833" s="4"/>
      <c r="BD1833" s="2"/>
      <c r="BF1833" s="5"/>
    </row>
    <row r="1834" spans="1:58" ht="30" customHeight="1" x14ac:dyDescent="0.3">
      <c r="A1834" s="59" t="str">
        <f t="shared" si="86"/>
        <v/>
      </c>
      <c r="C1834" s="66" t="str">
        <f>IFERROR(VLOOKUP(B1834,Especialidades!A$1:H$23,5,FALSE),"")</f>
        <v/>
      </c>
      <c r="D1834" s="67"/>
      <c r="E1834" s="25" t="str">
        <f>IFERROR(VLOOKUP(B1834,Especialidades!A$1:H$23,7,FALSE),"")</f>
        <v/>
      </c>
      <c r="G1834" s="60">
        <f t="shared" si="84"/>
        <v>0</v>
      </c>
      <c r="H1834" s="25" t="str">
        <f>IFERROR(VLOOKUP(B1834,Especialidades!A$1:H$23,2,FALSE),"")</f>
        <v/>
      </c>
      <c r="I1834" s="25" t="str">
        <f>IFERROR(VLOOKUP(B1834,Especialidades!A$1:H$23,3,FALSE),"")</f>
        <v/>
      </c>
      <c r="J1834" s="25" t="str">
        <f>IFERROR(VLOOKUP(B1834,Especialidades!A$1:H$23,4,FALSE),"")</f>
        <v/>
      </c>
      <c r="K1834" s="26">
        <f t="shared" si="85"/>
        <v>0</v>
      </c>
      <c r="L1834" s="15"/>
      <c r="AZ1834" s="4"/>
      <c r="BD1834" s="2"/>
      <c r="BF1834" s="5"/>
    </row>
    <row r="1835" spans="1:58" ht="30" customHeight="1" x14ac:dyDescent="0.3">
      <c r="A1835" s="59" t="str">
        <f t="shared" si="86"/>
        <v/>
      </c>
      <c r="C1835" s="66" t="str">
        <f>IFERROR(VLOOKUP(B1835,Especialidades!A$1:H$23,5,FALSE),"")</f>
        <v/>
      </c>
      <c r="D1835" s="67"/>
      <c r="E1835" s="25" t="str">
        <f>IFERROR(VLOOKUP(B1835,Especialidades!A$1:H$23,7,FALSE),"")</f>
        <v/>
      </c>
      <c r="G1835" s="60">
        <f t="shared" si="84"/>
        <v>0</v>
      </c>
      <c r="H1835" s="25" t="str">
        <f>IFERROR(VLOOKUP(B1835,Especialidades!A$1:H$23,2,FALSE),"")</f>
        <v/>
      </c>
      <c r="I1835" s="25" t="str">
        <f>IFERROR(VLOOKUP(B1835,Especialidades!A$1:H$23,3,FALSE),"")</f>
        <v/>
      </c>
      <c r="J1835" s="25" t="str">
        <f>IFERROR(VLOOKUP(B1835,Especialidades!A$1:H$23,4,FALSE),"")</f>
        <v/>
      </c>
      <c r="K1835" s="26">
        <f t="shared" si="85"/>
        <v>0</v>
      </c>
      <c r="L1835" s="15"/>
      <c r="AZ1835" s="4"/>
      <c r="BD1835" s="2"/>
      <c r="BF1835" s="5"/>
    </row>
    <row r="1836" spans="1:58" ht="30" customHeight="1" x14ac:dyDescent="0.3">
      <c r="A1836" s="59" t="str">
        <f t="shared" si="86"/>
        <v/>
      </c>
      <c r="C1836" s="66" t="str">
        <f>IFERROR(VLOOKUP(B1836,Especialidades!A$1:H$23,5,FALSE),"")</f>
        <v/>
      </c>
      <c r="D1836" s="67"/>
      <c r="E1836" s="25" t="str">
        <f>IFERROR(VLOOKUP(B1836,Especialidades!A$1:H$23,7,FALSE),"")</f>
        <v/>
      </c>
      <c r="G1836" s="60">
        <f t="shared" si="84"/>
        <v>0</v>
      </c>
      <c r="H1836" s="25" t="str">
        <f>IFERROR(VLOOKUP(B1836,Especialidades!A$1:H$23,2,FALSE),"")</f>
        <v/>
      </c>
      <c r="I1836" s="25" t="str">
        <f>IFERROR(VLOOKUP(B1836,Especialidades!A$1:H$23,3,FALSE),"")</f>
        <v/>
      </c>
      <c r="J1836" s="25" t="str">
        <f>IFERROR(VLOOKUP(B1836,Especialidades!A$1:H$23,4,FALSE),"")</f>
        <v/>
      </c>
      <c r="K1836" s="26">
        <f t="shared" si="85"/>
        <v>0</v>
      </c>
      <c r="L1836" s="15"/>
      <c r="AZ1836" s="4"/>
      <c r="BD1836" s="2"/>
      <c r="BF1836" s="5"/>
    </row>
    <row r="1837" spans="1:58" ht="30" customHeight="1" x14ac:dyDescent="0.3">
      <c r="A1837" s="59" t="str">
        <f t="shared" si="86"/>
        <v/>
      </c>
      <c r="C1837" s="66" t="str">
        <f>IFERROR(VLOOKUP(B1837,Especialidades!A$1:H$23,5,FALSE),"")</f>
        <v/>
      </c>
      <c r="D1837" s="67"/>
      <c r="E1837" s="25" t="str">
        <f>IFERROR(VLOOKUP(B1837,Especialidades!A$1:H$23,7,FALSE),"")</f>
        <v/>
      </c>
      <c r="G1837" s="60">
        <f t="shared" si="84"/>
        <v>0</v>
      </c>
      <c r="H1837" s="25" t="str">
        <f>IFERROR(VLOOKUP(B1837,Especialidades!A$1:H$23,2,FALSE),"")</f>
        <v/>
      </c>
      <c r="I1837" s="25" t="str">
        <f>IFERROR(VLOOKUP(B1837,Especialidades!A$1:H$23,3,FALSE),"")</f>
        <v/>
      </c>
      <c r="J1837" s="25" t="str">
        <f>IFERROR(VLOOKUP(B1837,Especialidades!A$1:H$23,4,FALSE),"")</f>
        <v/>
      </c>
      <c r="K1837" s="26">
        <f t="shared" si="85"/>
        <v>0</v>
      </c>
      <c r="L1837" s="15"/>
      <c r="AZ1837" s="4"/>
      <c r="BD1837" s="2"/>
      <c r="BF1837" s="5"/>
    </row>
    <row r="1838" spans="1:58" ht="30" customHeight="1" x14ac:dyDescent="0.3">
      <c r="A1838" s="59" t="str">
        <f t="shared" si="86"/>
        <v/>
      </c>
      <c r="C1838" s="66" t="str">
        <f>IFERROR(VLOOKUP(B1838,Especialidades!A$1:H$23,5,FALSE),"")</f>
        <v/>
      </c>
      <c r="D1838" s="67"/>
      <c r="E1838" s="25" t="str">
        <f>IFERROR(VLOOKUP(B1838,Especialidades!A$1:H$23,7,FALSE),"")</f>
        <v/>
      </c>
      <c r="G1838" s="60">
        <f t="shared" si="84"/>
        <v>0</v>
      </c>
      <c r="H1838" s="25" t="str">
        <f>IFERROR(VLOOKUP(B1838,Especialidades!A$1:H$23,2,FALSE),"")</f>
        <v/>
      </c>
      <c r="I1838" s="25" t="str">
        <f>IFERROR(VLOOKUP(B1838,Especialidades!A$1:H$23,3,FALSE),"")</f>
        <v/>
      </c>
      <c r="J1838" s="25" t="str">
        <f>IFERROR(VLOOKUP(B1838,Especialidades!A$1:H$23,4,FALSE),"")</f>
        <v/>
      </c>
      <c r="K1838" s="26">
        <f t="shared" si="85"/>
        <v>0</v>
      </c>
      <c r="L1838" s="15"/>
      <c r="AZ1838" s="4"/>
      <c r="BD1838" s="2"/>
      <c r="BF1838" s="5"/>
    </row>
    <row r="1839" spans="1:58" ht="30" customHeight="1" x14ac:dyDescent="0.3">
      <c r="A1839" s="59" t="str">
        <f t="shared" si="86"/>
        <v/>
      </c>
      <c r="C1839" s="66" t="str">
        <f>IFERROR(VLOOKUP(B1839,Especialidades!A$1:H$23,5,FALSE),"")</f>
        <v/>
      </c>
      <c r="D1839" s="67"/>
      <c r="E1839" s="25" t="str">
        <f>IFERROR(VLOOKUP(B1839,Especialidades!A$1:H$23,7,FALSE),"")</f>
        <v/>
      </c>
      <c r="G1839" s="60">
        <f t="shared" si="84"/>
        <v>0</v>
      </c>
      <c r="H1839" s="25" t="str">
        <f>IFERROR(VLOOKUP(B1839,Especialidades!A$1:H$23,2,FALSE),"")</f>
        <v/>
      </c>
      <c r="I1839" s="25" t="str">
        <f>IFERROR(VLOOKUP(B1839,Especialidades!A$1:H$23,3,FALSE),"")</f>
        <v/>
      </c>
      <c r="J1839" s="25" t="str">
        <f>IFERROR(VLOOKUP(B1839,Especialidades!A$1:H$23,4,FALSE),"")</f>
        <v/>
      </c>
      <c r="K1839" s="26">
        <f t="shared" si="85"/>
        <v>0</v>
      </c>
      <c r="L1839" s="15"/>
      <c r="AZ1839" s="4"/>
      <c r="BD1839" s="2"/>
      <c r="BF1839" s="5"/>
    </row>
    <row r="1840" spans="1:58" ht="30" customHeight="1" x14ac:dyDescent="0.3">
      <c r="A1840" s="59" t="str">
        <f t="shared" si="86"/>
        <v/>
      </c>
      <c r="C1840" s="66" t="str">
        <f>IFERROR(VLOOKUP(B1840,Especialidades!A$1:H$23,5,FALSE),"")</f>
        <v/>
      </c>
      <c r="D1840" s="67"/>
      <c r="E1840" s="25" t="str">
        <f>IFERROR(VLOOKUP(B1840,Especialidades!A$1:H$23,7,FALSE),"")</f>
        <v/>
      </c>
      <c r="G1840" s="60">
        <f t="shared" si="84"/>
        <v>0</v>
      </c>
      <c r="H1840" s="25" t="str">
        <f>IFERROR(VLOOKUP(B1840,Especialidades!A$1:H$23,2,FALSE),"")</f>
        <v/>
      </c>
      <c r="I1840" s="25" t="str">
        <f>IFERROR(VLOOKUP(B1840,Especialidades!A$1:H$23,3,FALSE),"")</f>
        <v/>
      </c>
      <c r="J1840" s="25" t="str">
        <f>IFERROR(VLOOKUP(B1840,Especialidades!A$1:H$23,4,FALSE),"")</f>
        <v/>
      </c>
      <c r="K1840" s="26">
        <f t="shared" si="85"/>
        <v>0</v>
      </c>
      <c r="L1840" s="15"/>
      <c r="AZ1840" s="4"/>
      <c r="BD1840" s="2"/>
      <c r="BF1840" s="5"/>
    </row>
    <row r="1841" spans="1:58" ht="30" customHeight="1" x14ac:dyDescent="0.3">
      <c r="A1841" s="59" t="str">
        <f t="shared" si="86"/>
        <v/>
      </c>
      <c r="C1841" s="66" t="str">
        <f>IFERROR(VLOOKUP(B1841,Especialidades!A$1:H$23,5,FALSE),"")</f>
        <v/>
      </c>
      <c r="D1841" s="67"/>
      <c r="E1841" s="25" t="str">
        <f>IFERROR(VLOOKUP(B1841,Especialidades!A$1:H$23,7,FALSE),"")</f>
        <v/>
      </c>
      <c r="G1841" s="60">
        <f t="shared" si="84"/>
        <v>0</v>
      </c>
      <c r="H1841" s="25" t="str">
        <f>IFERROR(VLOOKUP(B1841,Especialidades!A$1:H$23,2,FALSE),"")</f>
        <v/>
      </c>
      <c r="I1841" s="25" t="str">
        <f>IFERROR(VLOOKUP(B1841,Especialidades!A$1:H$23,3,FALSE),"")</f>
        <v/>
      </c>
      <c r="J1841" s="25" t="str">
        <f>IFERROR(VLOOKUP(B1841,Especialidades!A$1:H$23,4,FALSE),"")</f>
        <v/>
      </c>
      <c r="K1841" s="26">
        <f t="shared" si="85"/>
        <v>0</v>
      </c>
      <c r="L1841" s="15"/>
      <c r="AZ1841" s="4"/>
      <c r="BD1841" s="2"/>
      <c r="BF1841" s="5"/>
    </row>
    <row r="1842" spans="1:58" ht="30" customHeight="1" x14ac:dyDescent="0.3">
      <c r="A1842" s="59" t="str">
        <f t="shared" si="86"/>
        <v/>
      </c>
      <c r="C1842" s="66" t="str">
        <f>IFERROR(VLOOKUP(B1842,Especialidades!A$1:H$23,5,FALSE),"")</f>
        <v/>
      </c>
      <c r="D1842" s="67"/>
      <c r="E1842" s="25" t="str">
        <f>IFERROR(VLOOKUP(B1842,Especialidades!A$1:H$23,7,FALSE),"")</f>
        <v/>
      </c>
      <c r="G1842" s="60">
        <f t="shared" si="84"/>
        <v>0</v>
      </c>
      <c r="H1842" s="25" t="str">
        <f>IFERROR(VLOOKUP(B1842,Especialidades!A$1:H$23,2,FALSE),"")</f>
        <v/>
      </c>
      <c r="I1842" s="25" t="str">
        <f>IFERROR(VLOOKUP(B1842,Especialidades!A$1:H$23,3,FALSE),"")</f>
        <v/>
      </c>
      <c r="J1842" s="25" t="str">
        <f>IFERROR(VLOOKUP(B1842,Especialidades!A$1:H$23,4,FALSE),"")</f>
        <v/>
      </c>
      <c r="K1842" s="26">
        <f t="shared" si="85"/>
        <v>0</v>
      </c>
      <c r="L1842" s="15"/>
      <c r="AZ1842" s="4"/>
      <c r="BD1842" s="2"/>
      <c r="BF1842" s="5"/>
    </row>
    <row r="1843" spans="1:58" ht="30" customHeight="1" x14ac:dyDescent="0.3">
      <c r="A1843" s="59" t="str">
        <f t="shared" si="86"/>
        <v/>
      </c>
      <c r="C1843" s="66" t="str">
        <f>IFERROR(VLOOKUP(B1843,Especialidades!A$1:H$23,5,FALSE),"")</f>
        <v/>
      </c>
      <c r="D1843" s="67"/>
      <c r="E1843" s="25" t="str">
        <f>IFERROR(VLOOKUP(B1843,Especialidades!A$1:H$23,7,FALSE),"")</f>
        <v/>
      </c>
      <c r="G1843" s="60">
        <f t="shared" si="84"/>
        <v>0</v>
      </c>
      <c r="H1843" s="25" t="str">
        <f>IFERROR(VLOOKUP(B1843,Especialidades!A$1:H$23,2,FALSE),"")</f>
        <v/>
      </c>
      <c r="I1843" s="25" t="str">
        <f>IFERROR(VLOOKUP(B1843,Especialidades!A$1:H$23,3,FALSE),"")</f>
        <v/>
      </c>
      <c r="J1843" s="25" t="str">
        <f>IFERROR(VLOOKUP(B1843,Especialidades!A$1:H$23,4,FALSE),"")</f>
        <v/>
      </c>
      <c r="K1843" s="26">
        <f t="shared" si="85"/>
        <v>0</v>
      </c>
      <c r="L1843" s="15"/>
      <c r="AZ1843" s="4"/>
      <c r="BD1843" s="2"/>
      <c r="BF1843" s="5"/>
    </row>
    <row r="1844" spans="1:58" ht="30" customHeight="1" x14ac:dyDescent="0.3">
      <c r="A1844" s="59" t="str">
        <f t="shared" si="86"/>
        <v/>
      </c>
      <c r="C1844" s="66" t="str">
        <f>IFERROR(VLOOKUP(B1844,Especialidades!A$1:H$23,5,FALSE),"")</f>
        <v/>
      </c>
      <c r="D1844" s="67"/>
      <c r="E1844" s="25" t="str">
        <f>IFERROR(VLOOKUP(B1844,Especialidades!A$1:H$23,7,FALSE),"")</f>
        <v/>
      </c>
      <c r="G1844" s="60">
        <f t="shared" si="84"/>
        <v>0</v>
      </c>
      <c r="H1844" s="25" t="str">
        <f>IFERROR(VLOOKUP(B1844,Especialidades!A$1:H$23,2,FALSE),"")</f>
        <v/>
      </c>
      <c r="I1844" s="25" t="str">
        <f>IFERROR(VLOOKUP(B1844,Especialidades!A$1:H$23,3,FALSE),"")</f>
        <v/>
      </c>
      <c r="J1844" s="25" t="str">
        <f>IFERROR(VLOOKUP(B1844,Especialidades!A$1:H$23,4,FALSE),"")</f>
        <v/>
      </c>
      <c r="K1844" s="26">
        <f t="shared" si="85"/>
        <v>0</v>
      </c>
      <c r="L1844" s="15"/>
      <c r="AZ1844" s="4"/>
      <c r="BD1844" s="2"/>
      <c r="BF1844" s="5"/>
    </row>
    <row r="1845" spans="1:58" ht="30" customHeight="1" x14ac:dyDescent="0.3">
      <c r="A1845" s="59" t="str">
        <f t="shared" si="86"/>
        <v/>
      </c>
      <c r="C1845" s="66" t="str">
        <f>IFERROR(VLOOKUP(B1845,Especialidades!A$1:H$23,5,FALSE),"")</f>
        <v/>
      </c>
      <c r="D1845" s="67"/>
      <c r="E1845" s="25" t="str">
        <f>IFERROR(VLOOKUP(B1845,Especialidades!A$1:H$23,7,FALSE),"")</f>
        <v/>
      </c>
      <c r="G1845" s="60">
        <f t="shared" si="84"/>
        <v>0</v>
      </c>
      <c r="H1845" s="25" t="str">
        <f>IFERROR(VLOOKUP(B1845,Especialidades!A$1:H$23,2,FALSE),"")</f>
        <v/>
      </c>
      <c r="I1845" s="25" t="str">
        <f>IFERROR(VLOOKUP(B1845,Especialidades!A$1:H$23,3,FALSE),"")</f>
        <v/>
      </c>
      <c r="J1845" s="25" t="str">
        <f>IFERROR(VLOOKUP(B1845,Especialidades!A$1:H$23,4,FALSE),"")</f>
        <v/>
      </c>
      <c r="K1845" s="26">
        <f t="shared" si="85"/>
        <v>0</v>
      </c>
      <c r="L1845" s="15"/>
      <c r="AZ1845" s="4"/>
      <c r="BD1845" s="2"/>
      <c r="BF1845" s="5"/>
    </row>
    <row r="1846" spans="1:58" ht="30" customHeight="1" x14ac:dyDescent="0.3">
      <c r="A1846" s="59" t="str">
        <f t="shared" si="86"/>
        <v/>
      </c>
      <c r="C1846" s="66" t="str">
        <f>IFERROR(VLOOKUP(B1846,Especialidades!A$1:H$23,5,FALSE),"")</f>
        <v/>
      </c>
      <c r="D1846" s="67"/>
      <c r="E1846" s="25" t="str">
        <f>IFERROR(VLOOKUP(B1846,Especialidades!A$1:H$23,7,FALSE),"")</f>
        <v/>
      </c>
      <c r="G1846" s="60">
        <f t="shared" si="84"/>
        <v>0</v>
      </c>
      <c r="H1846" s="25" t="str">
        <f>IFERROR(VLOOKUP(B1846,Especialidades!A$1:H$23,2,FALSE),"")</f>
        <v/>
      </c>
      <c r="I1846" s="25" t="str">
        <f>IFERROR(VLOOKUP(B1846,Especialidades!A$1:H$23,3,FALSE),"")</f>
        <v/>
      </c>
      <c r="J1846" s="25" t="str">
        <f>IFERROR(VLOOKUP(B1846,Especialidades!A$1:H$23,4,FALSE),"")</f>
        <v/>
      </c>
      <c r="K1846" s="26">
        <f t="shared" si="85"/>
        <v>0</v>
      </c>
      <c r="L1846" s="15"/>
      <c r="AZ1846" s="4"/>
      <c r="BD1846" s="2"/>
      <c r="BF1846" s="5"/>
    </row>
    <row r="1847" spans="1:58" ht="30" customHeight="1" x14ac:dyDescent="0.3">
      <c r="A1847" s="59" t="str">
        <f t="shared" si="86"/>
        <v/>
      </c>
      <c r="C1847" s="66" t="str">
        <f>IFERROR(VLOOKUP(B1847,Especialidades!A$1:H$23,5,FALSE),"")</f>
        <v/>
      </c>
      <c r="D1847" s="67"/>
      <c r="E1847" s="25" t="str">
        <f>IFERROR(VLOOKUP(B1847,Especialidades!A$1:H$23,7,FALSE),"")</f>
        <v/>
      </c>
      <c r="G1847" s="60">
        <f t="shared" si="84"/>
        <v>0</v>
      </c>
      <c r="H1847" s="25" t="str">
        <f>IFERROR(VLOOKUP(B1847,Especialidades!A$1:H$23,2,FALSE),"")</f>
        <v/>
      </c>
      <c r="I1847" s="25" t="str">
        <f>IFERROR(VLOOKUP(B1847,Especialidades!A$1:H$23,3,FALSE),"")</f>
        <v/>
      </c>
      <c r="J1847" s="25" t="str">
        <f>IFERROR(VLOOKUP(B1847,Especialidades!A$1:H$23,4,FALSE),"")</f>
        <v/>
      </c>
      <c r="K1847" s="26">
        <f t="shared" si="85"/>
        <v>0</v>
      </c>
      <c r="L1847" s="15"/>
      <c r="AZ1847" s="4"/>
      <c r="BD1847" s="2"/>
      <c r="BF1847" s="5"/>
    </row>
    <row r="1848" spans="1:58" ht="30" customHeight="1" x14ac:dyDescent="0.3">
      <c r="A1848" s="59" t="str">
        <f t="shared" si="86"/>
        <v/>
      </c>
      <c r="C1848" s="66" t="str">
        <f>IFERROR(VLOOKUP(B1848,Especialidades!A$1:H$23,5,FALSE),"")</f>
        <v/>
      </c>
      <c r="D1848" s="67"/>
      <c r="E1848" s="25" t="str">
        <f>IFERROR(VLOOKUP(B1848,Especialidades!A$1:H$23,7,FALSE),"")</f>
        <v/>
      </c>
      <c r="G1848" s="60">
        <f t="shared" si="84"/>
        <v>0</v>
      </c>
      <c r="H1848" s="25" t="str">
        <f>IFERROR(VLOOKUP(B1848,Especialidades!A$1:H$23,2,FALSE),"")</f>
        <v/>
      </c>
      <c r="I1848" s="25" t="str">
        <f>IFERROR(VLOOKUP(B1848,Especialidades!A$1:H$23,3,FALSE),"")</f>
        <v/>
      </c>
      <c r="J1848" s="25" t="str">
        <f>IFERROR(VLOOKUP(B1848,Especialidades!A$1:H$23,4,FALSE),"")</f>
        <v/>
      </c>
      <c r="K1848" s="26">
        <f t="shared" si="85"/>
        <v>0</v>
      </c>
      <c r="L1848" s="15"/>
      <c r="AZ1848" s="4"/>
      <c r="BD1848" s="2"/>
      <c r="BF1848" s="5"/>
    </row>
    <row r="1849" spans="1:58" ht="30" customHeight="1" x14ac:dyDescent="0.3">
      <c r="A1849" s="59" t="str">
        <f t="shared" si="86"/>
        <v/>
      </c>
      <c r="C1849" s="66" t="str">
        <f>IFERROR(VLOOKUP(B1849,Especialidades!A$1:H$23,5,FALSE),"")</f>
        <v/>
      </c>
      <c r="D1849" s="67"/>
      <c r="E1849" s="25" t="str">
        <f>IFERROR(VLOOKUP(B1849,Especialidades!A$1:H$23,7,FALSE),"")</f>
        <v/>
      </c>
      <c r="G1849" s="60">
        <f t="shared" si="84"/>
        <v>0</v>
      </c>
      <c r="H1849" s="25" t="str">
        <f>IFERROR(VLOOKUP(B1849,Especialidades!A$1:H$23,2,FALSE),"")</f>
        <v/>
      </c>
      <c r="I1849" s="25" t="str">
        <f>IFERROR(VLOOKUP(B1849,Especialidades!A$1:H$23,3,FALSE),"")</f>
        <v/>
      </c>
      <c r="J1849" s="25" t="str">
        <f>IFERROR(VLOOKUP(B1849,Especialidades!A$1:H$23,4,FALSE),"")</f>
        <v/>
      </c>
      <c r="K1849" s="26">
        <f t="shared" si="85"/>
        <v>0</v>
      </c>
      <c r="L1849" s="15"/>
      <c r="AZ1849" s="4"/>
      <c r="BD1849" s="2"/>
      <c r="BF1849" s="5"/>
    </row>
    <row r="1850" spans="1:58" ht="30" customHeight="1" x14ac:dyDescent="0.3">
      <c r="A1850" s="59" t="str">
        <f t="shared" si="86"/>
        <v/>
      </c>
      <c r="C1850" s="66" t="str">
        <f>IFERROR(VLOOKUP(B1850,Especialidades!A$1:H$23,5,FALSE),"")</f>
        <v/>
      </c>
      <c r="D1850" s="67"/>
      <c r="E1850" s="25" t="str">
        <f>IFERROR(VLOOKUP(B1850,Especialidades!A$1:H$23,7,FALSE),"")</f>
        <v/>
      </c>
      <c r="G1850" s="60">
        <f t="shared" si="84"/>
        <v>0</v>
      </c>
      <c r="H1850" s="25" t="str">
        <f>IFERROR(VLOOKUP(B1850,Especialidades!A$1:H$23,2,FALSE),"")</f>
        <v/>
      </c>
      <c r="I1850" s="25" t="str">
        <f>IFERROR(VLOOKUP(B1850,Especialidades!A$1:H$23,3,FALSE),"")</f>
        <v/>
      </c>
      <c r="J1850" s="25" t="str">
        <f>IFERROR(VLOOKUP(B1850,Especialidades!A$1:H$23,4,FALSE),"")</f>
        <v/>
      </c>
      <c r="K1850" s="26">
        <f t="shared" si="85"/>
        <v>0</v>
      </c>
      <c r="L1850" s="15"/>
      <c r="AZ1850" s="4"/>
      <c r="BD1850" s="2"/>
      <c r="BF1850" s="5"/>
    </row>
    <row r="1851" spans="1:58" ht="30" customHeight="1" x14ac:dyDescent="0.3">
      <c r="A1851" s="59" t="str">
        <f t="shared" si="86"/>
        <v/>
      </c>
      <c r="C1851" s="66" t="str">
        <f>IFERROR(VLOOKUP(B1851,Especialidades!A$1:H$23,5,FALSE),"")</f>
        <v/>
      </c>
      <c r="D1851" s="67"/>
      <c r="E1851" s="25" t="str">
        <f>IFERROR(VLOOKUP(B1851,Especialidades!A$1:H$23,7,FALSE),"")</f>
        <v/>
      </c>
      <c r="G1851" s="60">
        <f t="shared" si="84"/>
        <v>0</v>
      </c>
      <c r="H1851" s="25" t="str">
        <f>IFERROR(VLOOKUP(B1851,Especialidades!A$1:H$23,2,FALSE),"")</f>
        <v/>
      </c>
      <c r="I1851" s="25" t="str">
        <f>IFERROR(VLOOKUP(B1851,Especialidades!A$1:H$23,3,FALSE),"")</f>
        <v/>
      </c>
      <c r="J1851" s="25" t="str">
        <f>IFERROR(VLOOKUP(B1851,Especialidades!A$1:H$23,4,FALSE),"")</f>
        <v/>
      </c>
      <c r="K1851" s="26">
        <f t="shared" si="85"/>
        <v>0</v>
      </c>
      <c r="L1851" s="15"/>
      <c r="AZ1851" s="4"/>
      <c r="BD1851" s="2"/>
      <c r="BF1851" s="5"/>
    </row>
    <row r="1852" spans="1:58" ht="30" customHeight="1" x14ac:dyDescent="0.3">
      <c r="A1852" s="59" t="str">
        <f t="shared" si="86"/>
        <v/>
      </c>
      <c r="C1852" s="66" t="str">
        <f>IFERROR(VLOOKUP(B1852,Especialidades!A$1:H$23,5,FALSE),"")</f>
        <v/>
      </c>
      <c r="D1852" s="67"/>
      <c r="E1852" s="25" t="str">
        <f>IFERROR(VLOOKUP(B1852,Especialidades!A$1:H$23,7,FALSE),"")</f>
        <v/>
      </c>
      <c r="G1852" s="60">
        <f t="shared" si="84"/>
        <v>0</v>
      </c>
      <c r="H1852" s="25" t="str">
        <f>IFERROR(VLOOKUP(B1852,Especialidades!A$1:H$23,2,FALSE),"")</f>
        <v/>
      </c>
      <c r="I1852" s="25" t="str">
        <f>IFERROR(VLOOKUP(B1852,Especialidades!A$1:H$23,3,FALSE),"")</f>
        <v/>
      </c>
      <c r="J1852" s="25" t="str">
        <f>IFERROR(VLOOKUP(B1852,Especialidades!A$1:H$23,4,FALSE),"")</f>
        <v/>
      </c>
      <c r="K1852" s="26">
        <f t="shared" si="85"/>
        <v>0</v>
      </c>
      <c r="L1852" s="15"/>
      <c r="AZ1852" s="4"/>
      <c r="BD1852" s="2"/>
      <c r="BF1852" s="5"/>
    </row>
    <row r="1853" spans="1:58" ht="30" customHeight="1" x14ac:dyDescent="0.3">
      <c r="A1853" s="59" t="str">
        <f t="shared" si="86"/>
        <v/>
      </c>
      <c r="C1853" s="66" t="str">
        <f>IFERROR(VLOOKUP(B1853,Especialidades!A$1:H$23,5,FALSE),"")</f>
        <v/>
      </c>
      <c r="D1853" s="67"/>
      <c r="E1853" s="25" t="str">
        <f>IFERROR(VLOOKUP(B1853,Especialidades!A$1:H$23,7,FALSE),"")</f>
        <v/>
      </c>
      <c r="G1853" s="60">
        <f t="shared" si="84"/>
        <v>0</v>
      </c>
      <c r="H1853" s="25" t="str">
        <f>IFERROR(VLOOKUP(B1853,Especialidades!A$1:H$23,2,FALSE),"")</f>
        <v/>
      </c>
      <c r="I1853" s="25" t="str">
        <f>IFERROR(VLOOKUP(B1853,Especialidades!A$1:H$23,3,FALSE),"")</f>
        <v/>
      </c>
      <c r="J1853" s="25" t="str">
        <f>IFERROR(VLOOKUP(B1853,Especialidades!A$1:H$23,4,FALSE),"")</f>
        <v/>
      </c>
      <c r="K1853" s="26">
        <f t="shared" si="85"/>
        <v>0</v>
      </c>
      <c r="L1853" s="15"/>
      <c r="AZ1853" s="4"/>
      <c r="BD1853" s="2"/>
      <c r="BF1853" s="5"/>
    </row>
    <row r="1854" spans="1:58" ht="30" customHeight="1" x14ac:dyDescent="0.3">
      <c r="A1854" s="59" t="str">
        <f t="shared" si="86"/>
        <v/>
      </c>
      <c r="C1854" s="66" t="str">
        <f>IFERROR(VLOOKUP(B1854,Especialidades!A$1:H$23,5,FALSE),"")</f>
        <v/>
      </c>
      <c r="D1854" s="67"/>
      <c r="E1854" s="25" t="str">
        <f>IFERROR(VLOOKUP(B1854,Especialidades!A$1:H$23,7,FALSE),"")</f>
        <v/>
      </c>
      <c r="G1854" s="60">
        <f t="shared" si="84"/>
        <v>0</v>
      </c>
      <c r="H1854" s="25" t="str">
        <f>IFERROR(VLOOKUP(B1854,Especialidades!A$1:H$23,2,FALSE),"")</f>
        <v/>
      </c>
      <c r="I1854" s="25" t="str">
        <f>IFERROR(VLOOKUP(B1854,Especialidades!A$1:H$23,3,FALSE),"")</f>
        <v/>
      </c>
      <c r="J1854" s="25" t="str">
        <f>IFERROR(VLOOKUP(B1854,Especialidades!A$1:H$23,4,FALSE),"")</f>
        <v/>
      </c>
      <c r="K1854" s="26">
        <f t="shared" si="85"/>
        <v>0</v>
      </c>
      <c r="L1854" s="15"/>
      <c r="AZ1854" s="4"/>
      <c r="BD1854" s="2"/>
      <c r="BF1854" s="5"/>
    </row>
    <row r="1855" spans="1:58" ht="30" customHeight="1" x14ac:dyDescent="0.3">
      <c r="A1855" s="59" t="str">
        <f t="shared" si="86"/>
        <v/>
      </c>
      <c r="C1855" s="66" t="str">
        <f>IFERROR(VLOOKUP(B1855,Especialidades!A$1:H$23,5,FALSE),"")</f>
        <v/>
      </c>
      <c r="D1855" s="67"/>
      <c r="E1855" s="25" t="str">
        <f>IFERROR(VLOOKUP(B1855,Especialidades!A$1:H$23,7,FALSE),"")</f>
        <v/>
      </c>
      <c r="G1855" s="60">
        <f t="shared" si="84"/>
        <v>0</v>
      </c>
      <c r="H1855" s="25" t="str">
        <f>IFERROR(VLOOKUP(B1855,Especialidades!A$1:H$23,2,FALSE),"")</f>
        <v/>
      </c>
      <c r="I1855" s="25" t="str">
        <f>IFERROR(VLOOKUP(B1855,Especialidades!A$1:H$23,3,FALSE),"")</f>
        <v/>
      </c>
      <c r="J1855" s="25" t="str">
        <f>IFERROR(VLOOKUP(B1855,Especialidades!A$1:H$23,4,FALSE),"")</f>
        <v/>
      </c>
      <c r="K1855" s="26">
        <f t="shared" si="85"/>
        <v>0</v>
      </c>
      <c r="L1855" s="15"/>
      <c r="AZ1855" s="4"/>
      <c r="BD1855" s="2"/>
      <c r="BF1855" s="5"/>
    </row>
    <row r="1856" spans="1:58" ht="30" customHeight="1" x14ac:dyDescent="0.3">
      <c r="A1856" s="59" t="str">
        <f t="shared" si="86"/>
        <v/>
      </c>
      <c r="C1856" s="66" t="str">
        <f>IFERROR(VLOOKUP(B1856,Especialidades!A$1:H$23,5,FALSE),"")</f>
        <v/>
      </c>
      <c r="D1856" s="67"/>
      <c r="E1856" s="25" t="str">
        <f>IFERROR(VLOOKUP(B1856,Especialidades!A$1:H$23,7,FALSE),"")</f>
        <v/>
      </c>
      <c r="G1856" s="60">
        <f t="shared" si="84"/>
        <v>0</v>
      </c>
      <c r="H1856" s="25" t="str">
        <f>IFERROR(VLOOKUP(B1856,Especialidades!A$1:H$23,2,FALSE),"")</f>
        <v/>
      </c>
      <c r="I1856" s="25" t="str">
        <f>IFERROR(VLOOKUP(B1856,Especialidades!A$1:H$23,3,FALSE),"")</f>
        <v/>
      </c>
      <c r="J1856" s="25" t="str">
        <f>IFERROR(VLOOKUP(B1856,Especialidades!A$1:H$23,4,FALSE),"")</f>
        <v/>
      </c>
      <c r="K1856" s="26">
        <f t="shared" si="85"/>
        <v>0</v>
      </c>
      <c r="L1856" s="15"/>
      <c r="AZ1856" s="4"/>
      <c r="BD1856" s="2"/>
      <c r="BF1856" s="5"/>
    </row>
    <row r="1857" spans="1:58" ht="30" customHeight="1" x14ac:dyDescent="0.3">
      <c r="A1857" s="59" t="str">
        <f t="shared" si="86"/>
        <v/>
      </c>
      <c r="C1857" s="66" t="str">
        <f>IFERROR(VLOOKUP(B1857,Especialidades!A$1:H$23,5,FALSE),"")</f>
        <v/>
      </c>
      <c r="D1857" s="67"/>
      <c r="E1857" s="25" t="str">
        <f>IFERROR(VLOOKUP(B1857,Especialidades!A$1:H$23,7,FALSE),"")</f>
        <v/>
      </c>
      <c r="G1857" s="60">
        <f t="shared" si="84"/>
        <v>0</v>
      </c>
      <c r="H1857" s="25" t="str">
        <f>IFERROR(VLOOKUP(B1857,Especialidades!A$1:H$23,2,FALSE),"")</f>
        <v/>
      </c>
      <c r="I1857" s="25" t="str">
        <f>IFERROR(VLOOKUP(B1857,Especialidades!A$1:H$23,3,FALSE),"")</f>
        <v/>
      </c>
      <c r="J1857" s="25" t="str">
        <f>IFERROR(VLOOKUP(B1857,Especialidades!A$1:H$23,4,FALSE),"")</f>
        <v/>
      </c>
      <c r="K1857" s="26">
        <f t="shared" si="85"/>
        <v>0</v>
      </c>
      <c r="L1857" s="15"/>
      <c r="AZ1857" s="4"/>
      <c r="BD1857" s="2"/>
      <c r="BF1857" s="5"/>
    </row>
    <row r="1858" spans="1:58" ht="30" customHeight="1" x14ac:dyDescent="0.3">
      <c r="A1858" s="59" t="str">
        <f t="shared" si="86"/>
        <v/>
      </c>
      <c r="C1858" s="66" t="str">
        <f>IFERROR(VLOOKUP(B1858,Especialidades!A$1:H$23,5,FALSE),"")</f>
        <v/>
      </c>
      <c r="D1858" s="67"/>
      <c r="E1858" s="25" t="str">
        <f>IFERROR(VLOOKUP(B1858,Especialidades!A$1:H$23,7,FALSE),"")</f>
        <v/>
      </c>
      <c r="G1858" s="60">
        <f t="shared" si="84"/>
        <v>0</v>
      </c>
      <c r="H1858" s="25" t="str">
        <f>IFERROR(VLOOKUP(B1858,Especialidades!A$1:H$23,2,FALSE),"")</f>
        <v/>
      </c>
      <c r="I1858" s="25" t="str">
        <f>IFERROR(VLOOKUP(B1858,Especialidades!A$1:H$23,3,FALSE),"")</f>
        <v/>
      </c>
      <c r="J1858" s="25" t="str">
        <f>IFERROR(VLOOKUP(B1858,Especialidades!A$1:H$23,4,FALSE),"")</f>
        <v/>
      </c>
      <c r="K1858" s="26">
        <f t="shared" si="85"/>
        <v>0</v>
      </c>
      <c r="L1858" s="15"/>
      <c r="AZ1858" s="4"/>
      <c r="BD1858" s="2"/>
      <c r="BF1858" s="5"/>
    </row>
    <row r="1859" spans="1:58" ht="30" customHeight="1" x14ac:dyDescent="0.3">
      <c r="A1859" s="59" t="str">
        <f t="shared" si="86"/>
        <v/>
      </c>
      <c r="C1859" s="66" t="str">
        <f>IFERROR(VLOOKUP(B1859,Especialidades!A$1:H$23,5,FALSE),"")</f>
        <v/>
      </c>
      <c r="D1859" s="67"/>
      <c r="E1859" s="25" t="str">
        <f>IFERROR(VLOOKUP(B1859,Especialidades!A$1:H$23,7,FALSE),"")</f>
        <v/>
      </c>
      <c r="G1859" s="60">
        <f t="shared" si="84"/>
        <v>0</v>
      </c>
      <c r="H1859" s="25" t="str">
        <f>IFERROR(VLOOKUP(B1859,Especialidades!A$1:H$23,2,FALSE),"")</f>
        <v/>
      </c>
      <c r="I1859" s="25" t="str">
        <f>IFERROR(VLOOKUP(B1859,Especialidades!A$1:H$23,3,FALSE),"")</f>
        <v/>
      </c>
      <c r="J1859" s="25" t="str">
        <f>IFERROR(VLOOKUP(B1859,Especialidades!A$1:H$23,4,FALSE),"")</f>
        <v/>
      </c>
      <c r="K1859" s="26">
        <f t="shared" si="85"/>
        <v>0</v>
      </c>
      <c r="L1859" s="15"/>
      <c r="AZ1859" s="4"/>
      <c r="BD1859" s="2"/>
      <c r="BF1859" s="5"/>
    </row>
    <row r="1860" spans="1:58" ht="30" customHeight="1" x14ac:dyDescent="0.3">
      <c r="A1860" s="59" t="str">
        <f t="shared" si="86"/>
        <v/>
      </c>
      <c r="C1860" s="66" t="str">
        <f>IFERROR(VLOOKUP(B1860,Especialidades!A$1:H$23,5,FALSE),"")</f>
        <v/>
      </c>
      <c r="D1860" s="67"/>
      <c r="E1860" s="25" t="str">
        <f>IFERROR(VLOOKUP(B1860,Especialidades!A$1:H$23,7,FALSE),"")</f>
        <v/>
      </c>
      <c r="G1860" s="60">
        <f t="shared" si="84"/>
        <v>0</v>
      </c>
      <c r="H1860" s="25" t="str">
        <f>IFERROR(VLOOKUP(B1860,Especialidades!A$1:H$23,2,FALSE),"")</f>
        <v/>
      </c>
      <c r="I1860" s="25" t="str">
        <f>IFERROR(VLOOKUP(B1860,Especialidades!A$1:H$23,3,FALSE),"")</f>
        <v/>
      </c>
      <c r="J1860" s="25" t="str">
        <f>IFERROR(VLOOKUP(B1860,Especialidades!A$1:H$23,4,FALSE),"")</f>
        <v/>
      </c>
      <c r="K1860" s="26">
        <f t="shared" si="85"/>
        <v>0</v>
      </c>
      <c r="L1860" s="15"/>
      <c r="AZ1860" s="4"/>
      <c r="BD1860" s="2"/>
      <c r="BF1860" s="5"/>
    </row>
    <row r="1861" spans="1:58" ht="30" customHeight="1" x14ac:dyDescent="0.3">
      <c r="A1861" s="59" t="str">
        <f t="shared" si="86"/>
        <v/>
      </c>
      <c r="C1861" s="66" t="str">
        <f>IFERROR(VLOOKUP(B1861,Especialidades!A$1:H$23,5,FALSE),"")</f>
        <v/>
      </c>
      <c r="D1861" s="67"/>
      <c r="E1861" s="25" t="str">
        <f>IFERROR(VLOOKUP(B1861,Especialidades!A$1:H$23,7,FALSE),"")</f>
        <v/>
      </c>
      <c r="G1861" s="60">
        <f t="shared" si="84"/>
        <v>0</v>
      </c>
      <c r="H1861" s="25" t="str">
        <f>IFERROR(VLOOKUP(B1861,Especialidades!A$1:H$23,2,FALSE),"")</f>
        <v/>
      </c>
      <c r="I1861" s="25" t="str">
        <f>IFERROR(VLOOKUP(B1861,Especialidades!A$1:H$23,3,FALSE),"")</f>
        <v/>
      </c>
      <c r="J1861" s="25" t="str">
        <f>IFERROR(VLOOKUP(B1861,Especialidades!A$1:H$23,4,FALSE),"")</f>
        <v/>
      </c>
      <c r="K1861" s="26">
        <f t="shared" si="85"/>
        <v>0</v>
      </c>
      <c r="L1861" s="15"/>
      <c r="AZ1861" s="4"/>
      <c r="BD1861" s="2"/>
      <c r="BF1861" s="5"/>
    </row>
    <row r="1862" spans="1:58" ht="30" customHeight="1" x14ac:dyDescent="0.3">
      <c r="A1862" s="59" t="str">
        <f t="shared" si="86"/>
        <v/>
      </c>
      <c r="C1862" s="66" t="str">
        <f>IFERROR(VLOOKUP(B1862,Especialidades!A$1:H$23,5,FALSE),"")</f>
        <v/>
      </c>
      <c r="D1862" s="67"/>
      <c r="E1862" s="25" t="str">
        <f>IFERROR(VLOOKUP(B1862,Especialidades!A$1:H$23,7,FALSE),"")</f>
        <v/>
      </c>
      <c r="G1862" s="60">
        <f t="shared" si="84"/>
        <v>0</v>
      </c>
      <c r="H1862" s="25" t="str">
        <f>IFERROR(VLOOKUP(B1862,Especialidades!A$1:H$23,2,FALSE),"")</f>
        <v/>
      </c>
      <c r="I1862" s="25" t="str">
        <f>IFERROR(VLOOKUP(B1862,Especialidades!A$1:H$23,3,FALSE),"")</f>
        <v/>
      </c>
      <c r="J1862" s="25" t="str">
        <f>IFERROR(VLOOKUP(B1862,Especialidades!A$1:H$23,4,FALSE),"")</f>
        <v/>
      </c>
      <c r="K1862" s="26">
        <f t="shared" si="85"/>
        <v>0</v>
      </c>
      <c r="L1862" s="15"/>
      <c r="AZ1862" s="4"/>
      <c r="BD1862" s="2"/>
      <c r="BF1862" s="5"/>
    </row>
    <row r="1863" spans="1:58" ht="30" customHeight="1" x14ac:dyDescent="0.3">
      <c r="A1863" s="59" t="str">
        <f t="shared" si="86"/>
        <v/>
      </c>
      <c r="C1863" s="66" t="str">
        <f>IFERROR(VLOOKUP(B1863,Especialidades!A$1:H$23,5,FALSE),"")</f>
        <v/>
      </c>
      <c r="D1863" s="67"/>
      <c r="E1863" s="25" t="str">
        <f>IFERROR(VLOOKUP(B1863,Especialidades!A$1:H$23,7,FALSE),"")</f>
        <v/>
      </c>
      <c r="G1863" s="60">
        <f t="shared" si="84"/>
        <v>0</v>
      </c>
      <c r="H1863" s="25" t="str">
        <f>IFERROR(VLOOKUP(B1863,Especialidades!A$1:H$23,2,FALSE),"")</f>
        <v/>
      </c>
      <c r="I1863" s="25" t="str">
        <f>IFERROR(VLOOKUP(B1863,Especialidades!A$1:H$23,3,FALSE),"")</f>
        <v/>
      </c>
      <c r="J1863" s="25" t="str">
        <f>IFERROR(VLOOKUP(B1863,Especialidades!A$1:H$23,4,FALSE),"")</f>
        <v/>
      </c>
      <c r="K1863" s="26">
        <f t="shared" si="85"/>
        <v>0</v>
      </c>
      <c r="L1863" s="15"/>
      <c r="AZ1863" s="4"/>
      <c r="BD1863" s="2"/>
      <c r="BF1863" s="5"/>
    </row>
    <row r="1864" spans="1:58" ht="30" customHeight="1" x14ac:dyDescent="0.3">
      <c r="A1864" s="59" t="str">
        <f t="shared" si="86"/>
        <v/>
      </c>
      <c r="C1864" s="66" t="str">
        <f>IFERROR(VLOOKUP(B1864,Especialidades!A$1:H$23,5,FALSE),"")</f>
        <v/>
      </c>
      <c r="D1864" s="67"/>
      <c r="E1864" s="25" t="str">
        <f>IFERROR(VLOOKUP(B1864,Especialidades!A$1:H$23,7,FALSE),"")</f>
        <v/>
      </c>
      <c r="G1864" s="60">
        <f t="shared" si="84"/>
        <v>0</v>
      </c>
      <c r="H1864" s="25" t="str">
        <f>IFERROR(VLOOKUP(B1864,Especialidades!A$1:H$23,2,FALSE),"")</f>
        <v/>
      </c>
      <c r="I1864" s="25" t="str">
        <f>IFERROR(VLOOKUP(B1864,Especialidades!A$1:H$23,3,FALSE),"")</f>
        <v/>
      </c>
      <c r="J1864" s="25" t="str">
        <f>IFERROR(VLOOKUP(B1864,Especialidades!A$1:H$23,4,FALSE),"")</f>
        <v/>
      </c>
      <c r="K1864" s="26">
        <f t="shared" si="85"/>
        <v>0</v>
      </c>
      <c r="L1864" s="15"/>
      <c r="AZ1864" s="4"/>
      <c r="BD1864" s="2"/>
      <c r="BF1864" s="5"/>
    </row>
    <row r="1865" spans="1:58" ht="30" customHeight="1" x14ac:dyDescent="0.3">
      <c r="A1865" s="59" t="str">
        <f t="shared" si="86"/>
        <v/>
      </c>
      <c r="C1865" s="66" t="str">
        <f>IFERROR(VLOOKUP(B1865,Especialidades!A$1:H$23,5,FALSE),"")</f>
        <v/>
      </c>
      <c r="D1865" s="67"/>
      <c r="E1865" s="25" t="str">
        <f>IFERROR(VLOOKUP(B1865,Especialidades!A$1:H$23,7,FALSE),"")</f>
        <v/>
      </c>
      <c r="G1865" s="60">
        <f t="shared" si="84"/>
        <v>0</v>
      </c>
      <c r="H1865" s="25" t="str">
        <f>IFERROR(VLOOKUP(B1865,Especialidades!A$1:H$23,2,FALSE),"")</f>
        <v/>
      </c>
      <c r="I1865" s="25" t="str">
        <f>IFERROR(VLOOKUP(B1865,Especialidades!A$1:H$23,3,FALSE),"")</f>
        <v/>
      </c>
      <c r="J1865" s="25" t="str">
        <f>IFERROR(VLOOKUP(B1865,Especialidades!A$1:H$23,4,FALSE),"")</f>
        <v/>
      </c>
      <c r="K1865" s="26">
        <f t="shared" si="85"/>
        <v>0</v>
      </c>
      <c r="L1865" s="15"/>
      <c r="AZ1865" s="4"/>
      <c r="BD1865" s="2"/>
      <c r="BF1865" s="5"/>
    </row>
    <row r="1866" spans="1:58" ht="30" customHeight="1" x14ac:dyDescent="0.3">
      <c r="A1866" s="59" t="str">
        <f t="shared" si="86"/>
        <v/>
      </c>
      <c r="C1866" s="66" t="str">
        <f>IFERROR(VLOOKUP(B1866,Especialidades!A$1:H$23,5,FALSE),"")</f>
        <v/>
      </c>
      <c r="D1866" s="67"/>
      <c r="E1866" s="25" t="str">
        <f>IFERROR(VLOOKUP(B1866,Especialidades!A$1:H$23,7,FALSE),"")</f>
        <v/>
      </c>
      <c r="G1866" s="60">
        <f t="shared" si="84"/>
        <v>0</v>
      </c>
      <c r="H1866" s="25" t="str">
        <f>IFERROR(VLOOKUP(B1866,Especialidades!A$1:H$23,2,FALSE),"")</f>
        <v/>
      </c>
      <c r="I1866" s="25" t="str">
        <f>IFERROR(VLOOKUP(B1866,Especialidades!A$1:H$23,3,FALSE),"")</f>
        <v/>
      </c>
      <c r="J1866" s="25" t="str">
        <f>IFERROR(VLOOKUP(B1866,Especialidades!A$1:H$23,4,FALSE),"")</f>
        <v/>
      </c>
      <c r="K1866" s="26">
        <f t="shared" si="85"/>
        <v>0</v>
      </c>
      <c r="L1866" s="15"/>
      <c r="AZ1866" s="4"/>
      <c r="BD1866" s="2"/>
      <c r="BF1866" s="5"/>
    </row>
    <row r="1867" spans="1:58" ht="30" customHeight="1" x14ac:dyDescent="0.3">
      <c r="A1867" s="59" t="str">
        <f t="shared" si="86"/>
        <v/>
      </c>
      <c r="C1867" s="66" t="str">
        <f>IFERROR(VLOOKUP(B1867,Especialidades!A$1:H$23,5,FALSE),"")</f>
        <v/>
      </c>
      <c r="D1867" s="67"/>
      <c r="E1867" s="25" t="str">
        <f>IFERROR(VLOOKUP(B1867,Especialidades!A$1:H$23,7,FALSE),"")</f>
        <v/>
      </c>
      <c r="G1867" s="60">
        <f t="shared" si="84"/>
        <v>0</v>
      </c>
      <c r="H1867" s="25" t="str">
        <f>IFERROR(VLOOKUP(B1867,Especialidades!A$1:H$23,2,FALSE),"")</f>
        <v/>
      </c>
      <c r="I1867" s="25" t="str">
        <f>IFERROR(VLOOKUP(B1867,Especialidades!A$1:H$23,3,FALSE),"")</f>
        <v/>
      </c>
      <c r="J1867" s="25" t="str">
        <f>IFERROR(VLOOKUP(B1867,Especialidades!A$1:H$23,4,FALSE),"")</f>
        <v/>
      </c>
      <c r="K1867" s="26">
        <f t="shared" si="85"/>
        <v>0</v>
      </c>
      <c r="L1867" s="15"/>
      <c r="AZ1867" s="4"/>
      <c r="BD1867" s="2"/>
      <c r="BF1867" s="5"/>
    </row>
    <row r="1868" spans="1:58" ht="30" customHeight="1" x14ac:dyDescent="0.3">
      <c r="A1868" s="59" t="str">
        <f t="shared" si="86"/>
        <v/>
      </c>
      <c r="C1868" s="66" t="str">
        <f>IFERROR(VLOOKUP(B1868,Especialidades!A$1:H$23,5,FALSE),"")</f>
        <v/>
      </c>
      <c r="D1868" s="67"/>
      <c r="E1868" s="25" t="str">
        <f>IFERROR(VLOOKUP(B1868,Especialidades!A$1:H$23,7,FALSE),"")</f>
        <v/>
      </c>
      <c r="G1868" s="60">
        <f t="shared" si="84"/>
        <v>0</v>
      </c>
      <c r="H1868" s="25" t="str">
        <f>IFERROR(VLOOKUP(B1868,Especialidades!A$1:H$23,2,FALSE),"")</f>
        <v/>
      </c>
      <c r="I1868" s="25" t="str">
        <f>IFERROR(VLOOKUP(B1868,Especialidades!A$1:H$23,3,FALSE),"")</f>
        <v/>
      </c>
      <c r="J1868" s="25" t="str">
        <f>IFERROR(VLOOKUP(B1868,Especialidades!A$1:H$23,4,FALSE),"")</f>
        <v/>
      </c>
      <c r="K1868" s="26">
        <f t="shared" si="85"/>
        <v>0</v>
      </c>
      <c r="L1868" s="15"/>
      <c r="AZ1868" s="4"/>
      <c r="BD1868" s="2"/>
      <c r="BF1868" s="5"/>
    </row>
    <row r="1869" spans="1:58" ht="30" customHeight="1" x14ac:dyDescent="0.3">
      <c r="A1869" s="59" t="str">
        <f t="shared" si="86"/>
        <v/>
      </c>
      <c r="C1869" s="66" t="str">
        <f>IFERROR(VLOOKUP(B1869,Especialidades!A$1:H$23,5,FALSE),"")</f>
        <v/>
      </c>
      <c r="D1869" s="67"/>
      <c r="E1869" s="25" t="str">
        <f>IFERROR(VLOOKUP(B1869,Especialidades!A$1:H$23,7,FALSE),"")</f>
        <v/>
      </c>
      <c r="G1869" s="60">
        <f t="shared" ref="G1869:G1932" si="87">SUMIF(B:B, B1869,F:F)</f>
        <v>0</v>
      </c>
      <c r="H1869" s="25" t="str">
        <f>IFERROR(VLOOKUP(B1869,Especialidades!A$1:H$23,2,FALSE),"")</f>
        <v/>
      </c>
      <c r="I1869" s="25" t="str">
        <f>IFERROR(VLOOKUP(B1869,Especialidades!A$1:H$23,3,FALSE),"")</f>
        <v/>
      </c>
      <c r="J1869" s="25" t="str">
        <f>IFERROR(VLOOKUP(B1869,Especialidades!A$1:H$23,4,FALSE),"")</f>
        <v/>
      </c>
      <c r="K1869" s="26">
        <f t="shared" si="85"/>
        <v>0</v>
      </c>
      <c r="L1869" s="15"/>
      <c r="AZ1869" s="4"/>
      <c r="BD1869" s="2"/>
      <c r="BF1869" s="5"/>
    </row>
    <row r="1870" spans="1:58" ht="30" customHeight="1" x14ac:dyDescent="0.3">
      <c r="A1870" s="59" t="str">
        <f t="shared" si="86"/>
        <v/>
      </c>
      <c r="C1870" s="66" t="str">
        <f>IFERROR(VLOOKUP(B1870,Especialidades!A$1:H$23,5,FALSE),"")</f>
        <v/>
      </c>
      <c r="D1870" s="67"/>
      <c r="E1870" s="25" t="str">
        <f>IFERROR(VLOOKUP(B1870,Especialidades!A$1:H$23,7,FALSE),"")</f>
        <v/>
      </c>
      <c r="G1870" s="60">
        <f t="shared" si="87"/>
        <v>0</v>
      </c>
      <c r="H1870" s="25" t="str">
        <f>IFERROR(VLOOKUP(B1870,Especialidades!A$1:H$23,2,FALSE),"")</f>
        <v/>
      </c>
      <c r="I1870" s="25" t="str">
        <f>IFERROR(VLOOKUP(B1870,Especialidades!A$1:H$23,3,FALSE),"")</f>
        <v/>
      </c>
      <c r="J1870" s="25" t="str">
        <f>IFERROR(VLOOKUP(B1870,Especialidades!A$1:H$23,4,FALSE),"")</f>
        <v/>
      </c>
      <c r="K1870" s="26">
        <f t="shared" ref="K1870:K1933" si="88">IFERROR((E1870*F1870),0)</f>
        <v>0</v>
      </c>
      <c r="L1870" s="15"/>
      <c r="AZ1870" s="4"/>
      <c r="BD1870" s="2"/>
      <c r="BF1870" s="5"/>
    </row>
    <row r="1871" spans="1:58" ht="30" customHeight="1" x14ac:dyDescent="0.3">
      <c r="A1871" s="59" t="str">
        <f t="shared" si="86"/>
        <v/>
      </c>
      <c r="C1871" s="66" t="str">
        <f>IFERROR(VLOOKUP(B1871,Especialidades!A$1:H$23,5,FALSE),"")</f>
        <v/>
      </c>
      <c r="D1871" s="67"/>
      <c r="E1871" s="25" t="str">
        <f>IFERROR(VLOOKUP(B1871,Especialidades!A$1:H$23,7,FALSE),"")</f>
        <v/>
      </c>
      <c r="G1871" s="60">
        <f t="shared" si="87"/>
        <v>0</v>
      </c>
      <c r="H1871" s="25" t="str">
        <f>IFERROR(VLOOKUP(B1871,Especialidades!A$1:H$23,2,FALSE),"")</f>
        <v/>
      </c>
      <c r="I1871" s="25" t="str">
        <f>IFERROR(VLOOKUP(B1871,Especialidades!A$1:H$23,3,FALSE),"")</f>
        <v/>
      </c>
      <c r="J1871" s="25" t="str">
        <f>IFERROR(VLOOKUP(B1871,Especialidades!A$1:H$23,4,FALSE),"")</f>
        <v/>
      </c>
      <c r="K1871" s="26">
        <f t="shared" si="88"/>
        <v>0</v>
      </c>
      <c r="L1871" s="15"/>
      <c r="AZ1871" s="4"/>
      <c r="BD1871" s="2"/>
      <c r="BF1871" s="5"/>
    </row>
    <row r="1872" spans="1:58" ht="30" customHeight="1" x14ac:dyDescent="0.3">
      <c r="A1872" s="59" t="str">
        <f t="shared" ref="A1872:A1935" si="89">IF(ISBLANK(B1871),"",+A1871+1)</f>
        <v/>
      </c>
      <c r="C1872" s="66" t="str">
        <f>IFERROR(VLOOKUP(B1872,Especialidades!A$1:H$23,5,FALSE),"")</f>
        <v/>
      </c>
      <c r="D1872" s="67"/>
      <c r="E1872" s="25" t="str">
        <f>IFERROR(VLOOKUP(B1872,Especialidades!A$1:H$23,7,FALSE),"")</f>
        <v/>
      </c>
      <c r="G1872" s="60">
        <f t="shared" si="87"/>
        <v>0</v>
      </c>
      <c r="H1872" s="25" t="str">
        <f>IFERROR(VLOOKUP(B1872,Especialidades!A$1:H$23,2,FALSE),"")</f>
        <v/>
      </c>
      <c r="I1872" s="25" t="str">
        <f>IFERROR(VLOOKUP(B1872,Especialidades!A$1:H$23,3,FALSE),"")</f>
        <v/>
      </c>
      <c r="J1872" s="25" t="str">
        <f>IFERROR(VLOOKUP(B1872,Especialidades!A$1:H$23,4,FALSE),"")</f>
        <v/>
      </c>
      <c r="K1872" s="26">
        <f t="shared" si="88"/>
        <v>0</v>
      </c>
      <c r="L1872" s="15"/>
      <c r="AZ1872" s="4"/>
      <c r="BD1872" s="2"/>
      <c r="BF1872" s="5"/>
    </row>
    <row r="1873" spans="1:58" ht="30" customHeight="1" x14ac:dyDescent="0.3">
      <c r="A1873" s="59" t="str">
        <f t="shared" si="89"/>
        <v/>
      </c>
      <c r="C1873" s="66" t="str">
        <f>IFERROR(VLOOKUP(B1873,Especialidades!A$1:H$23,5,FALSE),"")</f>
        <v/>
      </c>
      <c r="D1873" s="67"/>
      <c r="E1873" s="25" t="str">
        <f>IFERROR(VLOOKUP(B1873,Especialidades!A$1:H$23,7,FALSE),"")</f>
        <v/>
      </c>
      <c r="G1873" s="60">
        <f t="shared" si="87"/>
        <v>0</v>
      </c>
      <c r="H1873" s="25" t="str">
        <f>IFERROR(VLOOKUP(B1873,Especialidades!A$1:H$23,2,FALSE),"")</f>
        <v/>
      </c>
      <c r="I1873" s="25" t="str">
        <f>IFERROR(VLOOKUP(B1873,Especialidades!A$1:H$23,3,FALSE),"")</f>
        <v/>
      </c>
      <c r="J1873" s="25" t="str">
        <f>IFERROR(VLOOKUP(B1873,Especialidades!A$1:H$23,4,FALSE),"")</f>
        <v/>
      </c>
      <c r="K1873" s="26">
        <f t="shared" si="88"/>
        <v>0</v>
      </c>
      <c r="L1873" s="15"/>
      <c r="AZ1873" s="4"/>
      <c r="BD1873" s="2"/>
      <c r="BF1873" s="5"/>
    </row>
    <row r="1874" spans="1:58" ht="30" customHeight="1" x14ac:dyDescent="0.3">
      <c r="A1874" s="59" t="str">
        <f t="shared" si="89"/>
        <v/>
      </c>
      <c r="C1874" s="66" t="str">
        <f>IFERROR(VLOOKUP(B1874,Especialidades!A$1:H$23,5,FALSE),"")</f>
        <v/>
      </c>
      <c r="D1874" s="67"/>
      <c r="E1874" s="25" t="str">
        <f>IFERROR(VLOOKUP(B1874,Especialidades!A$1:H$23,7,FALSE),"")</f>
        <v/>
      </c>
      <c r="G1874" s="60">
        <f t="shared" si="87"/>
        <v>0</v>
      </c>
      <c r="H1874" s="25" t="str">
        <f>IFERROR(VLOOKUP(B1874,Especialidades!A$1:H$23,2,FALSE),"")</f>
        <v/>
      </c>
      <c r="I1874" s="25" t="str">
        <f>IFERROR(VLOOKUP(B1874,Especialidades!A$1:H$23,3,FALSE),"")</f>
        <v/>
      </c>
      <c r="J1874" s="25" t="str">
        <f>IFERROR(VLOOKUP(B1874,Especialidades!A$1:H$23,4,FALSE),"")</f>
        <v/>
      </c>
      <c r="K1874" s="26">
        <f t="shared" si="88"/>
        <v>0</v>
      </c>
      <c r="L1874" s="15"/>
      <c r="AZ1874" s="4"/>
      <c r="BD1874" s="2"/>
      <c r="BF1874" s="5"/>
    </row>
    <row r="1875" spans="1:58" ht="30" customHeight="1" x14ac:dyDescent="0.3">
      <c r="A1875" s="59" t="str">
        <f t="shared" si="89"/>
        <v/>
      </c>
      <c r="C1875" s="66" t="str">
        <f>IFERROR(VLOOKUP(B1875,Especialidades!A$1:H$23,5,FALSE),"")</f>
        <v/>
      </c>
      <c r="D1875" s="67"/>
      <c r="E1875" s="25" t="str">
        <f>IFERROR(VLOOKUP(B1875,Especialidades!A$1:H$23,7,FALSE),"")</f>
        <v/>
      </c>
      <c r="G1875" s="60">
        <f t="shared" si="87"/>
        <v>0</v>
      </c>
      <c r="H1875" s="25" t="str">
        <f>IFERROR(VLOOKUP(B1875,Especialidades!A$1:H$23,2,FALSE),"")</f>
        <v/>
      </c>
      <c r="I1875" s="25" t="str">
        <f>IFERROR(VLOOKUP(B1875,Especialidades!A$1:H$23,3,FALSE),"")</f>
        <v/>
      </c>
      <c r="J1875" s="25" t="str">
        <f>IFERROR(VLOOKUP(B1875,Especialidades!A$1:H$23,4,FALSE),"")</f>
        <v/>
      </c>
      <c r="K1875" s="26">
        <f t="shared" si="88"/>
        <v>0</v>
      </c>
      <c r="L1875" s="15"/>
      <c r="AZ1875" s="4"/>
      <c r="BD1875" s="2"/>
      <c r="BF1875" s="5"/>
    </row>
    <row r="1876" spans="1:58" ht="30" customHeight="1" x14ac:dyDescent="0.3">
      <c r="A1876" s="59" t="str">
        <f t="shared" si="89"/>
        <v/>
      </c>
      <c r="C1876" s="66" t="str">
        <f>IFERROR(VLOOKUP(B1876,Especialidades!A$1:H$23,5,FALSE),"")</f>
        <v/>
      </c>
      <c r="D1876" s="67"/>
      <c r="E1876" s="25" t="str">
        <f>IFERROR(VLOOKUP(B1876,Especialidades!A$1:H$23,7,FALSE),"")</f>
        <v/>
      </c>
      <c r="G1876" s="60">
        <f t="shared" si="87"/>
        <v>0</v>
      </c>
      <c r="H1876" s="25" t="str">
        <f>IFERROR(VLOOKUP(B1876,Especialidades!A$1:H$23,2,FALSE),"")</f>
        <v/>
      </c>
      <c r="I1876" s="25" t="str">
        <f>IFERROR(VLOOKUP(B1876,Especialidades!A$1:H$23,3,FALSE),"")</f>
        <v/>
      </c>
      <c r="J1876" s="25" t="str">
        <f>IFERROR(VLOOKUP(B1876,Especialidades!A$1:H$23,4,FALSE),"")</f>
        <v/>
      </c>
      <c r="K1876" s="26">
        <f t="shared" si="88"/>
        <v>0</v>
      </c>
      <c r="L1876" s="15"/>
      <c r="AZ1876" s="4"/>
      <c r="BD1876" s="2"/>
      <c r="BF1876" s="5"/>
    </row>
    <row r="1877" spans="1:58" ht="30" customHeight="1" x14ac:dyDescent="0.3">
      <c r="A1877" s="59" t="str">
        <f t="shared" si="89"/>
        <v/>
      </c>
      <c r="C1877" s="66" t="str">
        <f>IFERROR(VLOOKUP(B1877,Especialidades!A$1:H$23,5,FALSE),"")</f>
        <v/>
      </c>
      <c r="D1877" s="67"/>
      <c r="E1877" s="25" t="str">
        <f>IFERROR(VLOOKUP(B1877,Especialidades!A$1:H$23,7,FALSE),"")</f>
        <v/>
      </c>
      <c r="G1877" s="60">
        <f t="shared" si="87"/>
        <v>0</v>
      </c>
      <c r="H1877" s="25" t="str">
        <f>IFERROR(VLOOKUP(B1877,Especialidades!A$1:H$23,2,FALSE),"")</f>
        <v/>
      </c>
      <c r="I1877" s="25" t="str">
        <f>IFERROR(VLOOKUP(B1877,Especialidades!A$1:H$23,3,FALSE),"")</f>
        <v/>
      </c>
      <c r="J1877" s="25" t="str">
        <f>IFERROR(VLOOKUP(B1877,Especialidades!A$1:H$23,4,FALSE),"")</f>
        <v/>
      </c>
      <c r="K1877" s="26">
        <f t="shared" si="88"/>
        <v>0</v>
      </c>
      <c r="L1877" s="15"/>
      <c r="AZ1877" s="4"/>
      <c r="BD1877" s="2"/>
      <c r="BF1877" s="5"/>
    </row>
    <row r="1878" spans="1:58" ht="30" customHeight="1" x14ac:dyDescent="0.3">
      <c r="A1878" s="59" t="str">
        <f t="shared" si="89"/>
        <v/>
      </c>
      <c r="C1878" s="66" t="str">
        <f>IFERROR(VLOOKUP(B1878,Especialidades!A$1:H$23,5,FALSE),"")</f>
        <v/>
      </c>
      <c r="D1878" s="67"/>
      <c r="E1878" s="25" t="str">
        <f>IFERROR(VLOOKUP(B1878,Especialidades!A$1:H$23,7,FALSE),"")</f>
        <v/>
      </c>
      <c r="G1878" s="60">
        <f t="shared" si="87"/>
        <v>0</v>
      </c>
      <c r="H1878" s="25" t="str">
        <f>IFERROR(VLOOKUP(B1878,Especialidades!A$1:H$23,2,FALSE),"")</f>
        <v/>
      </c>
      <c r="I1878" s="25" t="str">
        <f>IFERROR(VLOOKUP(B1878,Especialidades!A$1:H$23,3,FALSE),"")</f>
        <v/>
      </c>
      <c r="J1878" s="25" t="str">
        <f>IFERROR(VLOOKUP(B1878,Especialidades!A$1:H$23,4,FALSE),"")</f>
        <v/>
      </c>
      <c r="K1878" s="26">
        <f t="shared" si="88"/>
        <v>0</v>
      </c>
      <c r="L1878" s="15"/>
      <c r="AZ1878" s="4"/>
      <c r="BD1878" s="2"/>
      <c r="BF1878" s="5"/>
    </row>
    <row r="1879" spans="1:58" ht="30" customHeight="1" x14ac:dyDescent="0.3">
      <c r="A1879" s="59" t="str">
        <f t="shared" si="89"/>
        <v/>
      </c>
      <c r="C1879" s="66" t="str">
        <f>IFERROR(VLOOKUP(B1879,Especialidades!A$1:H$23,5,FALSE),"")</f>
        <v/>
      </c>
      <c r="D1879" s="67"/>
      <c r="E1879" s="25" t="str">
        <f>IFERROR(VLOOKUP(B1879,Especialidades!A$1:H$23,7,FALSE),"")</f>
        <v/>
      </c>
      <c r="G1879" s="60">
        <f t="shared" si="87"/>
        <v>0</v>
      </c>
      <c r="H1879" s="25" t="str">
        <f>IFERROR(VLOOKUP(B1879,Especialidades!A$1:H$23,2,FALSE),"")</f>
        <v/>
      </c>
      <c r="I1879" s="25" t="str">
        <f>IFERROR(VLOOKUP(B1879,Especialidades!A$1:H$23,3,FALSE),"")</f>
        <v/>
      </c>
      <c r="J1879" s="25" t="str">
        <f>IFERROR(VLOOKUP(B1879,Especialidades!A$1:H$23,4,FALSE),"")</f>
        <v/>
      </c>
      <c r="K1879" s="26">
        <f t="shared" si="88"/>
        <v>0</v>
      </c>
      <c r="L1879" s="15"/>
      <c r="AZ1879" s="4"/>
      <c r="BD1879" s="2"/>
      <c r="BF1879" s="5"/>
    </row>
    <row r="1880" spans="1:58" ht="30" customHeight="1" x14ac:dyDescent="0.3">
      <c r="A1880" s="59" t="str">
        <f t="shared" si="89"/>
        <v/>
      </c>
      <c r="C1880" s="66" t="str">
        <f>IFERROR(VLOOKUP(B1880,Especialidades!A$1:H$23,5,FALSE),"")</f>
        <v/>
      </c>
      <c r="D1880" s="67"/>
      <c r="E1880" s="25" t="str">
        <f>IFERROR(VLOOKUP(B1880,Especialidades!A$1:H$23,7,FALSE),"")</f>
        <v/>
      </c>
      <c r="G1880" s="60">
        <f t="shared" si="87"/>
        <v>0</v>
      </c>
      <c r="H1880" s="25" t="str">
        <f>IFERROR(VLOOKUP(B1880,Especialidades!A$1:H$23,2,FALSE),"")</f>
        <v/>
      </c>
      <c r="I1880" s="25" t="str">
        <f>IFERROR(VLOOKUP(B1880,Especialidades!A$1:H$23,3,FALSE),"")</f>
        <v/>
      </c>
      <c r="J1880" s="25" t="str">
        <f>IFERROR(VLOOKUP(B1880,Especialidades!A$1:H$23,4,FALSE),"")</f>
        <v/>
      </c>
      <c r="K1880" s="26">
        <f t="shared" si="88"/>
        <v>0</v>
      </c>
      <c r="L1880" s="15"/>
      <c r="AZ1880" s="4"/>
      <c r="BD1880" s="2"/>
      <c r="BF1880" s="5"/>
    </row>
    <row r="1881" spans="1:58" ht="30" customHeight="1" x14ac:dyDescent="0.3">
      <c r="A1881" s="59" t="str">
        <f t="shared" si="89"/>
        <v/>
      </c>
      <c r="C1881" s="66" t="str">
        <f>IFERROR(VLOOKUP(B1881,Especialidades!A$1:H$23,5,FALSE),"")</f>
        <v/>
      </c>
      <c r="D1881" s="67"/>
      <c r="E1881" s="25" t="str">
        <f>IFERROR(VLOOKUP(B1881,Especialidades!A$1:H$23,7,FALSE),"")</f>
        <v/>
      </c>
      <c r="G1881" s="60">
        <f t="shared" si="87"/>
        <v>0</v>
      </c>
      <c r="H1881" s="25" t="str">
        <f>IFERROR(VLOOKUP(B1881,Especialidades!A$1:H$23,2,FALSE),"")</f>
        <v/>
      </c>
      <c r="I1881" s="25" t="str">
        <f>IFERROR(VLOOKUP(B1881,Especialidades!A$1:H$23,3,FALSE),"")</f>
        <v/>
      </c>
      <c r="J1881" s="25" t="str">
        <f>IFERROR(VLOOKUP(B1881,Especialidades!A$1:H$23,4,FALSE),"")</f>
        <v/>
      </c>
      <c r="K1881" s="26">
        <f t="shared" si="88"/>
        <v>0</v>
      </c>
      <c r="L1881" s="15"/>
      <c r="AZ1881" s="4"/>
      <c r="BD1881" s="2"/>
      <c r="BF1881" s="5"/>
    </row>
    <row r="1882" spans="1:58" ht="30" customHeight="1" x14ac:dyDescent="0.3">
      <c r="A1882" s="59" t="str">
        <f t="shared" si="89"/>
        <v/>
      </c>
      <c r="C1882" s="66" t="str">
        <f>IFERROR(VLOOKUP(B1882,Especialidades!A$1:H$23,5,FALSE),"")</f>
        <v/>
      </c>
      <c r="D1882" s="67"/>
      <c r="E1882" s="25" t="str">
        <f>IFERROR(VLOOKUP(B1882,Especialidades!A$1:H$23,7,FALSE),"")</f>
        <v/>
      </c>
      <c r="G1882" s="60">
        <f t="shared" si="87"/>
        <v>0</v>
      </c>
      <c r="H1882" s="25" t="str">
        <f>IFERROR(VLOOKUP(B1882,Especialidades!A$1:H$23,2,FALSE),"")</f>
        <v/>
      </c>
      <c r="I1882" s="25" t="str">
        <f>IFERROR(VLOOKUP(B1882,Especialidades!A$1:H$23,3,FALSE),"")</f>
        <v/>
      </c>
      <c r="J1882" s="25" t="str">
        <f>IFERROR(VLOOKUP(B1882,Especialidades!A$1:H$23,4,FALSE),"")</f>
        <v/>
      </c>
      <c r="K1882" s="26">
        <f t="shared" si="88"/>
        <v>0</v>
      </c>
      <c r="L1882" s="15"/>
      <c r="AZ1882" s="4"/>
      <c r="BD1882" s="2"/>
      <c r="BF1882" s="5"/>
    </row>
    <row r="1883" spans="1:58" ht="30" customHeight="1" x14ac:dyDescent="0.3">
      <c r="A1883" s="59" t="str">
        <f t="shared" si="89"/>
        <v/>
      </c>
      <c r="C1883" s="66" t="str">
        <f>IFERROR(VLOOKUP(B1883,Especialidades!A$1:H$23,5,FALSE),"")</f>
        <v/>
      </c>
      <c r="D1883" s="67"/>
      <c r="E1883" s="25" t="str">
        <f>IFERROR(VLOOKUP(B1883,Especialidades!A$1:H$23,7,FALSE),"")</f>
        <v/>
      </c>
      <c r="G1883" s="60">
        <f t="shared" si="87"/>
        <v>0</v>
      </c>
      <c r="H1883" s="25" t="str">
        <f>IFERROR(VLOOKUP(B1883,Especialidades!A$1:H$23,2,FALSE),"")</f>
        <v/>
      </c>
      <c r="I1883" s="25" t="str">
        <f>IFERROR(VLOOKUP(B1883,Especialidades!A$1:H$23,3,FALSE),"")</f>
        <v/>
      </c>
      <c r="J1883" s="25" t="str">
        <f>IFERROR(VLOOKUP(B1883,Especialidades!A$1:H$23,4,FALSE),"")</f>
        <v/>
      </c>
      <c r="K1883" s="26">
        <f t="shared" si="88"/>
        <v>0</v>
      </c>
      <c r="L1883" s="15"/>
      <c r="AZ1883" s="4"/>
      <c r="BD1883" s="2"/>
      <c r="BF1883" s="5"/>
    </row>
    <row r="1884" spans="1:58" ht="30" customHeight="1" x14ac:dyDescent="0.3">
      <c r="A1884" s="59" t="str">
        <f t="shared" si="89"/>
        <v/>
      </c>
      <c r="C1884" s="66" t="str">
        <f>IFERROR(VLOOKUP(B1884,Especialidades!A$1:H$23,5,FALSE),"")</f>
        <v/>
      </c>
      <c r="D1884" s="67"/>
      <c r="E1884" s="25" t="str">
        <f>IFERROR(VLOOKUP(B1884,Especialidades!A$1:H$23,7,FALSE),"")</f>
        <v/>
      </c>
      <c r="G1884" s="60">
        <f t="shared" si="87"/>
        <v>0</v>
      </c>
      <c r="H1884" s="25" t="str">
        <f>IFERROR(VLOOKUP(B1884,Especialidades!A$1:H$23,2,FALSE),"")</f>
        <v/>
      </c>
      <c r="I1884" s="25" t="str">
        <f>IFERROR(VLOOKUP(B1884,Especialidades!A$1:H$23,3,FALSE),"")</f>
        <v/>
      </c>
      <c r="J1884" s="25" t="str">
        <f>IFERROR(VLOOKUP(B1884,Especialidades!A$1:H$23,4,FALSE),"")</f>
        <v/>
      </c>
      <c r="K1884" s="26">
        <f t="shared" si="88"/>
        <v>0</v>
      </c>
      <c r="L1884" s="15"/>
      <c r="AZ1884" s="4"/>
      <c r="BD1884" s="2"/>
      <c r="BF1884" s="5"/>
    </row>
    <row r="1885" spans="1:58" ht="30" customHeight="1" x14ac:dyDescent="0.3">
      <c r="A1885" s="59" t="str">
        <f t="shared" si="89"/>
        <v/>
      </c>
      <c r="C1885" s="66" t="str">
        <f>IFERROR(VLOOKUP(B1885,Especialidades!A$1:H$23,5,FALSE),"")</f>
        <v/>
      </c>
      <c r="D1885" s="67"/>
      <c r="E1885" s="25" t="str">
        <f>IFERROR(VLOOKUP(B1885,Especialidades!A$1:H$23,7,FALSE),"")</f>
        <v/>
      </c>
      <c r="G1885" s="60">
        <f t="shared" si="87"/>
        <v>0</v>
      </c>
      <c r="H1885" s="25" t="str">
        <f>IFERROR(VLOOKUP(B1885,Especialidades!A$1:H$23,2,FALSE),"")</f>
        <v/>
      </c>
      <c r="I1885" s="25" t="str">
        <f>IFERROR(VLOOKUP(B1885,Especialidades!A$1:H$23,3,FALSE),"")</f>
        <v/>
      </c>
      <c r="J1885" s="25" t="str">
        <f>IFERROR(VLOOKUP(B1885,Especialidades!A$1:H$23,4,FALSE),"")</f>
        <v/>
      </c>
      <c r="K1885" s="26">
        <f t="shared" si="88"/>
        <v>0</v>
      </c>
      <c r="L1885" s="15"/>
      <c r="AZ1885" s="4"/>
      <c r="BD1885" s="2"/>
      <c r="BF1885" s="5"/>
    </row>
    <row r="1886" spans="1:58" ht="30" customHeight="1" x14ac:dyDescent="0.3">
      <c r="A1886" s="59" t="str">
        <f t="shared" si="89"/>
        <v/>
      </c>
      <c r="C1886" s="66" t="str">
        <f>IFERROR(VLOOKUP(B1886,Especialidades!A$1:H$23,5,FALSE),"")</f>
        <v/>
      </c>
      <c r="D1886" s="67"/>
      <c r="E1886" s="25" t="str">
        <f>IFERROR(VLOOKUP(B1886,Especialidades!A$1:H$23,7,FALSE),"")</f>
        <v/>
      </c>
      <c r="G1886" s="60">
        <f t="shared" si="87"/>
        <v>0</v>
      </c>
      <c r="H1886" s="25" t="str">
        <f>IFERROR(VLOOKUP(B1886,Especialidades!A$1:H$23,2,FALSE),"")</f>
        <v/>
      </c>
      <c r="I1886" s="25" t="str">
        <f>IFERROR(VLOOKUP(B1886,Especialidades!A$1:H$23,3,FALSE),"")</f>
        <v/>
      </c>
      <c r="J1886" s="25" t="str">
        <f>IFERROR(VLOOKUP(B1886,Especialidades!A$1:H$23,4,FALSE),"")</f>
        <v/>
      </c>
      <c r="K1886" s="26">
        <f t="shared" si="88"/>
        <v>0</v>
      </c>
      <c r="L1886" s="15"/>
      <c r="AZ1886" s="4"/>
      <c r="BD1886" s="2"/>
      <c r="BF1886" s="5"/>
    </row>
    <row r="1887" spans="1:58" ht="30" customHeight="1" x14ac:dyDescent="0.3">
      <c r="A1887" s="59" t="str">
        <f t="shared" si="89"/>
        <v/>
      </c>
      <c r="C1887" s="66" t="str">
        <f>IFERROR(VLOOKUP(B1887,Especialidades!A$1:H$23,5,FALSE),"")</f>
        <v/>
      </c>
      <c r="D1887" s="67"/>
      <c r="E1887" s="25" t="str">
        <f>IFERROR(VLOOKUP(B1887,Especialidades!A$1:H$23,7,FALSE),"")</f>
        <v/>
      </c>
      <c r="G1887" s="60">
        <f t="shared" si="87"/>
        <v>0</v>
      </c>
      <c r="H1887" s="25" t="str">
        <f>IFERROR(VLOOKUP(B1887,Especialidades!A$1:H$23,2,FALSE),"")</f>
        <v/>
      </c>
      <c r="I1887" s="25" t="str">
        <f>IFERROR(VLOOKUP(B1887,Especialidades!A$1:H$23,3,FALSE),"")</f>
        <v/>
      </c>
      <c r="J1887" s="25" t="str">
        <f>IFERROR(VLOOKUP(B1887,Especialidades!A$1:H$23,4,FALSE),"")</f>
        <v/>
      </c>
      <c r="K1887" s="26">
        <f t="shared" si="88"/>
        <v>0</v>
      </c>
      <c r="L1887" s="15"/>
      <c r="AZ1887" s="4"/>
      <c r="BD1887" s="2"/>
      <c r="BF1887" s="5"/>
    </row>
    <row r="1888" spans="1:58" ht="30" customHeight="1" x14ac:dyDescent="0.3">
      <c r="A1888" s="59" t="str">
        <f t="shared" si="89"/>
        <v/>
      </c>
      <c r="C1888" s="66" t="str">
        <f>IFERROR(VLOOKUP(B1888,Especialidades!A$1:H$23,5,FALSE),"")</f>
        <v/>
      </c>
      <c r="D1888" s="67"/>
      <c r="E1888" s="25" t="str">
        <f>IFERROR(VLOOKUP(B1888,Especialidades!A$1:H$23,7,FALSE),"")</f>
        <v/>
      </c>
      <c r="G1888" s="60">
        <f t="shared" si="87"/>
        <v>0</v>
      </c>
      <c r="H1888" s="25" t="str">
        <f>IFERROR(VLOOKUP(B1888,Especialidades!A$1:H$23,2,FALSE),"")</f>
        <v/>
      </c>
      <c r="I1888" s="25" t="str">
        <f>IFERROR(VLOOKUP(B1888,Especialidades!A$1:H$23,3,FALSE),"")</f>
        <v/>
      </c>
      <c r="J1888" s="25" t="str">
        <f>IFERROR(VLOOKUP(B1888,Especialidades!A$1:H$23,4,FALSE),"")</f>
        <v/>
      </c>
      <c r="K1888" s="26">
        <f t="shared" si="88"/>
        <v>0</v>
      </c>
      <c r="L1888" s="15"/>
      <c r="AZ1888" s="4"/>
      <c r="BD1888" s="2"/>
      <c r="BF1888" s="5"/>
    </row>
    <row r="1889" spans="1:58" ht="30" customHeight="1" x14ac:dyDescent="0.3">
      <c r="A1889" s="59" t="str">
        <f t="shared" si="89"/>
        <v/>
      </c>
      <c r="C1889" s="66" t="str">
        <f>IFERROR(VLOOKUP(B1889,Especialidades!A$1:H$23,5,FALSE),"")</f>
        <v/>
      </c>
      <c r="D1889" s="67"/>
      <c r="E1889" s="25" t="str">
        <f>IFERROR(VLOOKUP(B1889,Especialidades!A$1:H$23,7,FALSE),"")</f>
        <v/>
      </c>
      <c r="G1889" s="60">
        <f t="shared" si="87"/>
        <v>0</v>
      </c>
      <c r="H1889" s="25" t="str">
        <f>IFERROR(VLOOKUP(B1889,Especialidades!A$1:H$23,2,FALSE),"")</f>
        <v/>
      </c>
      <c r="I1889" s="25" t="str">
        <f>IFERROR(VLOOKUP(B1889,Especialidades!A$1:H$23,3,FALSE),"")</f>
        <v/>
      </c>
      <c r="J1889" s="25" t="str">
        <f>IFERROR(VLOOKUP(B1889,Especialidades!A$1:H$23,4,FALSE),"")</f>
        <v/>
      </c>
      <c r="K1889" s="26">
        <f t="shared" si="88"/>
        <v>0</v>
      </c>
      <c r="L1889" s="15"/>
      <c r="AZ1889" s="4"/>
      <c r="BD1889" s="2"/>
      <c r="BF1889" s="5"/>
    </row>
    <row r="1890" spans="1:58" ht="30" customHeight="1" x14ac:dyDescent="0.3">
      <c r="A1890" s="59" t="str">
        <f t="shared" si="89"/>
        <v/>
      </c>
      <c r="C1890" s="66" t="str">
        <f>IFERROR(VLOOKUP(B1890,Especialidades!A$1:H$23,5,FALSE),"")</f>
        <v/>
      </c>
      <c r="D1890" s="67"/>
      <c r="E1890" s="25" t="str">
        <f>IFERROR(VLOOKUP(B1890,Especialidades!A$1:H$23,7,FALSE),"")</f>
        <v/>
      </c>
      <c r="G1890" s="60">
        <f t="shared" si="87"/>
        <v>0</v>
      </c>
      <c r="H1890" s="25" t="str">
        <f>IFERROR(VLOOKUP(B1890,Especialidades!A$1:H$23,2,FALSE),"")</f>
        <v/>
      </c>
      <c r="I1890" s="25" t="str">
        <f>IFERROR(VLOOKUP(B1890,Especialidades!A$1:H$23,3,FALSE),"")</f>
        <v/>
      </c>
      <c r="J1890" s="25" t="str">
        <f>IFERROR(VLOOKUP(B1890,Especialidades!A$1:H$23,4,FALSE),"")</f>
        <v/>
      </c>
      <c r="K1890" s="26">
        <f t="shared" si="88"/>
        <v>0</v>
      </c>
      <c r="L1890" s="15"/>
      <c r="AZ1890" s="4"/>
      <c r="BD1890" s="2"/>
      <c r="BF1890" s="5"/>
    </row>
    <row r="1891" spans="1:58" ht="30" customHeight="1" x14ac:dyDescent="0.3">
      <c r="A1891" s="59" t="str">
        <f t="shared" si="89"/>
        <v/>
      </c>
      <c r="C1891" s="66" t="str">
        <f>IFERROR(VLOOKUP(B1891,Especialidades!A$1:H$23,5,FALSE),"")</f>
        <v/>
      </c>
      <c r="D1891" s="67"/>
      <c r="E1891" s="25" t="str">
        <f>IFERROR(VLOOKUP(B1891,Especialidades!A$1:H$23,7,FALSE),"")</f>
        <v/>
      </c>
      <c r="G1891" s="60">
        <f t="shared" si="87"/>
        <v>0</v>
      </c>
      <c r="H1891" s="25" t="str">
        <f>IFERROR(VLOOKUP(B1891,Especialidades!A$1:H$23,2,FALSE),"")</f>
        <v/>
      </c>
      <c r="I1891" s="25" t="str">
        <f>IFERROR(VLOOKUP(B1891,Especialidades!A$1:H$23,3,FALSE),"")</f>
        <v/>
      </c>
      <c r="J1891" s="25" t="str">
        <f>IFERROR(VLOOKUP(B1891,Especialidades!A$1:H$23,4,FALSE),"")</f>
        <v/>
      </c>
      <c r="K1891" s="26">
        <f t="shared" si="88"/>
        <v>0</v>
      </c>
      <c r="L1891" s="15"/>
      <c r="AZ1891" s="4"/>
      <c r="BD1891" s="2"/>
      <c r="BF1891" s="5"/>
    </row>
    <row r="1892" spans="1:58" ht="30" customHeight="1" x14ac:dyDescent="0.3">
      <c r="A1892" s="59" t="str">
        <f t="shared" si="89"/>
        <v/>
      </c>
      <c r="C1892" s="66" t="str">
        <f>IFERROR(VLOOKUP(B1892,Especialidades!A$1:H$23,5,FALSE),"")</f>
        <v/>
      </c>
      <c r="D1892" s="67"/>
      <c r="E1892" s="25" t="str">
        <f>IFERROR(VLOOKUP(B1892,Especialidades!A$1:H$23,7,FALSE),"")</f>
        <v/>
      </c>
      <c r="G1892" s="60">
        <f t="shared" si="87"/>
        <v>0</v>
      </c>
      <c r="H1892" s="25" t="str">
        <f>IFERROR(VLOOKUP(B1892,Especialidades!A$1:H$23,2,FALSE),"")</f>
        <v/>
      </c>
      <c r="I1892" s="25" t="str">
        <f>IFERROR(VLOOKUP(B1892,Especialidades!A$1:H$23,3,FALSE),"")</f>
        <v/>
      </c>
      <c r="J1892" s="25" t="str">
        <f>IFERROR(VLOOKUP(B1892,Especialidades!A$1:H$23,4,FALSE),"")</f>
        <v/>
      </c>
      <c r="K1892" s="26">
        <f t="shared" si="88"/>
        <v>0</v>
      </c>
      <c r="L1892" s="15"/>
      <c r="AZ1892" s="4"/>
      <c r="BD1892" s="2"/>
      <c r="BF1892" s="5"/>
    </row>
    <row r="1893" spans="1:58" ht="30" customHeight="1" x14ac:dyDescent="0.3">
      <c r="A1893" s="59" t="str">
        <f t="shared" si="89"/>
        <v/>
      </c>
      <c r="C1893" s="66" t="str">
        <f>IFERROR(VLOOKUP(B1893,Especialidades!A$1:H$23,5,FALSE),"")</f>
        <v/>
      </c>
      <c r="D1893" s="67"/>
      <c r="E1893" s="25" t="str">
        <f>IFERROR(VLOOKUP(B1893,Especialidades!A$1:H$23,7,FALSE),"")</f>
        <v/>
      </c>
      <c r="G1893" s="60">
        <f t="shared" si="87"/>
        <v>0</v>
      </c>
      <c r="H1893" s="25" t="str">
        <f>IFERROR(VLOOKUP(B1893,Especialidades!A$1:H$23,2,FALSE),"")</f>
        <v/>
      </c>
      <c r="I1893" s="25" t="str">
        <f>IFERROR(VLOOKUP(B1893,Especialidades!A$1:H$23,3,FALSE),"")</f>
        <v/>
      </c>
      <c r="J1893" s="25" t="str">
        <f>IFERROR(VLOOKUP(B1893,Especialidades!A$1:H$23,4,FALSE),"")</f>
        <v/>
      </c>
      <c r="K1893" s="26">
        <f t="shared" si="88"/>
        <v>0</v>
      </c>
      <c r="L1893" s="15"/>
      <c r="AZ1893" s="4"/>
      <c r="BD1893" s="2"/>
      <c r="BF1893" s="5"/>
    </row>
    <row r="1894" spans="1:58" ht="30" customHeight="1" x14ac:dyDescent="0.3">
      <c r="A1894" s="59" t="str">
        <f t="shared" si="89"/>
        <v/>
      </c>
      <c r="C1894" s="66" t="str">
        <f>IFERROR(VLOOKUP(B1894,Especialidades!A$1:H$23,5,FALSE),"")</f>
        <v/>
      </c>
      <c r="D1894" s="67"/>
      <c r="E1894" s="25" t="str">
        <f>IFERROR(VLOOKUP(B1894,Especialidades!A$1:H$23,7,FALSE),"")</f>
        <v/>
      </c>
      <c r="G1894" s="60">
        <f t="shared" si="87"/>
        <v>0</v>
      </c>
      <c r="H1894" s="25" t="str">
        <f>IFERROR(VLOOKUP(B1894,Especialidades!A$1:H$23,2,FALSE),"")</f>
        <v/>
      </c>
      <c r="I1894" s="25" t="str">
        <f>IFERROR(VLOOKUP(B1894,Especialidades!A$1:H$23,3,FALSE),"")</f>
        <v/>
      </c>
      <c r="J1894" s="25" t="str">
        <f>IFERROR(VLOOKUP(B1894,Especialidades!A$1:H$23,4,FALSE),"")</f>
        <v/>
      </c>
      <c r="K1894" s="26">
        <f t="shared" si="88"/>
        <v>0</v>
      </c>
      <c r="L1894" s="15"/>
      <c r="AZ1894" s="4"/>
      <c r="BD1894" s="2"/>
      <c r="BF1894" s="5"/>
    </row>
    <row r="1895" spans="1:58" ht="30" customHeight="1" x14ac:dyDescent="0.3">
      <c r="A1895" s="59" t="str">
        <f t="shared" si="89"/>
        <v/>
      </c>
      <c r="C1895" s="66" t="str">
        <f>IFERROR(VLOOKUP(B1895,Especialidades!A$1:H$23,5,FALSE),"")</f>
        <v/>
      </c>
      <c r="D1895" s="67"/>
      <c r="E1895" s="25" t="str">
        <f>IFERROR(VLOOKUP(B1895,Especialidades!A$1:H$23,7,FALSE),"")</f>
        <v/>
      </c>
      <c r="G1895" s="60">
        <f t="shared" si="87"/>
        <v>0</v>
      </c>
      <c r="H1895" s="25" t="str">
        <f>IFERROR(VLOOKUP(B1895,Especialidades!A$1:H$23,2,FALSE),"")</f>
        <v/>
      </c>
      <c r="I1895" s="25" t="str">
        <f>IFERROR(VLOOKUP(B1895,Especialidades!A$1:H$23,3,FALSE),"")</f>
        <v/>
      </c>
      <c r="J1895" s="25" t="str">
        <f>IFERROR(VLOOKUP(B1895,Especialidades!A$1:H$23,4,FALSE),"")</f>
        <v/>
      </c>
      <c r="K1895" s="26">
        <f t="shared" si="88"/>
        <v>0</v>
      </c>
      <c r="L1895" s="15"/>
      <c r="AZ1895" s="4"/>
      <c r="BD1895" s="2"/>
      <c r="BF1895" s="5"/>
    </row>
    <row r="1896" spans="1:58" ht="30" customHeight="1" x14ac:dyDescent="0.3">
      <c r="A1896" s="59" t="str">
        <f t="shared" si="89"/>
        <v/>
      </c>
      <c r="C1896" s="66" t="str">
        <f>IFERROR(VLOOKUP(B1896,Especialidades!A$1:H$23,5,FALSE),"")</f>
        <v/>
      </c>
      <c r="D1896" s="67"/>
      <c r="E1896" s="25" t="str">
        <f>IFERROR(VLOOKUP(B1896,Especialidades!A$1:H$23,7,FALSE),"")</f>
        <v/>
      </c>
      <c r="G1896" s="60">
        <f t="shared" si="87"/>
        <v>0</v>
      </c>
      <c r="H1896" s="25" t="str">
        <f>IFERROR(VLOOKUP(B1896,Especialidades!A$1:H$23,2,FALSE),"")</f>
        <v/>
      </c>
      <c r="I1896" s="25" t="str">
        <f>IFERROR(VLOOKUP(B1896,Especialidades!A$1:H$23,3,FALSE),"")</f>
        <v/>
      </c>
      <c r="J1896" s="25" t="str">
        <f>IFERROR(VLOOKUP(B1896,Especialidades!A$1:H$23,4,FALSE),"")</f>
        <v/>
      </c>
      <c r="K1896" s="26">
        <f t="shared" si="88"/>
        <v>0</v>
      </c>
      <c r="L1896" s="15"/>
      <c r="AZ1896" s="4"/>
      <c r="BD1896" s="2"/>
      <c r="BF1896" s="5"/>
    </row>
    <row r="1897" spans="1:58" ht="30" customHeight="1" x14ac:dyDescent="0.3">
      <c r="A1897" s="59" t="str">
        <f t="shared" si="89"/>
        <v/>
      </c>
      <c r="C1897" s="66" t="str">
        <f>IFERROR(VLOOKUP(B1897,Especialidades!A$1:H$23,5,FALSE),"")</f>
        <v/>
      </c>
      <c r="D1897" s="67"/>
      <c r="E1897" s="25" t="str">
        <f>IFERROR(VLOOKUP(B1897,Especialidades!A$1:H$23,7,FALSE),"")</f>
        <v/>
      </c>
      <c r="G1897" s="60">
        <f t="shared" si="87"/>
        <v>0</v>
      </c>
      <c r="H1897" s="25" t="str">
        <f>IFERROR(VLOOKUP(B1897,Especialidades!A$1:H$23,2,FALSE),"")</f>
        <v/>
      </c>
      <c r="I1897" s="25" t="str">
        <f>IFERROR(VLOOKUP(B1897,Especialidades!A$1:H$23,3,FALSE),"")</f>
        <v/>
      </c>
      <c r="J1897" s="25" t="str">
        <f>IFERROR(VLOOKUP(B1897,Especialidades!A$1:H$23,4,FALSE),"")</f>
        <v/>
      </c>
      <c r="K1897" s="26">
        <f t="shared" si="88"/>
        <v>0</v>
      </c>
      <c r="L1897" s="15"/>
      <c r="AZ1897" s="4"/>
      <c r="BD1897" s="2"/>
      <c r="BF1897" s="5"/>
    </row>
    <row r="1898" spans="1:58" ht="30" customHeight="1" x14ac:dyDescent="0.3">
      <c r="A1898" s="59" t="str">
        <f t="shared" si="89"/>
        <v/>
      </c>
      <c r="C1898" s="66" t="str">
        <f>IFERROR(VLOOKUP(B1898,Especialidades!A$1:H$23,5,FALSE),"")</f>
        <v/>
      </c>
      <c r="D1898" s="67"/>
      <c r="E1898" s="25" t="str">
        <f>IFERROR(VLOOKUP(B1898,Especialidades!A$1:H$23,7,FALSE),"")</f>
        <v/>
      </c>
      <c r="G1898" s="60">
        <f t="shared" si="87"/>
        <v>0</v>
      </c>
      <c r="H1898" s="25" t="str">
        <f>IFERROR(VLOOKUP(B1898,Especialidades!A$1:H$23,2,FALSE),"")</f>
        <v/>
      </c>
      <c r="I1898" s="25" t="str">
        <f>IFERROR(VLOOKUP(B1898,Especialidades!A$1:H$23,3,FALSE),"")</f>
        <v/>
      </c>
      <c r="J1898" s="25" t="str">
        <f>IFERROR(VLOOKUP(B1898,Especialidades!A$1:H$23,4,FALSE),"")</f>
        <v/>
      </c>
      <c r="K1898" s="26">
        <f t="shared" si="88"/>
        <v>0</v>
      </c>
      <c r="L1898" s="15"/>
      <c r="AZ1898" s="4"/>
      <c r="BD1898" s="2"/>
      <c r="BF1898" s="5"/>
    </row>
    <row r="1899" spans="1:58" ht="30" customHeight="1" x14ac:dyDescent="0.3">
      <c r="A1899" s="59" t="str">
        <f t="shared" si="89"/>
        <v/>
      </c>
      <c r="C1899" s="66" t="str">
        <f>IFERROR(VLOOKUP(B1899,Especialidades!A$1:H$23,5,FALSE),"")</f>
        <v/>
      </c>
      <c r="D1899" s="67"/>
      <c r="E1899" s="25" t="str">
        <f>IFERROR(VLOOKUP(B1899,Especialidades!A$1:H$23,7,FALSE),"")</f>
        <v/>
      </c>
      <c r="G1899" s="60">
        <f t="shared" si="87"/>
        <v>0</v>
      </c>
      <c r="H1899" s="25" t="str">
        <f>IFERROR(VLOOKUP(B1899,Especialidades!A$1:H$23,2,FALSE),"")</f>
        <v/>
      </c>
      <c r="I1899" s="25" t="str">
        <f>IFERROR(VLOOKUP(B1899,Especialidades!A$1:H$23,3,FALSE),"")</f>
        <v/>
      </c>
      <c r="J1899" s="25" t="str">
        <f>IFERROR(VLOOKUP(B1899,Especialidades!A$1:H$23,4,FALSE),"")</f>
        <v/>
      </c>
      <c r="K1899" s="26">
        <f t="shared" si="88"/>
        <v>0</v>
      </c>
      <c r="L1899" s="15"/>
      <c r="AZ1899" s="4"/>
      <c r="BD1899" s="2"/>
      <c r="BF1899" s="5"/>
    </row>
    <row r="1900" spans="1:58" ht="30" customHeight="1" x14ac:dyDescent="0.3">
      <c r="A1900" s="59" t="str">
        <f t="shared" si="89"/>
        <v/>
      </c>
      <c r="C1900" s="66" t="str">
        <f>IFERROR(VLOOKUP(B1900,Especialidades!A$1:H$23,5,FALSE),"")</f>
        <v/>
      </c>
      <c r="D1900" s="67"/>
      <c r="E1900" s="25" t="str">
        <f>IFERROR(VLOOKUP(B1900,Especialidades!A$1:H$23,7,FALSE),"")</f>
        <v/>
      </c>
      <c r="G1900" s="60">
        <f t="shared" si="87"/>
        <v>0</v>
      </c>
      <c r="H1900" s="25" t="str">
        <f>IFERROR(VLOOKUP(B1900,Especialidades!A$1:H$23,2,FALSE),"")</f>
        <v/>
      </c>
      <c r="I1900" s="25" t="str">
        <f>IFERROR(VLOOKUP(B1900,Especialidades!A$1:H$23,3,FALSE),"")</f>
        <v/>
      </c>
      <c r="J1900" s="25" t="str">
        <f>IFERROR(VLOOKUP(B1900,Especialidades!A$1:H$23,4,FALSE),"")</f>
        <v/>
      </c>
      <c r="K1900" s="26">
        <f t="shared" si="88"/>
        <v>0</v>
      </c>
      <c r="L1900" s="15"/>
      <c r="AZ1900" s="4"/>
      <c r="BD1900" s="2"/>
      <c r="BF1900" s="5"/>
    </row>
    <row r="1901" spans="1:58" ht="30" customHeight="1" x14ac:dyDescent="0.3">
      <c r="A1901" s="59" t="str">
        <f t="shared" si="89"/>
        <v/>
      </c>
      <c r="C1901" s="66" t="str">
        <f>IFERROR(VLOOKUP(B1901,Especialidades!A$1:H$23,5,FALSE),"")</f>
        <v/>
      </c>
      <c r="D1901" s="67"/>
      <c r="E1901" s="25" t="str">
        <f>IFERROR(VLOOKUP(B1901,Especialidades!A$1:H$23,7,FALSE),"")</f>
        <v/>
      </c>
      <c r="G1901" s="60">
        <f t="shared" si="87"/>
        <v>0</v>
      </c>
      <c r="H1901" s="25" t="str">
        <f>IFERROR(VLOOKUP(B1901,Especialidades!A$1:H$23,2,FALSE),"")</f>
        <v/>
      </c>
      <c r="I1901" s="25" t="str">
        <f>IFERROR(VLOOKUP(B1901,Especialidades!A$1:H$23,3,FALSE),"")</f>
        <v/>
      </c>
      <c r="J1901" s="25" t="str">
        <f>IFERROR(VLOOKUP(B1901,Especialidades!A$1:H$23,4,FALSE),"")</f>
        <v/>
      </c>
      <c r="K1901" s="26">
        <f t="shared" si="88"/>
        <v>0</v>
      </c>
      <c r="L1901" s="15"/>
      <c r="AZ1901" s="4"/>
      <c r="BD1901" s="2"/>
      <c r="BF1901" s="5"/>
    </row>
    <row r="1902" spans="1:58" ht="30" customHeight="1" x14ac:dyDescent="0.3">
      <c r="A1902" s="59" t="str">
        <f t="shared" si="89"/>
        <v/>
      </c>
      <c r="C1902" s="66" t="str">
        <f>IFERROR(VLOOKUP(B1902,Especialidades!A$1:H$23,5,FALSE),"")</f>
        <v/>
      </c>
      <c r="D1902" s="67"/>
      <c r="E1902" s="25" t="str">
        <f>IFERROR(VLOOKUP(B1902,Especialidades!A$1:H$23,7,FALSE),"")</f>
        <v/>
      </c>
      <c r="G1902" s="60">
        <f t="shared" si="87"/>
        <v>0</v>
      </c>
      <c r="H1902" s="25" t="str">
        <f>IFERROR(VLOOKUP(B1902,Especialidades!A$1:H$23,2,FALSE),"")</f>
        <v/>
      </c>
      <c r="I1902" s="25" t="str">
        <f>IFERROR(VLOOKUP(B1902,Especialidades!A$1:H$23,3,FALSE),"")</f>
        <v/>
      </c>
      <c r="J1902" s="25" t="str">
        <f>IFERROR(VLOOKUP(B1902,Especialidades!A$1:H$23,4,FALSE),"")</f>
        <v/>
      </c>
      <c r="K1902" s="26">
        <f t="shared" si="88"/>
        <v>0</v>
      </c>
      <c r="L1902" s="15"/>
      <c r="AZ1902" s="4"/>
      <c r="BD1902" s="2"/>
      <c r="BF1902" s="5"/>
    </row>
    <row r="1903" spans="1:58" ht="30" customHeight="1" x14ac:dyDescent="0.3">
      <c r="A1903" s="59" t="str">
        <f t="shared" si="89"/>
        <v/>
      </c>
      <c r="C1903" s="66" t="str">
        <f>IFERROR(VLOOKUP(B1903,Especialidades!A$1:H$23,5,FALSE),"")</f>
        <v/>
      </c>
      <c r="D1903" s="67"/>
      <c r="E1903" s="25" t="str">
        <f>IFERROR(VLOOKUP(B1903,Especialidades!A$1:H$23,7,FALSE),"")</f>
        <v/>
      </c>
      <c r="G1903" s="60">
        <f t="shared" si="87"/>
        <v>0</v>
      </c>
      <c r="H1903" s="25" t="str">
        <f>IFERROR(VLOOKUP(B1903,Especialidades!A$1:H$23,2,FALSE),"")</f>
        <v/>
      </c>
      <c r="I1903" s="25" t="str">
        <f>IFERROR(VLOOKUP(B1903,Especialidades!A$1:H$23,3,FALSE),"")</f>
        <v/>
      </c>
      <c r="J1903" s="25" t="str">
        <f>IFERROR(VLOOKUP(B1903,Especialidades!A$1:H$23,4,FALSE),"")</f>
        <v/>
      </c>
      <c r="K1903" s="26">
        <f t="shared" si="88"/>
        <v>0</v>
      </c>
      <c r="L1903" s="15"/>
      <c r="AZ1903" s="4"/>
      <c r="BD1903" s="2"/>
      <c r="BF1903" s="5"/>
    </row>
    <row r="1904" spans="1:58" ht="30" customHeight="1" x14ac:dyDescent="0.3">
      <c r="A1904" s="59" t="str">
        <f t="shared" si="89"/>
        <v/>
      </c>
      <c r="C1904" s="66" t="str">
        <f>IFERROR(VLOOKUP(B1904,Especialidades!A$1:H$23,5,FALSE),"")</f>
        <v/>
      </c>
      <c r="D1904" s="67"/>
      <c r="E1904" s="25" t="str">
        <f>IFERROR(VLOOKUP(B1904,Especialidades!A$1:H$23,7,FALSE),"")</f>
        <v/>
      </c>
      <c r="G1904" s="60">
        <f t="shared" si="87"/>
        <v>0</v>
      </c>
      <c r="H1904" s="25" t="str">
        <f>IFERROR(VLOOKUP(B1904,Especialidades!A$1:H$23,2,FALSE),"")</f>
        <v/>
      </c>
      <c r="I1904" s="25" t="str">
        <f>IFERROR(VLOOKUP(B1904,Especialidades!A$1:H$23,3,FALSE),"")</f>
        <v/>
      </c>
      <c r="J1904" s="25" t="str">
        <f>IFERROR(VLOOKUP(B1904,Especialidades!A$1:H$23,4,FALSE),"")</f>
        <v/>
      </c>
      <c r="K1904" s="26">
        <f t="shared" si="88"/>
        <v>0</v>
      </c>
      <c r="L1904" s="15"/>
      <c r="AZ1904" s="4"/>
      <c r="BD1904" s="2"/>
      <c r="BF1904" s="5"/>
    </row>
    <row r="1905" spans="1:58" ht="30" customHeight="1" x14ac:dyDescent="0.3">
      <c r="A1905" s="59" t="str">
        <f t="shared" si="89"/>
        <v/>
      </c>
      <c r="C1905" s="66" t="str">
        <f>IFERROR(VLOOKUP(B1905,Especialidades!A$1:H$23,5,FALSE),"")</f>
        <v/>
      </c>
      <c r="D1905" s="67"/>
      <c r="E1905" s="25" t="str">
        <f>IFERROR(VLOOKUP(B1905,Especialidades!A$1:H$23,7,FALSE),"")</f>
        <v/>
      </c>
      <c r="G1905" s="60">
        <f t="shared" si="87"/>
        <v>0</v>
      </c>
      <c r="H1905" s="25" t="str">
        <f>IFERROR(VLOOKUP(B1905,Especialidades!A$1:H$23,2,FALSE),"")</f>
        <v/>
      </c>
      <c r="I1905" s="25" t="str">
        <f>IFERROR(VLOOKUP(B1905,Especialidades!A$1:H$23,3,FALSE),"")</f>
        <v/>
      </c>
      <c r="J1905" s="25" t="str">
        <f>IFERROR(VLOOKUP(B1905,Especialidades!A$1:H$23,4,FALSE),"")</f>
        <v/>
      </c>
      <c r="K1905" s="26">
        <f t="shared" si="88"/>
        <v>0</v>
      </c>
      <c r="L1905" s="15"/>
      <c r="AZ1905" s="4"/>
      <c r="BD1905" s="2"/>
      <c r="BF1905" s="5"/>
    </row>
    <row r="1906" spans="1:58" ht="30" customHeight="1" x14ac:dyDescent="0.3">
      <c r="A1906" s="59" t="str">
        <f t="shared" si="89"/>
        <v/>
      </c>
      <c r="C1906" s="66" t="str">
        <f>IFERROR(VLOOKUP(B1906,Especialidades!A$1:H$23,5,FALSE),"")</f>
        <v/>
      </c>
      <c r="D1906" s="67"/>
      <c r="E1906" s="25" t="str">
        <f>IFERROR(VLOOKUP(B1906,Especialidades!A$1:H$23,7,FALSE),"")</f>
        <v/>
      </c>
      <c r="G1906" s="60">
        <f t="shared" si="87"/>
        <v>0</v>
      </c>
      <c r="H1906" s="25" t="str">
        <f>IFERROR(VLOOKUP(B1906,Especialidades!A$1:H$23,2,FALSE),"")</f>
        <v/>
      </c>
      <c r="I1906" s="25" t="str">
        <f>IFERROR(VLOOKUP(B1906,Especialidades!A$1:H$23,3,FALSE),"")</f>
        <v/>
      </c>
      <c r="J1906" s="25" t="str">
        <f>IFERROR(VLOOKUP(B1906,Especialidades!A$1:H$23,4,FALSE),"")</f>
        <v/>
      </c>
      <c r="K1906" s="26">
        <f t="shared" si="88"/>
        <v>0</v>
      </c>
      <c r="L1906" s="15"/>
      <c r="AZ1906" s="4"/>
      <c r="BD1906" s="2"/>
      <c r="BF1906" s="5"/>
    </row>
    <row r="1907" spans="1:58" ht="30" customHeight="1" x14ac:dyDescent="0.3">
      <c r="A1907" s="59" t="str">
        <f t="shared" si="89"/>
        <v/>
      </c>
      <c r="C1907" s="66" t="str">
        <f>IFERROR(VLOOKUP(B1907,Especialidades!A$1:H$23,5,FALSE),"")</f>
        <v/>
      </c>
      <c r="D1907" s="67"/>
      <c r="E1907" s="25" t="str">
        <f>IFERROR(VLOOKUP(B1907,Especialidades!A$1:H$23,7,FALSE),"")</f>
        <v/>
      </c>
      <c r="G1907" s="60">
        <f t="shared" si="87"/>
        <v>0</v>
      </c>
      <c r="H1907" s="25" t="str">
        <f>IFERROR(VLOOKUP(B1907,Especialidades!A$1:H$23,2,FALSE),"")</f>
        <v/>
      </c>
      <c r="I1907" s="25" t="str">
        <f>IFERROR(VLOOKUP(B1907,Especialidades!A$1:H$23,3,FALSE),"")</f>
        <v/>
      </c>
      <c r="J1907" s="25" t="str">
        <f>IFERROR(VLOOKUP(B1907,Especialidades!A$1:H$23,4,FALSE),"")</f>
        <v/>
      </c>
      <c r="K1907" s="26">
        <f t="shared" si="88"/>
        <v>0</v>
      </c>
      <c r="L1907" s="15"/>
      <c r="AZ1907" s="4"/>
      <c r="BD1907" s="2"/>
      <c r="BF1907" s="5"/>
    </row>
    <row r="1908" spans="1:58" ht="30" customHeight="1" x14ac:dyDescent="0.3">
      <c r="A1908" s="59" t="str">
        <f t="shared" si="89"/>
        <v/>
      </c>
      <c r="C1908" s="66" t="str">
        <f>IFERROR(VLOOKUP(B1908,Especialidades!A$1:H$23,5,FALSE),"")</f>
        <v/>
      </c>
      <c r="D1908" s="67"/>
      <c r="E1908" s="25" t="str">
        <f>IFERROR(VLOOKUP(B1908,Especialidades!A$1:H$23,7,FALSE),"")</f>
        <v/>
      </c>
      <c r="G1908" s="60">
        <f t="shared" si="87"/>
        <v>0</v>
      </c>
      <c r="H1908" s="25" t="str">
        <f>IFERROR(VLOOKUP(B1908,Especialidades!A$1:H$23,2,FALSE),"")</f>
        <v/>
      </c>
      <c r="I1908" s="25" t="str">
        <f>IFERROR(VLOOKUP(B1908,Especialidades!A$1:H$23,3,FALSE),"")</f>
        <v/>
      </c>
      <c r="J1908" s="25" t="str">
        <f>IFERROR(VLOOKUP(B1908,Especialidades!A$1:H$23,4,FALSE),"")</f>
        <v/>
      </c>
      <c r="K1908" s="26">
        <f t="shared" si="88"/>
        <v>0</v>
      </c>
      <c r="L1908" s="15"/>
      <c r="AZ1908" s="4"/>
      <c r="BD1908" s="2"/>
      <c r="BF1908" s="5"/>
    </row>
    <row r="1909" spans="1:58" ht="30" customHeight="1" x14ac:dyDescent="0.3">
      <c r="A1909" s="59" t="str">
        <f t="shared" si="89"/>
        <v/>
      </c>
      <c r="C1909" s="66" t="str">
        <f>IFERROR(VLOOKUP(B1909,Especialidades!A$1:H$23,5,FALSE),"")</f>
        <v/>
      </c>
      <c r="D1909" s="67"/>
      <c r="E1909" s="25" t="str">
        <f>IFERROR(VLOOKUP(B1909,Especialidades!A$1:H$23,7,FALSE),"")</f>
        <v/>
      </c>
      <c r="G1909" s="60">
        <f t="shared" si="87"/>
        <v>0</v>
      </c>
      <c r="H1909" s="25" t="str">
        <f>IFERROR(VLOOKUP(B1909,Especialidades!A$1:H$23,2,FALSE),"")</f>
        <v/>
      </c>
      <c r="I1909" s="25" t="str">
        <f>IFERROR(VLOOKUP(B1909,Especialidades!A$1:H$23,3,FALSE),"")</f>
        <v/>
      </c>
      <c r="J1909" s="25" t="str">
        <f>IFERROR(VLOOKUP(B1909,Especialidades!A$1:H$23,4,FALSE),"")</f>
        <v/>
      </c>
      <c r="K1909" s="26">
        <f t="shared" si="88"/>
        <v>0</v>
      </c>
      <c r="L1909" s="15"/>
      <c r="AZ1909" s="4"/>
      <c r="BD1909" s="2"/>
      <c r="BF1909" s="5"/>
    </row>
    <row r="1910" spans="1:58" ht="30" customHeight="1" x14ac:dyDescent="0.3">
      <c r="A1910" s="59" t="str">
        <f t="shared" si="89"/>
        <v/>
      </c>
      <c r="C1910" s="66" t="str">
        <f>IFERROR(VLOOKUP(B1910,Especialidades!A$1:H$23,5,FALSE),"")</f>
        <v/>
      </c>
      <c r="D1910" s="67"/>
      <c r="E1910" s="25" t="str">
        <f>IFERROR(VLOOKUP(B1910,Especialidades!A$1:H$23,7,FALSE),"")</f>
        <v/>
      </c>
      <c r="G1910" s="60">
        <f t="shared" si="87"/>
        <v>0</v>
      </c>
      <c r="H1910" s="25" t="str">
        <f>IFERROR(VLOOKUP(B1910,Especialidades!A$1:H$23,2,FALSE),"")</f>
        <v/>
      </c>
      <c r="I1910" s="25" t="str">
        <f>IFERROR(VLOOKUP(B1910,Especialidades!A$1:H$23,3,FALSE),"")</f>
        <v/>
      </c>
      <c r="J1910" s="25" t="str">
        <f>IFERROR(VLOOKUP(B1910,Especialidades!A$1:H$23,4,FALSE),"")</f>
        <v/>
      </c>
      <c r="K1910" s="26">
        <f t="shared" si="88"/>
        <v>0</v>
      </c>
      <c r="L1910" s="15"/>
      <c r="AZ1910" s="4"/>
      <c r="BD1910" s="2"/>
      <c r="BF1910" s="5"/>
    </row>
    <row r="1911" spans="1:58" ht="30" customHeight="1" x14ac:dyDescent="0.3">
      <c r="A1911" s="59" t="str">
        <f t="shared" si="89"/>
        <v/>
      </c>
      <c r="C1911" s="66" t="str">
        <f>IFERROR(VLOOKUP(B1911,Especialidades!A$1:H$23,5,FALSE),"")</f>
        <v/>
      </c>
      <c r="D1911" s="67"/>
      <c r="E1911" s="25" t="str">
        <f>IFERROR(VLOOKUP(B1911,Especialidades!A$1:H$23,7,FALSE),"")</f>
        <v/>
      </c>
      <c r="G1911" s="60">
        <f t="shared" si="87"/>
        <v>0</v>
      </c>
      <c r="H1911" s="25" t="str">
        <f>IFERROR(VLOOKUP(B1911,Especialidades!A$1:H$23,2,FALSE),"")</f>
        <v/>
      </c>
      <c r="I1911" s="25" t="str">
        <f>IFERROR(VLOOKUP(B1911,Especialidades!A$1:H$23,3,FALSE),"")</f>
        <v/>
      </c>
      <c r="J1911" s="25" t="str">
        <f>IFERROR(VLOOKUP(B1911,Especialidades!A$1:H$23,4,FALSE),"")</f>
        <v/>
      </c>
      <c r="K1911" s="26">
        <f t="shared" si="88"/>
        <v>0</v>
      </c>
      <c r="L1911" s="15"/>
      <c r="AZ1911" s="4"/>
      <c r="BD1911" s="2"/>
      <c r="BF1911" s="5"/>
    </row>
    <row r="1912" spans="1:58" ht="30" customHeight="1" x14ac:dyDescent="0.3">
      <c r="A1912" s="59" t="str">
        <f t="shared" si="89"/>
        <v/>
      </c>
      <c r="C1912" s="66" t="str">
        <f>IFERROR(VLOOKUP(B1912,Especialidades!A$1:H$23,5,FALSE),"")</f>
        <v/>
      </c>
      <c r="D1912" s="67"/>
      <c r="E1912" s="25" t="str">
        <f>IFERROR(VLOOKUP(B1912,Especialidades!A$1:H$23,7,FALSE),"")</f>
        <v/>
      </c>
      <c r="G1912" s="60">
        <f t="shared" si="87"/>
        <v>0</v>
      </c>
      <c r="H1912" s="25" t="str">
        <f>IFERROR(VLOOKUP(B1912,Especialidades!A$1:H$23,2,FALSE),"")</f>
        <v/>
      </c>
      <c r="I1912" s="25" t="str">
        <f>IFERROR(VLOOKUP(B1912,Especialidades!A$1:H$23,3,FALSE),"")</f>
        <v/>
      </c>
      <c r="J1912" s="25" t="str">
        <f>IFERROR(VLOOKUP(B1912,Especialidades!A$1:H$23,4,FALSE),"")</f>
        <v/>
      </c>
      <c r="K1912" s="26">
        <f t="shared" si="88"/>
        <v>0</v>
      </c>
      <c r="L1912" s="15"/>
      <c r="AZ1912" s="4"/>
      <c r="BD1912" s="2"/>
      <c r="BF1912" s="5"/>
    </row>
    <row r="1913" spans="1:58" ht="30" customHeight="1" x14ac:dyDescent="0.3">
      <c r="A1913" s="59" t="str">
        <f t="shared" si="89"/>
        <v/>
      </c>
      <c r="C1913" s="66" t="str">
        <f>IFERROR(VLOOKUP(B1913,Especialidades!A$1:H$23,5,FALSE),"")</f>
        <v/>
      </c>
      <c r="D1913" s="67"/>
      <c r="E1913" s="25" t="str">
        <f>IFERROR(VLOOKUP(B1913,Especialidades!A$1:H$23,7,FALSE),"")</f>
        <v/>
      </c>
      <c r="G1913" s="60">
        <f t="shared" si="87"/>
        <v>0</v>
      </c>
      <c r="H1913" s="25" t="str">
        <f>IFERROR(VLOOKUP(B1913,Especialidades!A$1:H$23,2,FALSE),"")</f>
        <v/>
      </c>
      <c r="I1913" s="25" t="str">
        <f>IFERROR(VLOOKUP(B1913,Especialidades!A$1:H$23,3,FALSE),"")</f>
        <v/>
      </c>
      <c r="J1913" s="25" t="str">
        <f>IFERROR(VLOOKUP(B1913,Especialidades!A$1:H$23,4,FALSE),"")</f>
        <v/>
      </c>
      <c r="K1913" s="26">
        <f t="shared" si="88"/>
        <v>0</v>
      </c>
      <c r="L1913" s="15"/>
      <c r="AZ1913" s="4"/>
      <c r="BD1913" s="2"/>
      <c r="BF1913" s="5"/>
    </row>
    <row r="1914" spans="1:58" ht="30" customHeight="1" x14ac:dyDescent="0.3">
      <c r="A1914" s="59" t="str">
        <f t="shared" si="89"/>
        <v/>
      </c>
      <c r="C1914" s="66" t="str">
        <f>IFERROR(VLOOKUP(B1914,Especialidades!A$1:H$23,5,FALSE),"")</f>
        <v/>
      </c>
      <c r="D1914" s="67"/>
      <c r="E1914" s="25" t="str">
        <f>IFERROR(VLOOKUP(B1914,Especialidades!A$1:H$23,7,FALSE),"")</f>
        <v/>
      </c>
      <c r="G1914" s="60">
        <f t="shared" si="87"/>
        <v>0</v>
      </c>
      <c r="H1914" s="25" t="str">
        <f>IFERROR(VLOOKUP(B1914,Especialidades!A$1:H$23,2,FALSE),"")</f>
        <v/>
      </c>
      <c r="I1914" s="25" t="str">
        <f>IFERROR(VLOOKUP(B1914,Especialidades!A$1:H$23,3,FALSE),"")</f>
        <v/>
      </c>
      <c r="J1914" s="25" t="str">
        <f>IFERROR(VLOOKUP(B1914,Especialidades!A$1:H$23,4,FALSE),"")</f>
        <v/>
      </c>
      <c r="K1914" s="26">
        <f t="shared" si="88"/>
        <v>0</v>
      </c>
      <c r="L1914" s="15"/>
      <c r="AZ1914" s="4"/>
      <c r="BD1914" s="2"/>
      <c r="BF1914" s="5"/>
    </row>
    <row r="1915" spans="1:58" ht="30" customHeight="1" x14ac:dyDescent="0.3">
      <c r="A1915" s="59" t="str">
        <f t="shared" si="89"/>
        <v/>
      </c>
      <c r="C1915" s="66" t="str">
        <f>IFERROR(VLOOKUP(B1915,Especialidades!A$1:H$23,5,FALSE),"")</f>
        <v/>
      </c>
      <c r="D1915" s="67"/>
      <c r="E1915" s="25" t="str">
        <f>IFERROR(VLOOKUP(B1915,Especialidades!A$1:H$23,7,FALSE),"")</f>
        <v/>
      </c>
      <c r="G1915" s="60">
        <f t="shared" si="87"/>
        <v>0</v>
      </c>
      <c r="H1915" s="25" t="str">
        <f>IFERROR(VLOOKUP(B1915,Especialidades!A$1:H$23,2,FALSE),"")</f>
        <v/>
      </c>
      <c r="I1915" s="25" t="str">
        <f>IFERROR(VLOOKUP(B1915,Especialidades!A$1:H$23,3,FALSE),"")</f>
        <v/>
      </c>
      <c r="J1915" s="25" t="str">
        <f>IFERROR(VLOOKUP(B1915,Especialidades!A$1:H$23,4,FALSE),"")</f>
        <v/>
      </c>
      <c r="K1915" s="26">
        <f t="shared" si="88"/>
        <v>0</v>
      </c>
      <c r="L1915" s="15"/>
      <c r="AZ1915" s="4"/>
      <c r="BD1915" s="2"/>
      <c r="BF1915" s="5"/>
    </row>
    <row r="1916" spans="1:58" ht="30" customHeight="1" x14ac:dyDescent="0.3">
      <c r="A1916" s="59" t="str">
        <f t="shared" si="89"/>
        <v/>
      </c>
      <c r="C1916" s="66" t="str">
        <f>IFERROR(VLOOKUP(B1916,Especialidades!A$1:H$23,5,FALSE),"")</f>
        <v/>
      </c>
      <c r="D1916" s="67"/>
      <c r="E1916" s="25" t="str">
        <f>IFERROR(VLOOKUP(B1916,Especialidades!A$1:H$23,7,FALSE),"")</f>
        <v/>
      </c>
      <c r="G1916" s="60">
        <f t="shared" si="87"/>
        <v>0</v>
      </c>
      <c r="H1916" s="25" t="str">
        <f>IFERROR(VLOOKUP(B1916,Especialidades!A$1:H$23,2,FALSE),"")</f>
        <v/>
      </c>
      <c r="I1916" s="25" t="str">
        <f>IFERROR(VLOOKUP(B1916,Especialidades!A$1:H$23,3,FALSE),"")</f>
        <v/>
      </c>
      <c r="J1916" s="25" t="str">
        <f>IFERROR(VLOOKUP(B1916,Especialidades!A$1:H$23,4,FALSE),"")</f>
        <v/>
      </c>
      <c r="K1916" s="26">
        <f t="shared" si="88"/>
        <v>0</v>
      </c>
      <c r="L1916" s="15"/>
      <c r="AZ1916" s="4"/>
      <c r="BD1916" s="2"/>
      <c r="BF1916" s="5"/>
    </row>
    <row r="1917" spans="1:58" ht="30" customHeight="1" x14ac:dyDescent="0.3">
      <c r="A1917" s="59" t="str">
        <f t="shared" si="89"/>
        <v/>
      </c>
      <c r="C1917" s="66" t="str">
        <f>IFERROR(VLOOKUP(B1917,Especialidades!A$1:H$23,5,FALSE),"")</f>
        <v/>
      </c>
      <c r="D1917" s="67"/>
      <c r="E1917" s="25" t="str">
        <f>IFERROR(VLOOKUP(B1917,Especialidades!A$1:H$23,7,FALSE),"")</f>
        <v/>
      </c>
      <c r="G1917" s="60">
        <f t="shared" si="87"/>
        <v>0</v>
      </c>
      <c r="H1917" s="25" t="str">
        <f>IFERROR(VLOOKUP(B1917,Especialidades!A$1:H$23,2,FALSE),"")</f>
        <v/>
      </c>
      <c r="I1917" s="25" t="str">
        <f>IFERROR(VLOOKUP(B1917,Especialidades!A$1:H$23,3,FALSE),"")</f>
        <v/>
      </c>
      <c r="J1917" s="25" t="str">
        <f>IFERROR(VLOOKUP(B1917,Especialidades!A$1:H$23,4,FALSE),"")</f>
        <v/>
      </c>
      <c r="K1917" s="26">
        <f t="shared" si="88"/>
        <v>0</v>
      </c>
      <c r="L1917" s="15"/>
      <c r="AZ1917" s="4"/>
      <c r="BD1917" s="2"/>
      <c r="BF1917" s="5"/>
    </row>
    <row r="1918" spans="1:58" ht="30" customHeight="1" x14ac:dyDescent="0.3">
      <c r="A1918" s="59" t="str">
        <f t="shared" si="89"/>
        <v/>
      </c>
      <c r="C1918" s="66" t="str">
        <f>IFERROR(VLOOKUP(B1918,Especialidades!A$1:H$23,5,FALSE),"")</f>
        <v/>
      </c>
      <c r="D1918" s="67"/>
      <c r="E1918" s="25" t="str">
        <f>IFERROR(VLOOKUP(B1918,Especialidades!A$1:H$23,7,FALSE),"")</f>
        <v/>
      </c>
      <c r="G1918" s="60">
        <f t="shared" si="87"/>
        <v>0</v>
      </c>
      <c r="H1918" s="25" t="str">
        <f>IFERROR(VLOOKUP(B1918,Especialidades!A$1:H$23,2,FALSE),"")</f>
        <v/>
      </c>
      <c r="I1918" s="25" t="str">
        <f>IFERROR(VLOOKUP(B1918,Especialidades!A$1:H$23,3,FALSE),"")</f>
        <v/>
      </c>
      <c r="J1918" s="25" t="str">
        <f>IFERROR(VLOOKUP(B1918,Especialidades!A$1:H$23,4,FALSE),"")</f>
        <v/>
      </c>
      <c r="K1918" s="26">
        <f t="shared" si="88"/>
        <v>0</v>
      </c>
      <c r="L1918" s="15"/>
      <c r="AZ1918" s="4"/>
      <c r="BD1918" s="2"/>
      <c r="BF1918" s="5"/>
    </row>
    <row r="1919" spans="1:58" ht="30" customHeight="1" x14ac:dyDescent="0.3">
      <c r="A1919" s="59" t="str">
        <f t="shared" si="89"/>
        <v/>
      </c>
      <c r="C1919" s="66" t="str">
        <f>IFERROR(VLOOKUP(B1919,Especialidades!A$1:H$23,5,FALSE),"")</f>
        <v/>
      </c>
      <c r="D1919" s="67"/>
      <c r="E1919" s="25" t="str">
        <f>IFERROR(VLOOKUP(B1919,Especialidades!A$1:H$23,7,FALSE),"")</f>
        <v/>
      </c>
      <c r="G1919" s="60">
        <f t="shared" si="87"/>
        <v>0</v>
      </c>
      <c r="H1919" s="25" t="str">
        <f>IFERROR(VLOOKUP(B1919,Especialidades!A$1:H$23,2,FALSE),"")</f>
        <v/>
      </c>
      <c r="I1919" s="25" t="str">
        <f>IFERROR(VLOOKUP(B1919,Especialidades!A$1:H$23,3,FALSE),"")</f>
        <v/>
      </c>
      <c r="J1919" s="25" t="str">
        <f>IFERROR(VLOOKUP(B1919,Especialidades!A$1:H$23,4,FALSE),"")</f>
        <v/>
      </c>
      <c r="K1919" s="26">
        <f t="shared" si="88"/>
        <v>0</v>
      </c>
      <c r="L1919" s="15"/>
      <c r="AZ1919" s="4"/>
      <c r="BD1919" s="2"/>
      <c r="BF1919" s="5"/>
    </row>
    <row r="1920" spans="1:58" ht="30" customHeight="1" x14ac:dyDescent="0.3">
      <c r="A1920" s="59" t="str">
        <f t="shared" si="89"/>
        <v/>
      </c>
      <c r="C1920" s="66" t="str">
        <f>IFERROR(VLOOKUP(B1920,Especialidades!A$1:H$23,5,FALSE),"")</f>
        <v/>
      </c>
      <c r="D1920" s="67"/>
      <c r="E1920" s="25" t="str">
        <f>IFERROR(VLOOKUP(B1920,Especialidades!A$1:H$23,7,FALSE),"")</f>
        <v/>
      </c>
      <c r="G1920" s="60">
        <f t="shared" si="87"/>
        <v>0</v>
      </c>
      <c r="H1920" s="25" t="str">
        <f>IFERROR(VLOOKUP(B1920,Especialidades!A$1:H$23,2,FALSE),"")</f>
        <v/>
      </c>
      <c r="I1920" s="25" t="str">
        <f>IFERROR(VLOOKUP(B1920,Especialidades!A$1:H$23,3,FALSE),"")</f>
        <v/>
      </c>
      <c r="J1920" s="25" t="str">
        <f>IFERROR(VLOOKUP(B1920,Especialidades!A$1:H$23,4,FALSE),"")</f>
        <v/>
      </c>
      <c r="K1920" s="26">
        <f t="shared" si="88"/>
        <v>0</v>
      </c>
      <c r="L1920" s="15"/>
      <c r="AZ1920" s="4"/>
      <c r="BD1920" s="2"/>
      <c r="BF1920" s="5"/>
    </row>
    <row r="1921" spans="1:58" ht="30" customHeight="1" x14ac:dyDescent="0.3">
      <c r="A1921" s="59" t="str">
        <f t="shared" si="89"/>
        <v/>
      </c>
      <c r="C1921" s="66" t="str">
        <f>IFERROR(VLOOKUP(B1921,Especialidades!A$1:H$23,5,FALSE),"")</f>
        <v/>
      </c>
      <c r="D1921" s="67"/>
      <c r="E1921" s="25" t="str">
        <f>IFERROR(VLOOKUP(B1921,Especialidades!A$1:H$23,7,FALSE),"")</f>
        <v/>
      </c>
      <c r="G1921" s="60">
        <f t="shared" si="87"/>
        <v>0</v>
      </c>
      <c r="H1921" s="25" t="str">
        <f>IFERROR(VLOOKUP(B1921,Especialidades!A$1:H$23,2,FALSE),"")</f>
        <v/>
      </c>
      <c r="I1921" s="25" t="str">
        <f>IFERROR(VLOOKUP(B1921,Especialidades!A$1:H$23,3,FALSE),"")</f>
        <v/>
      </c>
      <c r="J1921" s="25" t="str">
        <f>IFERROR(VLOOKUP(B1921,Especialidades!A$1:H$23,4,FALSE),"")</f>
        <v/>
      </c>
      <c r="K1921" s="26">
        <f t="shared" si="88"/>
        <v>0</v>
      </c>
      <c r="L1921" s="15"/>
      <c r="AZ1921" s="4"/>
      <c r="BD1921" s="2"/>
      <c r="BF1921" s="5"/>
    </row>
    <row r="1922" spans="1:58" ht="30" customHeight="1" x14ac:dyDescent="0.3">
      <c r="A1922" s="59" t="str">
        <f t="shared" si="89"/>
        <v/>
      </c>
      <c r="C1922" s="66" t="str">
        <f>IFERROR(VLOOKUP(B1922,Especialidades!A$1:H$23,5,FALSE),"")</f>
        <v/>
      </c>
      <c r="D1922" s="67"/>
      <c r="E1922" s="25" t="str">
        <f>IFERROR(VLOOKUP(B1922,Especialidades!A$1:H$23,7,FALSE),"")</f>
        <v/>
      </c>
      <c r="G1922" s="60">
        <f t="shared" si="87"/>
        <v>0</v>
      </c>
      <c r="H1922" s="25" t="str">
        <f>IFERROR(VLOOKUP(B1922,Especialidades!A$1:H$23,2,FALSE),"")</f>
        <v/>
      </c>
      <c r="I1922" s="25" t="str">
        <f>IFERROR(VLOOKUP(B1922,Especialidades!A$1:H$23,3,FALSE),"")</f>
        <v/>
      </c>
      <c r="J1922" s="25" t="str">
        <f>IFERROR(VLOOKUP(B1922,Especialidades!A$1:H$23,4,FALSE),"")</f>
        <v/>
      </c>
      <c r="K1922" s="26">
        <f t="shared" si="88"/>
        <v>0</v>
      </c>
      <c r="L1922" s="15"/>
      <c r="AZ1922" s="4"/>
      <c r="BD1922" s="2"/>
      <c r="BF1922" s="5"/>
    </row>
    <row r="1923" spans="1:58" ht="30" customHeight="1" x14ac:dyDescent="0.3">
      <c r="A1923" s="59" t="str">
        <f t="shared" si="89"/>
        <v/>
      </c>
      <c r="C1923" s="66" t="str">
        <f>IFERROR(VLOOKUP(B1923,Especialidades!A$1:H$23,5,FALSE),"")</f>
        <v/>
      </c>
      <c r="D1923" s="67"/>
      <c r="E1923" s="25" t="str">
        <f>IFERROR(VLOOKUP(B1923,Especialidades!A$1:H$23,7,FALSE),"")</f>
        <v/>
      </c>
      <c r="G1923" s="60">
        <f t="shared" si="87"/>
        <v>0</v>
      </c>
      <c r="H1923" s="25" t="str">
        <f>IFERROR(VLOOKUP(B1923,Especialidades!A$1:H$23,2,FALSE),"")</f>
        <v/>
      </c>
      <c r="I1923" s="25" t="str">
        <f>IFERROR(VLOOKUP(B1923,Especialidades!A$1:H$23,3,FALSE),"")</f>
        <v/>
      </c>
      <c r="J1923" s="25" t="str">
        <f>IFERROR(VLOOKUP(B1923,Especialidades!A$1:H$23,4,FALSE),"")</f>
        <v/>
      </c>
      <c r="K1923" s="26">
        <f t="shared" si="88"/>
        <v>0</v>
      </c>
      <c r="L1923" s="15"/>
      <c r="AZ1923" s="4"/>
      <c r="BD1923" s="2"/>
      <c r="BF1923" s="5"/>
    </row>
    <row r="1924" spans="1:58" ht="30" customHeight="1" x14ac:dyDescent="0.3">
      <c r="A1924" s="59" t="str">
        <f t="shared" si="89"/>
        <v/>
      </c>
      <c r="C1924" s="66" t="str">
        <f>IFERROR(VLOOKUP(B1924,Especialidades!A$1:H$23,5,FALSE),"")</f>
        <v/>
      </c>
      <c r="D1924" s="67"/>
      <c r="E1924" s="25" t="str">
        <f>IFERROR(VLOOKUP(B1924,Especialidades!A$1:H$23,7,FALSE),"")</f>
        <v/>
      </c>
      <c r="G1924" s="60">
        <f t="shared" si="87"/>
        <v>0</v>
      </c>
      <c r="H1924" s="25" t="str">
        <f>IFERROR(VLOOKUP(B1924,Especialidades!A$1:H$23,2,FALSE),"")</f>
        <v/>
      </c>
      <c r="I1924" s="25" t="str">
        <f>IFERROR(VLOOKUP(B1924,Especialidades!A$1:H$23,3,FALSE),"")</f>
        <v/>
      </c>
      <c r="J1924" s="25" t="str">
        <f>IFERROR(VLOOKUP(B1924,Especialidades!A$1:H$23,4,FALSE),"")</f>
        <v/>
      </c>
      <c r="K1924" s="26">
        <f t="shared" si="88"/>
        <v>0</v>
      </c>
      <c r="L1924" s="15"/>
      <c r="AZ1924" s="4"/>
      <c r="BD1924" s="2"/>
      <c r="BF1924" s="5"/>
    </row>
    <row r="1925" spans="1:58" ht="30" customHeight="1" x14ac:dyDescent="0.3">
      <c r="A1925" s="59" t="str">
        <f t="shared" si="89"/>
        <v/>
      </c>
      <c r="C1925" s="66" t="str">
        <f>IFERROR(VLOOKUP(B1925,Especialidades!A$1:H$23,5,FALSE),"")</f>
        <v/>
      </c>
      <c r="D1925" s="67"/>
      <c r="E1925" s="25" t="str">
        <f>IFERROR(VLOOKUP(B1925,Especialidades!A$1:H$23,7,FALSE),"")</f>
        <v/>
      </c>
      <c r="G1925" s="60">
        <f t="shared" si="87"/>
        <v>0</v>
      </c>
      <c r="H1925" s="25" t="str">
        <f>IFERROR(VLOOKUP(B1925,Especialidades!A$1:H$23,2,FALSE),"")</f>
        <v/>
      </c>
      <c r="I1925" s="25" t="str">
        <f>IFERROR(VLOOKUP(B1925,Especialidades!A$1:H$23,3,FALSE),"")</f>
        <v/>
      </c>
      <c r="J1925" s="25" t="str">
        <f>IFERROR(VLOOKUP(B1925,Especialidades!A$1:H$23,4,FALSE),"")</f>
        <v/>
      </c>
      <c r="K1925" s="26">
        <f t="shared" si="88"/>
        <v>0</v>
      </c>
      <c r="L1925" s="15"/>
      <c r="AZ1925" s="4"/>
      <c r="BD1925" s="2"/>
      <c r="BF1925" s="5"/>
    </row>
    <row r="1926" spans="1:58" ht="30" customHeight="1" x14ac:dyDescent="0.3">
      <c r="A1926" s="59" t="str">
        <f t="shared" si="89"/>
        <v/>
      </c>
      <c r="C1926" s="66" t="str">
        <f>IFERROR(VLOOKUP(B1926,Especialidades!A$1:H$23,5,FALSE),"")</f>
        <v/>
      </c>
      <c r="D1926" s="67"/>
      <c r="E1926" s="25" t="str">
        <f>IFERROR(VLOOKUP(B1926,Especialidades!A$1:H$23,7,FALSE),"")</f>
        <v/>
      </c>
      <c r="G1926" s="60">
        <f t="shared" si="87"/>
        <v>0</v>
      </c>
      <c r="H1926" s="25" t="str">
        <f>IFERROR(VLOOKUP(B1926,Especialidades!A$1:H$23,2,FALSE),"")</f>
        <v/>
      </c>
      <c r="I1926" s="25" t="str">
        <f>IFERROR(VLOOKUP(B1926,Especialidades!A$1:H$23,3,FALSE),"")</f>
        <v/>
      </c>
      <c r="J1926" s="25" t="str">
        <f>IFERROR(VLOOKUP(B1926,Especialidades!A$1:H$23,4,FALSE),"")</f>
        <v/>
      </c>
      <c r="K1926" s="26">
        <f t="shared" si="88"/>
        <v>0</v>
      </c>
      <c r="L1926" s="15"/>
      <c r="AZ1926" s="4"/>
      <c r="BD1926" s="2"/>
      <c r="BF1926" s="5"/>
    </row>
    <row r="1927" spans="1:58" ht="30" customHeight="1" x14ac:dyDescent="0.3">
      <c r="A1927" s="59" t="str">
        <f t="shared" si="89"/>
        <v/>
      </c>
      <c r="C1927" s="66" t="str">
        <f>IFERROR(VLOOKUP(B1927,Especialidades!A$1:H$23,5,FALSE),"")</f>
        <v/>
      </c>
      <c r="D1927" s="67"/>
      <c r="E1927" s="25" t="str">
        <f>IFERROR(VLOOKUP(B1927,Especialidades!A$1:H$23,7,FALSE),"")</f>
        <v/>
      </c>
      <c r="G1927" s="60">
        <f t="shared" si="87"/>
        <v>0</v>
      </c>
      <c r="H1927" s="25" t="str">
        <f>IFERROR(VLOOKUP(B1927,Especialidades!A$1:H$23,2,FALSE),"")</f>
        <v/>
      </c>
      <c r="I1927" s="25" t="str">
        <f>IFERROR(VLOOKUP(B1927,Especialidades!A$1:H$23,3,FALSE),"")</f>
        <v/>
      </c>
      <c r="J1927" s="25" t="str">
        <f>IFERROR(VLOOKUP(B1927,Especialidades!A$1:H$23,4,FALSE),"")</f>
        <v/>
      </c>
      <c r="K1927" s="26">
        <f t="shared" si="88"/>
        <v>0</v>
      </c>
      <c r="L1927" s="15"/>
      <c r="AZ1927" s="4"/>
      <c r="BD1927" s="2"/>
      <c r="BF1927" s="5"/>
    </row>
    <row r="1928" spans="1:58" ht="30" customHeight="1" x14ac:dyDescent="0.3">
      <c r="A1928" s="59" t="str">
        <f t="shared" si="89"/>
        <v/>
      </c>
      <c r="C1928" s="66" t="str">
        <f>IFERROR(VLOOKUP(B1928,Especialidades!A$1:H$23,5,FALSE),"")</f>
        <v/>
      </c>
      <c r="D1928" s="67"/>
      <c r="E1928" s="25" t="str">
        <f>IFERROR(VLOOKUP(B1928,Especialidades!A$1:H$23,7,FALSE),"")</f>
        <v/>
      </c>
      <c r="G1928" s="60">
        <f t="shared" si="87"/>
        <v>0</v>
      </c>
      <c r="H1928" s="25" t="str">
        <f>IFERROR(VLOOKUP(B1928,Especialidades!A$1:H$23,2,FALSE),"")</f>
        <v/>
      </c>
      <c r="I1928" s="25" t="str">
        <f>IFERROR(VLOOKUP(B1928,Especialidades!A$1:H$23,3,FALSE),"")</f>
        <v/>
      </c>
      <c r="J1928" s="25" t="str">
        <f>IFERROR(VLOOKUP(B1928,Especialidades!A$1:H$23,4,FALSE),"")</f>
        <v/>
      </c>
      <c r="K1928" s="26">
        <f t="shared" si="88"/>
        <v>0</v>
      </c>
      <c r="L1928" s="15"/>
      <c r="AZ1928" s="4"/>
      <c r="BD1928" s="2"/>
      <c r="BF1928" s="5"/>
    </row>
    <row r="1929" spans="1:58" ht="30" customHeight="1" x14ac:dyDescent="0.3">
      <c r="A1929" s="59" t="str">
        <f t="shared" si="89"/>
        <v/>
      </c>
      <c r="C1929" s="66" t="str">
        <f>IFERROR(VLOOKUP(B1929,Especialidades!A$1:H$23,5,FALSE),"")</f>
        <v/>
      </c>
      <c r="D1929" s="67"/>
      <c r="E1929" s="25" t="str">
        <f>IFERROR(VLOOKUP(B1929,Especialidades!A$1:H$23,7,FALSE),"")</f>
        <v/>
      </c>
      <c r="G1929" s="60">
        <f t="shared" si="87"/>
        <v>0</v>
      </c>
      <c r="H1929" s="25" t="str">
        <f>IFERROR(VLOOKUP(B1929,Especialidades!A$1:H$23,2,FALSE),"")</f>
        <v/>
      </c>
      <c r="I1929" s="25" t="str">
        <f>IFERROR(VLOOKUP(B1929,Especialidades!A$1:H$23,3,FALSE),"")</f>
        <v/>
      </c>
      <c r="J1929" s="25" t="str">
        <f>IFERROR(VLOOKUP(B1929,Especialidades!A$1:H$23,4,FALSE),"")</f>
        <v/>
      </c>
      <c r="K1929" s="26">
        <f t="shared" si="88"/>
        <v>0</v>
      </c>
      <c r="L1929" s="15"/>
      <c r="AZ1929" s="4"/>
      <c r="BD1929" s="2"/>
      <c r="BF1929" s="5"/>
    </row>
    <row r="1930" spans="1:58" ht="30" customHeight="1" x14ac:dyDescent="0.3">
      <c r="A1930" s="59" t="str">
        <f t="shared" si="89"/>
        <v/>
      </c>
      <c r="C1930" s="66" t="str">
        <f>IFERROR(VLOOKUP(B1930,Especialidades!A$1:H$23,5,FALSE),"")</f>
        <v/>
      </c>
      <c r="D1930" s="67"/>
      <c r="E1930" s="25" t="str">
        <f>IFERROR(VLOOKUP(B1930,Especialidades!A$1:H$23,7,FALSE),"")</f>
        <v/>
      </c>
      <c r="G1930" s="60">
        <f t="shared" si="87"/>
        <v>0</v>
      </c>
      <c r="H1930" s="25" t="str">
        <f>IFERROR(VLOOKUP(B1930,Especialidades!A$1:H$23,2,FALSE),"")</f>
        <v/>
      </c>
      <c r="I1930" s="25" t="str">
        <f>IFERROR(VLOOKUP(B1930,Especialidades!A$1:H$23,3,FALSE),"")</f>
        <v/>
      </c>
      <c r="J1930" s="25" t="str">
        <f>IFERROR(VLOOKUP(B1930,Especialidades!A$1:H$23,4,FALSE),"")</f>
        <v/>
      </c>
      <c r="K1930" s="26">
        <f t="shared" si="88"/>
        <v>0</v>
      </c>
      <c r="L1930" s="15"/>
      <c r="AZ1930" s="4"/>
      <c r="BD1930" s="2"/>
      <c r="BF1930" s="5"/>
    </row>
    <row r="1931" spans="1:58" ht="30" customHeight="1" x14ac:dyDescent="0.3">
      <c r="A1931" s="59" t="str">
        <f t="shared" si="89"/>
        <v/>
      </c>
      <c r="C1931" s="66" t="str">
        <f>IFERROR(VLOOKUP(B1931,Especialidades!A$1:H$23,5,FALSE),"")</f>
        <v/>
      </c>
      <c r="D1931" s="67"/>
      <c r="E1931" s="25" t="str">
        <f>IFERROR(VLOOKUP(B1931,Especialidades!A$1:H$23,7,FALSE),"")</f>
        <v/>
      </c>
      <c r="G1931" s="60">
        <f t="shared" si="87"/>
        <v>0</v>
      </c>
      <c r="H1931" s="25" t="str">
        <f>IFERROR(VLOOKUP(B1931,Especialidades!A$1:H$23,2,FALSE),"")</f>
        <v/>
      </c>
      <c r="I1931" s="25" t="str">
        <f>IFERROR(VLOOKUP(B1931,Especialidades!A$1:H$23,3,FALSE),"")</f>
        <v/>
      </c>
      <c r="J1931" s="25" t="str">
        <f>IFERROR(VLOOKUP(B1931,Especialidades!A$1:H$23,4,FALSE),"")</f>
        <v/>
      </c>
      <c r="K1931" s="26">
        <f t="shared" si="88"/>
        <v>0</v>
      </c>
      <c r="L1931" s="15"/>
      <c r="AZ1931" s="4"/>
      <c r="BD1931" s="2"/>
      <c r="BF1931" s="5"/>
    </row>
    <row r="1932" spans="1:58" ht="30" customHeight="1" x14ac:dyDescent="0.3">
      <c r="A1932" s="59" t="str">
        <f t="shared" si="89"/>
        <v/>
      </c>
      <c r="C1932" s="66" t="str">
        <f>IFERROR(VLOOKUP(B1932,Especialidades!A$1:H$23,5,FALSE),"")</f>
        <v/>
      </c>
      <c r="D1932" s="67"/>
      <c r="E1932" s="25" t="str">
        <f>IFERROR(VLOOKUP(B1932,Especialidades!A$1:H$23,7,FALSE),"")</f>
        <v/>
      </c>
      <c r="G1932" s="60">
        <f t="shared" si="87"/>
        <v>0</v>
      </c>
      <c r="H1932" s="25" t="str">
        <f>IFERROR(VLOOKUP(B1932,Especialidades!A$1:H$23,2,FALSE),"")</f>
        <v/>
      </c>
      <c r="I1932" s="25" t="str">
        <f>IFERROR(VLOOKUP(B1932,Especialidades!A$1:H$23,3,FALSE),"")</f>
        <v/>
      </c>
      <c r="J1932" s="25" t="str">
        <f>IFERROR(VLOOKUP(B1932,Especialidades!A$1:H$23,4,FALSE),"")</f>
        <v/>
      </c>
      <c r="K1932" s="26">
        <f t="shared" si="88"/>
        <v>0</v>
      </c>
      <c r="L1932" s="15"/>
      <c r="AZ1932" s="4"/>
      <c r="BD1932" s="2"/>
      <c r="BF1932" s="5"/>
    </row>
    <row r="1933" spans="1:58" ht="30" customHeight="1" x14ac:dyDescent="0.3">
      <c r="A1933" s="59" t="str">
        <f t="shared" si="89"/>
        <v/>
      </c>
      <c r="C1933" s="66" t="str">
        <f>IFERROR(VLOOKUP(B1933,Especialidades!A$1:H$23,5,FALSE),"")</f>
        <v/>
      </c>
      <c r="D1933" s="67"/>
      <c r="E1933" s="25" t="str">
        <f>IFERROR(VLOOKUP(B1933,Especialidades!A$1:H$23,7,FALSE),"")</f>
        <v/>
      </c>
      <c r="G1933" s="60">
        <f t="shared" ref="G1933:G1981" si="90">SUMIF(B:B, B1933,F:F)</f>
        <v>0</v>
      </c>
      <c r="H1933" s="25" t="str">
        <f>IFERROR(VLOOKUP(B1933,Especialidades!A$1:H$23,2,FALSE),"")</f>
        <v/>
      </c>
      <c r="I1933" s="25" t="str">
        <f>IFERROR(VLOOKUP(B1933,Especialidades!A$1:H$23,3,FALSE),"")</f>
        <v/>
      </c>
      <c r="J1933" s="25" t="str">
        <f>IFERROR(VLOOKUP(B1933,Especialidades!A$1:H$23,4,FALSE),"")</f>
        <v/>
      </c>
      <c r="K1933" s="26">
        <f t="shared" si="88"/>
        <v>0</v>
      </c>
      <c r="L1933" s="15"/>
      <c r="AZ1933" s="4"/>
      <c r="BD1933" s="2"/>
      <c r="BF1933" s="5"/>
    </row>
    <row r="1934" spans="1:58" ht="30" customHeight="1" x14ac:dyDescent="0.3">
      <c r="A1934" s="59" t="str">
        <f t="shared" si="89"/>
        <v/>
      </c>
      <c r="C1934" s="66" t="str">
        <f>IFERROR(VLOOKUP(B1934,Especialidades!A$1:H$23,5,FALSE),"")</f>
        <v/>
      </c>
      <c r="D1934" s="67"/>
      <c r="E1934" s="25" t="str">
        <f>IFERROR(VLOOKUP(B1934,Especialidades!A$1:H$23,7,FALSE),"")</f>
        <v/>
      </c>
      <c r="G1934" s="60">
        <f t="shared" si="90"/>
        <v>0</v>
      </c>
      <c r="H1934" s="25" t="str">
        <f>IFERROR(VLOOKUP(B1934,Especialidades!A$1:H$23,2,FALSE),"")</f>
        <v/>
      </c>
      <c r="I1934" s="25" t="str">
        <f>IFERROR(VLOOKUP(B1934,Especialidades!A$1:H$23,3,FALSE),"")</f>
        <v/>
      </c>
      <c r="J1934" s="25" t="str">
        <f>IFERROR(VLOOKUP(B1934,Especialidades!A$1:H$23,4,FALSE),"")</f>
        <v/>
      </c>
      <c r="K1934" s="26">
        <f t="shared" ref="K1934:K1981" si="91">IFERROR((E1934*F1934),0)</f>
        <v>0</v>
      </c>
      <c r="L1934" s="15"/>
      <c r="AZ1934" s="4"/>
      <c r="BD1934" s="2"/>
      <c r="BF1934" s="5"/>
    </row>
    <row r="1935" spans="1:58" ht="30" customHeight="1" x14ac:dyDescent="0.3">
      <c r="A1935" s="59" t="str">
        <f t="shared" si="89"/>
        <v/>
      </c>
      <c r="C1935" s="66" t="str">
        <f>IFERROR(VLOOKUP(B1935,Especialidades!A$1:H$23,5,FALSE),"")</f>
        <v/>
      </c>
      <c r="D1935" s="67"/>
      <c r="E1935" s="25" t="str">
        <f>IFERROR(VLOOKUP(B1935,Especialidades!A$1:H$23,7,FALSE),"")</f>
        <v/>
      </c>
      <c r="G1935" s="60">
        <f t="shared" si="90"/>
        <v>0</v>
      </c>
      <c r="H1935" s="25" t="str">
        <f>IFERROR(VLOOKUP(B1935,Especialidades!A$1:H$23,2,FALSE),"")</f>
        <v/>
      </c>
      <c r="I1935" s="25" t="str">
        <f>IFERROR(VLOOKUP(B1935,Especialidades!A$1:H$23,3,FALSE),"")</f>
        <v/>
      </c>
      <c r="J1935" s="25" t="str">
        <f>IFERROR(VLOOKUP(B1935,Especialidades!A$1:H$23,4,FALSE),"")</f>
        <v/>
      </c>
      <c r="K1935" s="26">
        <f t="shared" si="91"/>
        <v>0</v>
      </c>
      <c r="L1935" s="15"/>
      <c r="AZ1935" s="4"/>
      <c r="BD1935" s="2"/>
      <c r="BF1935" s="5"/>
    </row>
    <row r="1936" spans="1:58" ht="30" customHeight="1" x14ac:dyDescent="0.3">
      <c r="A1936" s="59" t="str">
        <f t="shared" ref="A1936:A1981" si="92">IF(ISBLANK(B1935),"",+A1935+1)</f>
        <v/>
      </c>
      <c r="C1936" s="66" t="str">
        <f>IFERROR(VLOOKUP(B1936,Especialidades!A$1:H$23,5,FALSE),"")</f>
        <v/>
      </c>
      <c r="D1936" s="67"/>
      <c r="E1936" s="25" t="str">
        <f>IFERROR(VLOOKUP(B1936,Especialidades!A$1:H$23,7,FALSE),"")</f>
        <v/>
      </c>
      <c r="G1936" s="60">
        <f t="shared" si="90"/>
        <v>0</v>
      </c>
      <c r="H1936" s="25" t="str">
        <f>IFERROR(VLOOKUP(B1936,Especialidades!A$1:H$23,2,FALSE),"")</f>
        <v/>
      </c>
      <c r="I1936" s="25" t="str">
        <f>IFERROR(VLOOKUP(B1936,Especialidades!A$1:H$23,3,FALSE),"")</f>
        <v/>
      </c>
      <c r="J1936" s="25" t="str">
        <f>IFERROR(VLOOKUP(B1936,Especialidades!A$1:H$23,4,FALSE),"")</f>
        <v/>
      </c>
      <c r="K1936" s="26">
        <f t="shared" si="91"/>
        <v>0</v>
      </c>
      <c r="L1936" s="15"/>
      <c r="AZ1936" s="4"/>
      <c r="BD1936" s="2"/>
      <c r="BF1936" s="5"/>
    </row>
    <row r="1937" spans="1:58" ht="30" customHeight="1" x14ac:dyDescent="0.3">
      <c r="A1937" s="59" t="str">
        <f t="shared" si="92"/>
        <v/>
      </c>
      <c r="C1937" s="66" t="str">
        <f>IFERROR(VLOOKUP(B1937,Especialidades!A$1:H$23,5,FALSE),"")</f>
        <v/>
      </c>
      <c r="D1937" s="67"/>
      <c r="E1937" s="25" t="str">
        <f>IFERROR(VLOOKUP(B1937,Especialidades!A$1:H$23,7,FALSE),"")</f>
        <v/>
      </c>
      <c r="G1937" s="60">
        <f t="shared" si="90"/>
        <v>0</v>
      </c>
      <c r="H1937" s="25" t="str">
        <f>IFERROR(VLOOKUP(B1937,Especialidades!A$1:H$23,2,FALSE),"")</f>
        <v/>
      </c>
      <c r="I1937" s="25" t="str">
        <f>IFERROR(VLOOKUP(B1937,Especialidades!A$1:H$23,3,FALSE),"")</f>
        <v/>
      </c>
      <c r="J1937" s="25" t="str">
        <f>IFERROR(VLOOKUP(B1937,Especialidades!A$1:H$23,4,FALSE),"")</f>
        <v/>
      </c>
      <c r="K1937" s="26">
        <f t="shared" si="91"/>
        <v>0</v>
      </c>
      <c r="L1937" s="15"/>
      <c r="AZ1937" s="4"/>
      <c r="BD1937" s="2"/>
      <c r="BF1937" s="5"/>
    </row>
    <row r="1938" spans="1:58" ht="30" customHeight="1" x14ac:dyDescent="0.3">
      <c r="A1938" s="59" t="str">
        <f t="shared" si="92"/>
        <v/>
      </c>
      <c r="C1938" s="66" t="str">
        <f>IFERROR(VLOOKUP(B1938,Especialidades!A$1:H$23,5,FALSE),"")</f>
        <v/>
      </c>
      <c r="D1938" s="67"/>
      <c r="E1938" s="25" t="str">
        <f>IFERROR(VLOOKUP(B1938,Especialidades!A$1:H$23,7,FALSE),"")</f>
        <v/>
      </c>
      <c r="G1938" s="60">
        <f t="shared" si="90"/>
        <v>0</v>
      </c>
      <c r="H1938" s="25" t="str">
        <f>IFERROR(VLOOKUP(B1938,Especialidades!A$1:H$23,2,FALSE),"")</f>
        <v/>
      </c>
      <c r="I1938" s="25" t="str">
        <f>IFERROR(VLOOKUP(B1938,Especialidades!A$1:H$23,3,FALSE),"")</f>
        <v/>
      </c>
      <c r="J1938" s="25" t="str">
        <f>IFERROR(VLOOKUP(B1938,Especialidades!A$1:H$23,4,FALSE),"")</f>
        <v/>
      </c>
      <c r="K1938" s="26">
        <f t="shared" si="91"/>
        <v>0</v>
      </c>
      <c r="L1938" s="15"/>
      <c r="AZ1938" s="4"/>
      <c r="BD1938" s="2"/>
      <c r="BF1938" s="5"/>
    </row>
    <row r="1939" spans="1:58" ht="30" customHeight="1" x14ac:dyDescent="0.3">
      <c r="A1939" s="59" t="str">
        <f t="shared" si="92"/>
        <v/>
      </c>
      <c r="C1939" s="66" t="str">
        <f>IFERROR(VLOOKUP(B1939,Especialidades!A$1:H$23,5,FALSE),"")</f>
        <v/>
      </c>
      <c r="D1939" s="67"/>
      <c r="E1939" s="25" t="str">
        <f>IFERROR(VLOOKUP(B1939,Especialidades!A$1:H$23,7,FALSE),"")</f>
        <v/>
      </c>
      <c r="G1939" s="60">
        <f t="shared" si="90"/>
        <v>0</v>
      </c>
      <c r="H1939" s="25" t="str">
        <f>IFERROR(VLOOKUP(B1939,Especialidades!A$1:H$23,2,FALSE),"")</f>
        <v/>
      </c>
      <c r="I1939" s="25" t="str">
        <f>IFERROR(VLOOKUP(B1939,Especialidades!A$1:H$23,3,FALSE),"")</f>
        <v/>
      </c>
      <c r="J1939" s="25" t="str">
        <f>IFERROR(VLOOKUP(B1939,Especialidades!A$1:H$23,4,FALSE),"")</f>
        <v/>
      </c>
      <c r="K1939" s="26">
        <f t="shared" si="91"/>
        <v>0</v>
      </c>
      <c r="L1939" s="15"/>
      <c r="AZ1939" s="4"/>
      <c r="BD1939" s="2"/>
      <c r="BF1939" s="5"/>
    </row>
    <row r="1940" spans="1:58" ht="30" customHeight="1" x14ac:dyDescent="0.3">
      <c r="A1940" s="59" t="str">
        <f t="shared" si="92"/>
        <v/>
      </c>
      <c r="C1940" s="66" t="str">
        <f>IFERROR(VLOOKUP(B1940,Especialidades!A$1:H$23,5,FALSE),"")</f>
        <v/>
      </c>
      <c r="D1940" s="67"/>
      <c r="E1940" s="25" t="str">
        <f>IFERROR(VLOOKUP(B1940,Especialidades!A$1:H$23,7,FALSE),"")</f>
        <v/>
      </c>
      <c r="G1940" s="60">
        <f t="shared" si="90"/>
        <v>0</v>
      </c>
      <c r="H1940" s="25" t="str">
        <f>IFERROR(VLOOKUP(B1940,Especialidades!A$1:H$23,2,FALSE),"")</f>
        <v/>
      </c>
      <c r="I1940" s="25" t="str">
        <f>IFERROR(VLOOKUP(B1940,Especialidades!A$1:H$23,3,FALSE),"")</f>
        <v/>
      </c>
      <c r="J1940" s="25" t="str">
        <f>IFERROR(VLOOKUP(B1940,Especialidades!A$1:H$23,4,FALSE),"")</f>
        <v/>
      </c>
      <c r="K1940" s="26">
        <f t="shared" si="91"/>
        <v>0</v>
      </c>
      <c r="L1940" s="15"/>
      <c r="AZ1940" s="4"/>
      <c r="BD1940" s="2"/>
      <c r="BF1940" s="5"/>
    </row>
    <row r="1941" spans="1:58" ht="30" customHeight="1" x14ac:dyDescent="0.3">
      <c r="A1941" s="59" t="str">
        <f t="shared" si="92"/>
        <v/>
      </c>
      <c r="C1941" s="66" t="str">
        <f>IFERROR(VLOOKUP(B1941,Especialidades!A$1:H$23,5,FALSE),"")</f>
        <v/>
      </c>
      <c r="D1941" s="67"/>
      <c r="E1941" s="25" t="str">
        <f>IFERROR(VLOOKUP(B1941,Especialidades!A$1:H$23,7,FALSE),"")</f>
        <v/>
      </c>
      <c r="G1941" s="60">
        <f t="shared" si="90"/>
        <v>0</v>
      </c>
      <c r="H1941" s="25" t="str">
        <f>IFERROR(VLOOKUP(B1941,Especialidades!A$1:H$23,2,FALSE),"")</f>
        <v/>
      </c>
      <c r="I1941" s="25" t="str">
        <f>IFERROR(VLOOKUP(B1941,Especialidades!A$1:H$23,3,FALSE),"")</f>
        <v/>
      </c>
      <c r="J1941" s="25" t="str">
        <f>IFERROR(VLOOKUP(B1941,Especialidades!A$1:H$23,4,FALSE),"")</f>
        <v/>
      </c>
      <c r="K1941" s="26">
        <f t="shared" si="91"/>
        <v>0</v>
      </c>
      <c r="L1941" s="15"/>
      <c r="AZ1941" s="4"/>
      <c r="BD1941" s="2"/>
      <c r="BF1941" s="5"/>
    </row>
    <row r="1942" spans="1:58" ht="30" customHeight="1" x14ac:dyDescent="0.3">
      <c r="A1942" s="59" t="str">
        <f t="shared" si="92"/>
        <v/>
      </c>
      <c r="C1942" s="66" t="str">
        <f>IFERROR(VLOOKUP(B1942,Especialidades!A$1:H$23,5,FALSE),"")</f>
        <v/>
      </c>
      <c r="D1942" s="67"/>
      <c r="E1942" s="25" t="str">
        <f>IFERROR(VLOOKUP(B1942,Especialidades!A$1:H$23,7,FALSE),"")</f>
        <v/>
      </c>
      <c r="G1942" s="60">
        <f t="shared" si="90"/>
        <v>0</v>
      </c>
      <c r="H1942" s="25" t="str">
        <f>IFERROR(VLOOKUP(B1942,Especialidades!A$1:H$23,2,FALSE),"")</f>
        <v/>
      </c>
      <c r="I1942" s="25" t="str">
        <f>IFERROR(VLOOKUP(B1942,Especialidades!A$1:H$23,3,FALSE),"")</f>
        <v/>
      </c>
      <c r="J1942" s="25" t="str">
        <f>IFERROR(VLOOKUP(B1942,Especialidades!A$1:H$23,4,FALSE),"")</f>
        <v/>
      </c>
      <c r="K1942" s="26">
        <f t="shared" si="91"/>
        <v>0</v>
      </c>
      <c r="L1942" s="15"/>
      <c r="AZ1942" s="4"/>
      <c r="BD1942" s="2"/>
      <c r="BF1942" s="5"/>
    </row>
    <row r="1943" spans="1:58" ht="30" customHeight="1" x14ac:dyDescent="0.3">
      <c r="A1943" s="59" t="str">
        <f t="shared" si="92"/>
        <v/>
      </c>
      <c r="C1943" s="66" t="str">
        <f>IFERROR(VLOOKUP(B1943,Especialidades!A$1:H$23,5,FALSE),"")</f>
        <v/>
      </c>
      <c r="D1943" s="67"/>
      <c r="E1943" s="25" t="str">
        <f>IFERROR(VLOOKUP(B1943,Especialidades!A$1:H$23,7,FALSE),"")</f>
        <v/>
      </c>
      <c r="G1943" s="60">
        <f t="shared" si="90"/>
        <v>0</v>
      </c>
      <c r="H1943" s="25" t="str">
        <f>IFERROR(VLOOKUP(B1943,Especialidades!A$1:H$23,2,FALSE),"")</f>
        <v/>
      </c>
      <c r="I1943" s="25" t="str">
        <f>IFERROR(VLOOKUP(B1943,Especialidades!A$1:H$23,3,FALSE),"")</f>
        <v/>
      </c>
      <c r="J1943" s="25" t="str">
        <f>IFERROR(VLOOKUP(B1943,Especialidades!A$1:H$23,4,FALSE),"")</f>
        <v/>
      </c>
      <c r="K1943" s="26">
        <f t="shared" si="91"/>
        <v>0</v>
      </c>
      <c r="L1943" s="15"/>
      <c r="AZ1943" s="4"/>
      <c r="BD1943" s="2"/>
      <c r="BF1943" s="5"/>
    </row>
    <row r="1944" spans="1:58" ht="30" customHeight="1" x14ac:dyDescent="0.3">
      <c r="A1944" s="59" t="str">
        <f t="shared" si="92"/>
        <v/>
      </c>
      <c r="C1944" s="66" t="str">
        <f>IFERROR(VLOOKUP(B1944,Especialidades!A$1:H$23,5,FALSE),"")</f>
        <v/>
      </c>
      <c r="D1944" s="67"/>
      <c r="E1944" s="25" t="str">
        <f>IFERROR(VLOOKUP(B1944,Especialidades!A$1:H$23,7,FALSE),"")</f>
        <v/>
      </c>
      <c r="G1944" s="60">
        <f t="shared" si="90"/>
        <v>0</v>
      </c>
      <c r="H1944" s="25" t="str">
        <f>IFERROR(VLOOKUP(B1944,Especialidades!A$1:H$23,2,FALSE),"")</f>
        <v/>
      </c>
      <c r="I1944" s="25" t="str">
        <f>IFERROR(VLOOKUP(B1944,Especialidades!A$1:H$23,3,FALSE),"")</f>
        <v/>
      </c>
      <c r="J1944" s="25" t="str">
        <f>IFERROR(VLOOKUP(B1944,Especialidades!A$1:H$23,4,FALSE),"")</f>
        <v/>
      </c>
      <c r="K1944" s="26">
        <f t="shared" si="91"/>
        <v>0</v>
      </c>
      <c r="L1944" s="15"/>
      <c r="AZ1944" s="4"/>
      <c r="BD1944" s="2"/>
      <c r="BF1944" s="5"/>
    </row>
    <row r="1945" spans="1:58" ht="30" customHeight="1" x14ac:dyDescent="0.3">
      <c r="A1945" s="59" t="str">
        <f t="shared" si="92"/>
        <v/>
      </c>
      <c r="C1945" s="66" t="str">
        <f>IFERROR(VLOOKUP(B1945,Especialidades!A$1:H$23,5,FALSE),"")</f>
        <v/>
      </c>
      <c r="D1945" s="67"/>
      <c r="E1945" s="25" t="str">
        <f>IFERROR(VLOOKUP(B1945,Especialidades!A$1:H$23,7,FALSE),"")</f>
        <v/>
      </c>
      <c r="G1945" s="60">
        <f t="shared" si="90"/>
        <v>0</v>
      </c>
      <c r="H1945" s="25" t="str">
        <f>IFERROR(VLOOKUP(B1945,Especialidades!A$1:H$23,2,FALSE),"")</f>
        <v/>
      </c>
      <c r="I1945" s="25" t="str">
        <f>IFERROR(VLOOKUP(B1945,Especialidades!A$1:H$23,3,FALSE),"")</f>
        <v/>
      </c>
      <c r="J1945" s="25" t="str">
        <f>IFERROR(VLOOKUP(B1945,Especialidades!A$1:H$23,4,FALSE),"")</f>
        <v/>
      </c>
      <c r="K1945" s="26">
        <f t="shared" si="91"/>
        <v>0</v>
      </c>
      <c r="L1945" s="15"/>
      <c r="AZ1945" s="4"/>
      <c r="BD1945" s="2"/>
      <c r="BF1945" s="5"/>
    </row>
    <row r="1946" spans="1:58" ht="30" customHeight="1" x14ac:dyDescent="0.3">
      <c r="A1946" s="59" t="str">
        <f t="shared" si="92"/>
        <v/>
      </c>
      <c r="C1946" s="66" t="str">
        <f>IFERROR(VLOOKUP(B1946,Especialidades!A$1:H$23,5,FALSE),"")</f>
        <v/>
      </c>
      <c r="D1946" s="67"/>
      <c r="E1946" s="25" t="str">
        <f>IFERROR(VLOOKUP(B1946,Especialidades!A$1:H$23,7,FALSE),"")</f>
        <v/>
      </c>
      <c r="G1946" s="60">
        <f t="shared" si="90"/>
        <v>0</v>
      </c>
      <c r="H1946" s="25" t="str">
        <f>IFERROR(VLOOKUP(B1946,Especialidades!A$1:H$23,2,FALSE),"")</f>
        <v/>
      </c>
      <c r="I1946" s="25" t="str">
        <f>IFERROR(VLOOKUP(B1946,Especialidades!A$1:H$23,3,FALSE),"")</f>
        <v/>
      </c>
      <c r="J1946" s="25" t="str">
        <f>IFERROR(VLOOKUP(B1946,Especialidades!A$1:H$23,4,FALSE),"")</f>
        <v/>
      </c>
      <c r="K1946" s="26">
        <f t="shared" si="91"/>
        <v>0</v>
      </c>
      <c r="L1946" s="15"/>
      <c r="AZ1946" s="4"/>
      <c r="BD1946" s="2"/>
      <c r="BF1946" s="5"/>
    </row>
    <row r="1947" spans="1:58" ht="30" customHeight="1" x14ac:dyDescent="0.3">
      <c r="A1947" s="59" t="str">
        <f t="shared" si="92"/>
        <v/>
      </c>
      <c r="C1947" s="66" t="str">
        <f>IFERROR(VLOOKUP(B1947,Especialidades!A$1:H$23,5,FALSE),"")</f>
        <v/>
      </c>
      <c r="D1947" s="67"/>
      <c r="E1947" s="25" t="str">
        <f>IFERROR(VLOOKUP(B1947,Especialidades!A$1:H$23,7,FALSE),"")</f>
        <v/>
      </c>
      <c r="G1947" s="60">
        <f t="shared" si="90"/>
        <v>0</v>
      </c>
      <c r="H1947" s="25" t="str">
        <f>IFERROR(VLOOKUP(B1947,Especialidades!A$1:H$23,2,FALSE),"")</f>
        <v/>
      </c>
      <c r="I1947" s="25" t="str">
        <f>IFERROR(VLOOKUP(B1947,Especialidades!A$1:H$23,3,FALSE),"")</f>
        <v/>
      </c>
      <c r="J1947" s="25" t="str">
        <f>IFERROR(VLOOKUP(B1947,Especialidades!A$1:H$23,4,FALSE),"")</f>
        <v/>
      </c>
      <c r="K1947" s="26">
        <f t="shared" si="91"/>
        <v>0</v>
      </c>
      <c r="L1947" s="15"/>
      <c r="AZ1947" s="4"/>
      <c r="BD1947" s="2"/>
      <c r="BF1947" s="5"/>
    </row>
    <row r="1948" spans="1:58" ht="30" customHeight="1" x14ac:dyDescent="0.3">
      <c r="A1948" s="59" t="str">
        <f t="shared" si="92"/>
        <v/>
      </c>
      <c r="C1948" s="66" t="str">
        <f>IFERROR(VLOOKUP(B1948,Especialidades!A$1:H$23,5,FALSE),"")</f>
        <v/>
      </c>
      <c r="D1948" s="67"/>
      <c r="E1948" s="25" t="str">
        <f>IFERROR(VLOOKUP(B1948,Especialidades!A$1:H$23,7,FALSE),"")</f>
        <v/>
      </c>
      <c r="G1948" s="60">
        <f t="shared" si="90"/>
        <v>0</v>
      </c>
      <c r="H1948" s="25" t="str">
        <f>IFERROR(VLOOKUP(B1948,Especialidades!A$1:H$23,2,FALSE),"")</f>
        <v/>
      </c>
      <c r="I1948" s="25" t="str">
        <f>IFERROR(VLOOKUP(B1948,Especialidades!A$1:H$23,3,FALSE),"")</f>
        <v/>
      </c>
      <c r="J1948" s="25" t="str">
        <f>IFERROR(VLOOKUP(B1948,Especialidades!A$1:H$23,4,FALSE),"")</f>
        <v/>
      </c>
      <c r="K1948" s="26">
        <f t="shared" si="91"/>
        <v>0</v>
      </c>
      <c r="L1948" s="15"/>
      <c r="AZ1948" s="4"/>
      <c r="BD1948" s="2"/>
      <c r="BF1948" s="5"/>
    </row>
    <row r="1949" spans="1:58" ht="30" customHeight="1" x14ac:dyDescent="0.3">
      <c r="A1949" s="59" t="str">
        <f t="shared" si="92"/>
        <v/>
      </c>
      <c r="C1949" s="66" t="str">
        <f>IFERROR(VLOOKUP(B1949,Especialidades!A$1:H$23,5,FALSE),"")</f>
        <v/>
      </c>
      <c r="D1949" s="67"/>
      <c r="E1949" s="25" t="str">
        <f>IFERROR(VLOOKUP(B1949,Especialidades!A$1:H$23,7,FALSE),"")</f>
        <v/>
      </c>
      <c r="G1949" s="60">
        <f t="shared" si="90"/>
        <v>0</v>
      </c>
      <c r="H1949" s="25" t="str">
        <f>IFERROR(VLOOKUP(B1949,Especialidades!A$1:H$23,2,FALSE),"")</f>
        <v/>
      </c>
      <c r="I1949" s="25" t="str">
        <f>IFERROR(VLOOKUP(B1949,Especialidades!A$1:H$23,3,FALSE),"")</f>
        <v/>
      </c>
      <c r="J1949" s="25" t="str">
        <f>IFERROR(VLOOKUP(B1949,Especialidades!A$1:H$23,4,FALSE),"")</f>
        <v/>
      </c>
      <c r="K1949" s="26">
        <f t="shared" si="91"/>
        <v>0</v>
      </c>
      <c r="L1949" s="15"/>
      <c r="AZ1949" s="4"/>
      <c r="BD1949" s="2"/>
      <c r="BF1949" s="5"/>
    </row>
    <row r="1950" spans="1:58" ht="30" customHeight="1" x14ac:dyDescent="0.3">
      <c r="A1950" s="59" t="str">
        <f t="shared" si="92"/>
        <v/>
      </c>
      <c r="C1950" s="66" t="str">
        <f>IFERROR(VLOOKUP(B1950,Especialidades!A$1:H$23,5,FALSE),"")</f>
        <v/>
      </c>
      <c r="D1950" s="67"/>
      <c r="E1950" s="25" t="str">
        <f>IFERROR(VLOOKUP(B1950,Especialidades!A$1:H$23,7,FALSE),"")</f>
        <v/>
      </c>
      <c r="G1950" s="60">
        <f t="shared" si="90"/>
        <v>0</v>
      </c>
      <c r="H1950" s="25" t="str">
        <f>IFERROR(VLOOKUP(B1950,Especialidades!A$1:H$23,2,FALSE),"")</f>
        <v/>
      </c>
      <c r="I1950" s="25" t="str">
        <f>IFERROR(VLOOKUP(B1950,Especialidades!A$1:H$23,3,FALSE),"")</f>
        <v/>
      </c>
      <c r="J1950" s="25" t="str">
        <f>IFERROR(VLOOKUP(B1950,Especialidades!A$1:H$23,4,FALSE),"")</f>
        <v/>
      </c>
      <c r="K1950" s="26">
        <f t="shared" si="91"/>
        <v>0</v>
      </c>
      <c r="L1950" s="15"/>
      <c r="AZ1950" s="4"/>
      <c r="BD1950" s="2"/>
      <c r="BF1950" s="5"/>
    </row>
    <row r="1951" spans="1:58" ht="30" customHeight="1" x14ac:dyDescent="0.3">
      <c r="A1951" s="59" t="str">
        <f t="shared" si="92"/>
        <v/>
      </c>
      <c r="C1951" s="66" t="str">
        <f>IFERROR(VLOOKUP(B1951,Especialidades!A$1:H$23,5,FALSE),"")</f>
        <v/>
      </c>
      <c r="D1951" s="67"/>
      <c r="E1951" s="25" t="str">
        <f>IFERROR(VLOOKUP(B1951,Especialidades!A$1:H$23,7,FALSE),"")</f>
        <v/>
      </c>
      <c r="G1951" s="60">
        <f t="shared" si="90"/>
        <v>0</v>
      </c>
      <c r="H1951" s="25" t="str">
        <f>IFERROR(VLOOKUP(B1951,Especialidades!A$1:H$23,2,FALSE),"")</f>
        <v/>
      </c>
      <c r="I1951" s="25" t="str">
        <f>IFERROR(VLOOKUP(B1951,Especialidades!A$1:H$23,3,FALSE),"")</f>
        <v/>
      </c>
      <c r="J1951" s="25" t="str">
        <f>IFERROR(VLOOKUP(B1951,Especialidades!A$1:H$23,4,FALSE),"")</f>
        <v/>
      </c>
      <c r="K1951" s="26">
        <f t="shared" si="91"/>
        <v>0</v>
      </c>
      <c r="L1951" s="15"/>
      <c r="AZ1951" s="4"/>
      <c r="BD1951" s="2"/>
      <c r="BF1951" s="5"/>
    </row>
    <row r="1952" spans="1:58" ht="30" customHeight="1" x14ac:dyDescent="0.3">
      <c r="A1952" s="59" t="str">
        <f t="shared" si="92"/>
        <v/>
      </c>
      <c r="C1952" s="66" t="str">
        <f>IFERROR(VLOOKUP(B1952,Especialidades!A$1:H$23,5,FALSE),"")</f>
        <v/>
      </c>
      <c r="D1952" s="67"/>
      <c r="E1952" s="25" t="str">
        <f>IFERROR(VLOOKUP(B1952,Especialidades!A$1:H$23,7,FALSE),"")</f>
        <v/>
      </c>
      <c r="G1952" s="60">
        <f t="shared" si="90"/>
        <v>0</v>
      </c>
      <c r="H1952" s="25" t="str">
        <f>IFERROR(VLOOKUP(B1952,Especialidades!A$1:H$23,2,FALSE),"")</f>
        <v/>
      </c>
      <c r="I1952" s="25" t="str">
        <f>IFERROR(VLOOKUP(B1952,Especialidades!A$1:H$23,3,FALSE),"")</f>
        <v/>
      </c>
      <c r="J1952" s="25" t="str">
        <f>IFERROR(VLOOKUP(B1952,Especialidades!A$1:H$23,4,FALSE),"")</f>
        <v/>
      </c>
      <c r="K1952" s="26">
        <f t="shared" si="91"/>
        <v>0</v>
      </c>
      <c r="L1952" s="15"/>
      <c r="AZ1952" s="4"/>
      <c r="BD1952" s="2"/>
      <c r="BF1952" s="5"/>
    </row>
    <row r="1953" spans="1:58" ht="30" customHeight="1" x14ac:dyDescent="0.3">
      <c r="A1953" s="59" t="str">
        <f t="shared" si="92"/>
        <v/>
      </c>
      <c r="C1953" s="66" t="str">
        <f>IFERROR(VLOOKUP(B1953,Especialidades!A$1:H$23,5,FALSE),"")</f>
        <v/>
      </c>
      <c r="D1953" s="67"/>
      <c r="E1953" s="25" t="str">
        <f>IFERROR(VLOOKUP(B1953,Especialidades!A$1:H$23,7,FALSE),"")</f>
        <v/>
      </c>
      <c r="G1953" s="60">
        <f t="shared" si="90"/>
        <v>0</v>
      </c>
      <c r="H1953" s="25" t="str">
        <f>IFERROR(VLOOKUP(B1953,Especialidades!A$1:H$23,2,FALSE),"")</f>
        <v/>
      </c>
      <c r="I1953" s="25" t="str">
        <f>IFERROR(VLOOKUP(B1953,Especialidades!A$1:H$23,3,FALSE),"")</f>
        <v/>
      </c>
      <c r="J1953" s="25" t="str">
        <f>IFERROR(VLOOKUP(B1953,Especialidades!A$1:H$23,4,FALSE),"")</f>
        <v/>
      </c>
      <c r="K1953" s="26">
        <f t="shared" si="91"/>
        <v>0</v>
      </c>
      <c r="L1953" s="15"/>
      <c r="AZ1953" s="4"/>
      <c r="BD1953" s="2"/>
      <c r="BF1953" s="5"/>
    </row>
    <row r="1954" spans="1:58" ht="30" customHeight="1" x14ac:dyDescent="0.3">
      <c r="A1954" s="59" t="str">
        <f t="shared" si="92"/>
        <v/>
      </c>
      <c r="C1954" s="66" t="str">
        <f>IFERROR(VLOOKUP(B1954,Especialidades!A$1:H$23,5,FALSE),"")</f>
        <v/>
      </c>
      <c r="D1954" s="67"/>
      <c r="E1954" s="25" t="str">
        <f>IFERROR(VLOOKUP(B1954,Especialidades!A$1:H$23,7,FALSE),"")</f>
        <v/>
      </c>
      <c r="G1954" s="60">
        <f t="shared" si="90"/>
        <v>0</v>
      </c>
      <c r="H1954" s="25" t="str">
        <f>IFERROR(VLOOKUP(B1954,Especialidades!A$1:H$23,2,FALSE),"")</f>
        <v/>
      </c>
      <c r="I1954" s="25" t="str">
        <f>IFERROR(VLOOKUP(B1954,Especialidades!A$1:H$23,3,FALSE),"")</f>
        <v/>
      </c>
      <c r="J1954" s="25" t="str">
        <f>IFERROR(VLOOKUP(B1954,Especialidades!A$1:H$23,4,FALSE),"")</f>
        <v/>
      </c>
      <c r="K1954" s="26">
        <f t="shared" si="91"/>
        <v>0</v>
      </c>
      <c r="L1954" s="15"/>
      <c r="AZ1954" s="4"/>
      <c r="BD1954" s="2"/>
      <c r="BF1954" s="5"/>
    </row>
    <row r="1955" spans="1:58" ht="30" customHeight="1" x14ac:dyDescent="0.3">
      <c r="A1955" s="59" t="str">
        <f t="shared" si="92"/>
        <v/>
      </c>
      <c r="C1955" s="66" t="str">
        <f>IFERROR(VLOOKUP(B1955,Especialidades!A$1:H$23,5,FALSE),"")</f>
        <v/>
      </c>
      <c r="D1955" s="67"/>
      <c r="E1955" s="25" t="str">
        <f>IFERROR(VLOOKUP(B1955,Especialidades!A$1:H$23,7,FALSE),"")</f>
        <v/>
      </c>
      <c r="G1955" s="60">
        <f t="shared" si="90"/>
        <v>0</v>
      </c>
      <c r="H1955" s="25" t="str">
        <f>IFERROR(VLOOKUP(B1955,Especialidades!A$1:H$23,2,FALSE),"")</f>
        <v/>
      </c>
      <c r="I1955" s="25" t="str">
        <f>IFERROR(VLOOKUP(B1955,Especialidades!A$1:H$23,3,FALSE),"")</f>
        <v/>
      </c>
      <c r="J1955" s="25" t="str">
        <f>IFERROR(VLOOKUP(B1955,Especialidades!A$1:H$23,4,FALSE),"")</f>
        <v/>
      </c>
      <c r="K1955" s="26">
        <f t="shared" si="91"/>
        <v>0</v>
      </c>
      <c r="L1955" s="15"/>
      <c r="AZ1955" s="4"/>
      <c r="BD1955" s="2"/>
      <c r="BF1955" s="5"/>
    </row>
    <row r="1956" spans="1:58" ht="30" customHeight="1" x14ac:dyDescent="0.3">
      <c r="A1956" s="59" t="str">
        <f t="shared" si="92"/>
        <v/>
      </c>
      <c r="C1956" s="66" t="str">
        <f>IFERROR(VLOOKUP(B1956,Especialidades!A$1:H$23,5,FALSE),"")</f>
        <v/>
      </c>
      <c r="D1956" s="67"/>
      <c r="E1956" s="25" t="str">
        <f>IFERROR(VLOOKUP(B1956,Especialidades!A$1:H$23,7,FALSE),"")</f>
        <v/>
      </c>
      <c r="G1956" s="60">
        <f t="shared" si="90"/>
        <v>0</v>
      </c>
      <c r="H1956" s="25" t="str">
        <f>IFERROR(VLOOKUP(B1956,Especialidades!A$1:H$23,2,FALSE),"")</f>
        <v/>
      </c>
      <c r="I1956" s="25" t="str">
        <f>IFERROR(VLOOKUP(B1956,Especialidades!A$1:H$23,3,FALSE),"")</f>
        <v/>
      </c>
      <c r="J1956" s="25" t="str">
        <f>IFERROR(VLOOKUP(B1956,Especialidades!A$1:H$23,4,FALSE),"")</f>
        <v/>
      </c>
      <c r="K1956" s="26">
        <f t="shared" si="91"/>
        <v>0</v>
      </c>
      <c r="L1956" s="15"/>
      <c r="AZ1956" s="4"/>
      <c r="BD1956" s="2"/>
      <c r="BF1956" s="5"/>
    </row>
    <row r="1957" spans="1:58" ht="30" customHeight="1" x14ac:dyDescent="0.3">
      <c r="A1957" s="59" t="str">
        <f t="shared" si="92"/>
        <v/>
      </c>
      <c r="C1957" s="66" t="str">
        <f>IFERROR(VLOOKUP(B1957,Especialidades!A$1:H$23,5,FALSE),"")</f>
        <v/>
      </c>
      <c r="D1957" s="67"/>
      <c r="E1957" s="25" t="str">
        <f>IFERROR(VLOOKUP(B1957,Especialidades!A$1:H$23,7,FALSE),"")</f>
        <v/>
      </c>
      <c r="G1957" s="60">
        <f t="shared" si="90"/>
        <v>0</v>
      </c>
      <c r="H1957" s="25" t="str">
        <f>IFERROR(VLOOKUP(B1957,Especialidades!A$1:H$23,2,FALSE),"")</f>
        <v/>
      </c>
      <c r="I1957" s="25" t="str">
        <f>IFERROR(VLOOKUP(B1957,Especialidades!A$1:H$23,3,FALSE),"")</f>
        <v/>
      </c>
      <c r="J1957" s="25" t="str">
        <f>IFERROR(VLOOKUP(B1957,Especialidades!A$1:H$23,4,FALSE),"")</f>
        <v/>
      </c>
      <c r="K1957" s="26">
        <f t="shared" si="91"/>
        <v>0</v>
      </c>
      <c r="L1957" s="15"/>
      <c r="AZ1957" s="4"/>
      <c r="BD1957" s="2"/>
      <c r="BF1957" s="5"/>
    </row>
    <row r="1958" spans="1:58" ht="30" customHeight="1" x14ac:dyDescent="0.3">
      <c r="A1958" s="59" t="str">
        <f t="shared" si="92"/>
        <v/>
      </c>
      <c r="C1958" s="66" t="str">
        <f>IFERROR(VLOOKUP(B1958,Especialidades!A$1:H$23,5,FALSE),"")</f>
        <v/>
      </c>
      <c r="D1958" s="67"/>
      <c r="E1958" s="25" t="str">
        <f>IFERROR(VLOOKUP(B1958,Especialidades!A$1:H$23,7,FALSE),"")</f>
        <v/>
      </c>
      <c r="G1958" s="60">
        <f t="shared" si="90"/>
        <v>0</v>
      </c>
      <c r="H1958" s="25" t="str">
        <f>IFERROR(VLOOKUP(B1958,Especialidades!A$1:H$23,2,FALSE),"")</f>
        <v/>
      </c>
      <c r="I1958" s="25" t="str">
        <f>IFERROR(VLOOKUP(B1958,Especialidades!A$1:H$23,3,FALSE),"")</f>
        <v/>
      </c>
      <c r="J1958" s="25" t="str">
        <f>IFERROR(VLOOKUP(B1958,Especialidades!A$1:H$23,4,FALSE),"")</f>
        <v/>
      </c>
      <c r="K1958" s="26">
        <f t="shared" si="91"/>
        <v>0</v>
      </c>
      <c r="L1958" s="15"/>
      <c r="AZ1958" s="4"/>
      <c r="BD1958" s="2"/>
      <c r="BF1958" s="5"/>
    </row>
    <row r="1959" spans="1:58" ht="30" customHeight="1" x14ac:dyDescent="0.3">
      <c r="A1959" s="59" t="str">
        <f t="shared" si="92"/>
        <v/>
      </c>
      <c r="C1959" s="66" t="str">
        <f>IFERROR(VLOOKUP(B1959,Especialidades!A$1:H$23,5,FALSE),"")</f>
        <v/>
      </c>
      <c r="D1959" s="67"/>
      <c r="E1959" s="25" t="str">
        <f>IFERROR(VLOOKUP(B1959,Especialidades!A$1:H$23,7,FALSE),"")</f>
        <v/>
      </c>
      <c r="G1959" s="60">
        <f t="shared" si="90"/>
        <v>0</v>
      </c>
      <c r="H1959" s="25" t="str">
        <f>IFERROR(VLOOKUP(B1959,Especialidades!A$1:H$23,2,FALSE),"")</f>
        <v/>
      </c>
      <c r="I1959" s="25" t="str">
        <f>IFERROR(VLOOKUP(B1959,Especialidades!A$1:H$23,3,FALSE),"")</f>
        <v/>
      </c>
      <c r="J1959" s="25" t="str">
        <f>IFERROR(VLOOKUP(B1959,Especialidades!A$1:H$23,4,FALSE),"")</f>
        <v/>
      </c>
      <c r="K1959" s="26">
        <f t="shared" si="91"/>
        <v>0</v>
      </c>
      <c r="L1959" s="15"/>
      <c r="AZ1959" s="4"/>
      <c r="BD1959" s="2"/>
      <c r="BF1959" s="5"/>
    </row>
    <row r="1960" spans="1:58" ht="30" customHeight="1" x14ac:dyDescent="0.3">
      <c r="A1960" s="59" t="str">
        <f t="shared" si="92"/>
        <v/>
      </c>
      <c r="C1960" s="66" t="str">
        <f>IFERROR(VLOOKUP(B1960,Especialidades!A$1:H$23,5,FALSE),"")</f>
        <v/>
      </c>
      <c r="D1960" s="67"/>
      <c r="E1960" s="25" t="str">
        <f>IFERROR(VLOOKUP(B1960,Especialidades!A$1:H$23,7,FALSE),"")</f>
        <v/>
      </c>
      <c r="G1960" s="60">
        <f t="shared" si="90"/>
        <v>0</v>
      </c>
      <c r="H1960" s="25" t="str">
        <f>IFERROR(VLOOKUP(B1960,Especialidades!A$1:H$23,2,FALSE),"")</f>
        <v/>
      </c>
      <c r="I1960" s="25" t="str">
        <f>IFERROR(VLOOKUP(B1960,Especialidades!A$1:H$23,3,FALSE),"")</f>
        <v/>
      </c>
      <c r="J1960" s="25" t="str">
        <f>IFERROR(VLOOKUP(B1960,Especialidades!A$1:H$23,4,FALSE),"")</f>
        <v/>
      </c>
      <c r="K1960" s="26">
        <f t="shared" si="91"/>
        <v>0</v>
      </c>
      <c r="L1960" s="15"/>
      <c r="AZ1960" s="4"/>
      <c r="BD1960" s="2"/>
      <c r="BF1960" s="5"/>
    </row>
    <row r="1961" spans="1:58" ht="30" customHeight="1" x14ac:dyDescent="0.3">
      <c r="A1961" s="59" t="str">
        <f t="shared" si="92"/>
        <v/>
      </c>
      <c r="C1961" s="66" t="str">
        <f>IFERROR(VLOOKUP(B1961,Especialidades!A$1:H$23,5,FALSE),"")</f>
        <v/>
      </c>
      <c r="D1961" s="67"/>
      <c r="E1961" s="25" t="str">
        <f>IFERROR(VLOOKUP(B1961,Especialidades!A$1:H$23,7,FALSE),"")</f>
        <v/>
      </c>
      <c r="G1961" s="60">
        <f t="shared" si="90"/>
        <v>0</v>
      </c>
      <c r="H1961" s="25" t="str">
        <f>IFERROR(VLOOKUP(B1961,Especialidades!A$1:H$23,2,FALSE),"")</f>
        <v/>
      </c>
      <c r="I1961" s="25" t="str">
        <f>IFERROR(VLOOKUP(B1961,Especialidades!A$1:H$23,3,FALSE),"")</f>
        <v/>
      </c>
      <c r="J1961" s="25" t="str">
        <f>IFERROR(VLOOKUP(B1961,Especialidades!A$1:H$23,4,FALSE),"")</f>
        <v/>
      </c>
      <c r="K1961" s="26">
        <f t="shared" si="91"/>
        <v>0</v>
      </c>
      <c r="L1961" s="15"/>
      <c r="AZ1961" s="4"/>
      <c r="BD1961" s="2"/>
      <c r="BF1961" s="5"/>
    </row>
    <row r="1962" spans="1:58" ht="30" customHeight="1" x14ac:dyDescent="0.3">
      <c r="A1962" s="59" t="str">
        <f t="shared" si="92"/>
        <v/>
      </c>
      <c r="C1962" s="66" t="str">
        <f>IFERROR(VLOOKUP(B1962,Especialidades!A$1:H$23,5,FALSE),"")</f>
        <v/>
      </c>
      <c r="D1962" s="67"/>
      <c r="E1962" s="25" t="str">
        <f>IFERROR(VLOOKUP(B1962,Especialidades!A$1:H$23,7,FALSE),"")</f>
        <v/>
      </c>
      <c r="G1962" s="60">
        <f t="shared" si="90"/>
        <v>0</v>
      </c>
      <c r="H1962" s="25" t="str">
        <f>IFERROR(VLOOKUP(B1962,Especialidades!A$1:H$23,2,FALSE),"")</f>
        <v/>
      </c>
      <c r="I1962" s="25" t="str">
        <f>IFERROR(VLOOKUP(B1962,Especialidades!A$1:H$23,3,FALSE),"")</f>
        <v/>
      </c>
      <c r="J1962" s="25" t="str">
        <f>IFERROR(VLOOKUP(B1962,Especialidades!A$1:H$23,4,FALSE),"")</f>
        <v/>
      </c>
      <c r="K1962" s="26">
        <f t="shared" si="91"/>
        <v>0</v>
      </c>
      <c r="L1962" s="15"/>
      <c r="AZ1962" s="4"/>
      <c r="BD1962" s="2"/>
      <c r="BF1962" s="5"/>
    </row>
    <row r="1963" spans="1:58" ht="30" customHeight="1" x14ac:dyDescent="0.3">
      <c r="A1963" s="59" t="str">
        <f t="shared" si="92"/>
        <v/>
      </c>
      <c r="C1963" s="66" t="str">
        <f>IFERROR(VLOOKUP(B1963,Especialidades!A$1:H$23,5,FALSE),"")</f>
        <v/>
      </c>
      <c r="D1963" s="67"/>
      <c r="E1963" s="25" t="str">
        <f>IFERROR(VLOOKUP(B1963,Especialidades!A$1:H$23,7,FALSE),"")</f>
        <v/>
      </c>
      <c r="G1963" s="60">
        <f t="shared" si="90"/>
        <v>0</v>
      </c>
      <c r="H1963" s="25" t="str">
        <f>IFERROR(VLOOKUP(B1963,Especialidades!A$1:H$23,2,FALSE),"")</f>
        <v/>
      </c>
      <c r="I1963" s="25" t="str">
        <f>IFERROR(VLOOKUP(B1963,Especialidades!A$1:H$23,3,FALSE),"")</f>
        <v/>
      </c>
      <c r="J1963" s="25" t="str">
        <f>IFERROR(VLOOKUP(B1963,Especialidades!A$1:H$23,4,FALSE),"")</f>
        <v/>
      </c>
      <c r="K1963" s="26">
        <f t="shared" si="91"/>
        <v>0</v>
      </c>
      <c r="L1963" s="15"/>
      <c r="AZ1963" s="4"/>
      <c r="BD1963" s="2"/>
      <c r="BF1963" s="5"/>
    </row>
    <row r="1964" spans="1:58" ht="30" customHeight="1" x14ac:dyDescent="0.3">
      <c r="A1964" s="59" t="str">
        <f t="shared" si="92"/>
        <v/>
      </c>
      <c r="C1964" s="66" t="str">
        <f>IFERROR(VLOOKUP(B1964,Especialidades!A$1:H$23,5,FALSE),"")</f>
        <v/>
      </c>
      <c r="D1964" s="67"/>
      <c r="E1964" s="25" t="str">
        <f>IFERROR(VLOOKUP(B1964,Especialidades!A$1:H$23,7,FALSE),"")</f>
        <v/>
      </c>
      <c r="G1964" s="60">
        <f t="shared" si="90"/>
        <v>0</v>
      </c>
      <c r="H1964" s="25" t="str">
        <f>IFERROR(VLOOKUP(B1964,Especialidades!A$1:H$23,2,FALSE),"")</f>
        <v/>
      </c>
      <c r="I1964" s="25" t="str">
        <f>IFERROR(VLOOKUP(B1964,Especialidades!A$1:H$23,3,FALSE),"")</f>
        <v/>
      </c>
      <c r="J1964" s="25" t="str">
        <f>IFERROR(VLOOKUP(B1964,Especialidades!A$1:H$23,4,FALSE),"")</f>
        <v/>
      </c>
      <c r="K1964" s="26">
        <f t="shared" si="91"/>
        <v>0</v>
      </c>
      <c r="L1964" s="15"/>
      <c r="AZ1964" s="4"/>
      <c r="BD1964" s="2"/>
      <c r="BF1964" s="5"/>
    </row>
    <row r="1965" spans="1:58" ht="30" customHeight="1" x14ac:dyDescent="0.3">
      <c r="A1965" s="59" t="str">
        <f t="shared" si="92"/>
        <v/>
      </c>
      <c r="C1965" s="66" t="str">
        <f>IFERROR(VLOOKUP(B1965,Especialidades!A$1:H$23,5,FALSE),"")</f>
        <v/>
      </c>
      <c r="D1965" s="67"/>
      <c r="E1965" s="25" t="str">
        <f>IFERROR(VLOOKUP(B1965,Especialidades!A$1:H$23,7,FALSE),"")</f>
        <v/>
      </c>
      <c r="G1965" s="60">
        <f t="shared" si="90"/>
        <v>0</v>
      </c>
      <c r="H1965" s="25" t="str">
        <f>IFERROR(VLOOKUP(B1965,Especialidades!A$1:H$23,2,FALSE),"")</f>
        <v/>
      </c>
      <c r="I1965" s="25" t="str">
        <f>IFERROR(VLOOKUP(B1965,Especialidades!A$1:H$23,3,FALSE),"")</f>
        <v/>
      </c>
      <c r="J1965" s="25" t="str">
        <f>IFERROR(VLOOKUP(B1965,Especialidades!A$1:H$23,4,FALSE),"")</f>
        <v/>
      </c>
      <c r="K1965" s="26">
        <f t="shared" si="91"/>
        <v>0</v>
      </c>
      <c r="L1965" s="15"/>
      <c r="AZ1965" s="4"/>
      <c r="BD1965" s="2"/>
      <c r="BF1965" s="5"/>
    </row>
    <row r="1966" spans="1:58" ht="30" customHeight="1" x14ac:dyDescent="0.3">
      <c r="A1966" s="59" t="str">
        <f t="shared" si="92"/>
        <v/>
      </c>
      <c r="C1966" s="66" t="str">
        <f>IFERROR(VLOOKUP(B1966,Especialidades!A$1:H$23,5,FALSE),"")</f>
        <v/>
      </c>
      <c r="D1966" s="67"/>
      <c r="E1966" s="25" t="str">
        <f>IFERROR(VLOOKUP(B1966,Especialidades!A$1:H$23,7,FALSE),"")</f>
        <v/>
      </c>
      <c r="G1966" s="60">
        <f t="shared" si="90"/>
        <v>0</v>
      </c>
      <c r="H1966" s="25" t="str">
        <f>IFERROR(VLOOKUP(B1966,Especialidades!A$1:H$23,2,FALSE),"")</f>
        <v/>
      </c>
      <c r="I1966" s="25" t="str">
        <f>IFERROR(VLOOKUP(B1966,Especialidades!A$1:H$23,3,FALSE),"")</f>
        <v/>
      </c>
      <c r="J1966" s="25" t="str">
        <f>IFERROR(VLOOKUP(B1966,Especialidades!A$1:H$23,4,FALSE),"")</f>
        <v/>
      </c>
      <c r="K1966" s="26">
        <f t="shared" si="91"/>
        <v>0</v>
      </c>
      <c r="L1966" s="15"/>
      <c r="AZ1966" s="4"/>
      <c r="BD1966" s="2"/>
      <c r="BF1966" s="5"/>
    </row>
    <row r="1967" spans="1:58" ht="30" customHeight="1" x14ac:dyDescent="0.3">
      <c r="A1967" s="59" t="str">
        <f t="shared" si="92"/>
        <v/>
      </c>
      <c r="C1967" s="66" t="str">
        <f>IFERROR(VLOOKUP(B1967,Especialidades!A$1:H$23,5,FALSE),"")</f>
        <v/>
      </c>
      <c r="D1967" s="67"/>
      <c r="E1967" s="25" t="str">
        <f>IFERROR(VLOOKUP(B1967,Especialidades!A$1:H$23,7,FALSE),"")</f>
        <v/>
      </c>
      <c r="G1967" s="60">
        <f t="shared" si="90"/>
        <v>0</v>
      </c>
      <c r="H1967" s="25" t="str">
        <f>IFERROR(VLOOKUP(B1967,Especialidades!A$1:H$23,2,FALSE),"")</f>
        <v/>
      </c>
      <c r="I1967" s="25" t="str">
        <f>IFERROR(VLOOKUP(B1967,Especialidades!A$1:H$23,3,FALSE),"")</f>
        <v/>
      </c>
      <c r="J1967" s="25" t="str">
        <f>IFERROR(VLOOKUP(B1967,Especialidades!A$1:H$23,4,FALSE),"")</f>
        <v/>
      </c>
      <c r="K1967" s="26">
        <f t="shared" si="91"/>
        <v>0</v>
      </c>
      <c r="L1967" s="15"/>
      <c r="AZ1967" s="4"/>
      <c r="BD1967" s="2"/>
      <c r="BF1967" s="5"/>
    </row>
    <row r="1968" spans="1:58" ht="30" customHeight="1" x14ac:dyDescent="0.3">
      <c r="A1968" s="59" t="str">
        <f t="shared" si="92"/>
        <v/>
      </c>
      <c r="C1968" s="66" t="str">
        <f>IFERROR(VLOOKUP(B1968,Especialidades!A$1:H$23,5,FALSE),"")</f>
        <v/>
      </c>
      <c r="D1968" s="67"/>
      <c r="E1968" s="25" t="str">
        <f>IFERROR(VLOOKUP(B1968,Especialidades!A$1:H$23,7,FALSE),"")</f>
        <v/>
      </c>
      <c r="G1968" s="60">
        <f t="shared" si="90"/>
        <v>0</v>
      </c>
      <c r="H1968" s="25" t="str">
        <f>IFERROR(VLOOKUP(B1968,Especialidades!A$1:H$23,2,FALSE),"")</f>
        <v/>
      </c>
      <c r="I1968" s="25" t="str">
        <f>IFERROR(VLOOKUP(B1968,Especialidades!A$1:H$23,3,FALSE),"")</f>
        <v/>
      </c>
      <c r="J1968" s="25" t="str">
        <f>IFERROR(VLOOKUP(B1968,Especialidades!A$1:H$23,4,FALSE),"")</f>
        <v/>
      </c>
      <c r="K1968" s="26">
        <f t="shared" si="91"/>
        <v>0</v>
      </c>
      <c r="L1968" s="15"/>
      <c r="AZ1968" s="4"/>
      <c r="BD1968" s="2"/>
      <c r="BF1968" s="5"/>
    </row>
    <row r="1969" spans="1:58" ht="30" customHeight="1" x14ac:dyDescent="0.3">
      <c r="A1969" s="59" t="str">
        <f t="shared" si="92"/>
        <v/>
      </c>
      <c r="C1969" s="66" t="str">
        <f>IFERROR(VLOOKUP(B1969,Especialidades!A$1:H$23,5,FALSE),"")</f>
        <v/>
      </c>
      <c r="D1969" s="67"/>
      <c r="E1969" s="25" t="str">
        <f>IFERROR(VLOOKUP(B1969,Especialidades!A$1:H$23,7,FALSE),"")</f>
        <v/>
      </c>
      <c r="G1969" s="60">
        <f t="shared" si="90"/>
        <v>0</v>
      </c>
      <c r="H1969" s="25" t="str">
        <f>IFERROR(VLOOKUP(B1969,Especialidades!A$1:H$23,2,FALSE),"")</f>
        <v/>
      </c>
      <c r="I1969" s="25" t="str">
        <f>IFERROR(VLOOKUP(B1969,Especialidades!A$1:H$23,3,FALSE),"")</f>
        <v/>
      </c>
      <c r="J1969" s="25" t="str">
        <f>IFERROR(VLOOKUP(B1969,Especialidades!A$1:H$23,4,FALSE),"")</f>
        <v/>
      </c>
      <c r="K1969" s="26">
        <f t="shared" si="91"/>
        <v>0</v>
      </c>
      <c r="L1969" s="15"/>
      <c r="AZ1969" s="4"/>
      <c r="BD1969" s="2"/>
      <c r="BF1969" s="5"/>
    </row>
    <row r="1970" spans="1:58" ht="30" customHeight="1" x14ac:dyDescent="0.3">
      <c r="A1970" s="59" t="str">
        <f t="shared" si="92"/>
        <v/>
      </c>
      <c r="C1970" s="66" t="str">
        <f>IFERROR(VLOOKUP(B1970,Especialidades!A$1:H$23,5,FALSE),"")</f>
        <v/>
      </c>
      <c r="D1970" s="67"/>
      <c r="E1970" s="25" t="str">
        <f>IFERROR(VLOOKUP(B1970,Especialidades!A$1:H$23,7,FALSE),"")</f>
        <v/>
      </c>
      <c r="G1970" s="60">
        <f t="shared" si="90"/>
        <v>0</v>
      </c>
      <c r="H1970" s="25" t="str">
        <f>IFERROR(VLOOKUP(B1970,Especialidades!A$1:H$23,2,FALSE),"")</f>
        <v/>
      </c>
      <c r="I1970" s="25" t="str">
        <f>IFERROR(VLOOKUP(B1970,Especialidades!A$1:H$23,3,FALSE),"")</f>
        <v/>
      </c>
      <c r="J1970" s="25" t="str">
        <f>IFERROR(VLOOKUP(B1970,Especialidades!A$1:H$23,4,FALSE),"")</f>
        <v/>
      </c>
      <c r="K1970" s="26">
        <f t="shared" si="91"/>
        <v>0</v>
      </c>
      <c r="L1970" s="15"/>
      <c r="AZ1970" s="4"/>
      <c r="BD1970" s="2"/>
      <c r="BF1970" s="5"/>
    </row>
    <row r="1971" spans="1:58" ht="30" customHeight="1" x14ac:dyDescent="0.3">
      <c r="A1971" s="59" t="str">
        <f t="shared" si="92"/>
        <v/>
      </c>
      <c r="C1971" s="66" t="str">
        <f>IFERROR(VLOOKUP(B1971,Especialidades!A$1:H$23,5,FALSE),"")</f>
        <v/>
      </c>
      <c r="D1971" s="67"/>
      <c r="E1971" s="25" t="str">
        <f>IFERROR(VLOOKUP(B1971,Especialidades!A$1:H$23,7,FALSE),"")</f>
        <v/>
      </c>
      <c r="G1971" s="60">
        <f t="shared" si="90"/>
        <v>0</v>
      </c>
      <c r="H1971" s="25" t="str">
        <f>IFERROR(VLOOKUP(B1971,Especialidades!A$1:H$23,2,FALSE),"")</f>
        <v/>
      </c>
      <c r="I1971" s="25" t="str">
        <f>IFERROR(VLOOKUP(B1971,Especialidades!A$1:H$23,3,FALSE),"")</f>
        <v/>
      </c>
      <c r="J1971" s="25" t="str">
        <f>IFERROR(VLOOKUP(B1971,Especialidades!A$1:H$23,4,FALSE),"")</f>
        <v/>
      </c>
      <c r="K1971" s="26">
        <f t="shared" si="91"/>
        <v>0</v>
      </c>
      <c r="L1971" s="15"/>
      <c r="AZ1971" s="4"/>
      <c r="BD1971" s="2"/>
      <c r="BF1971" s="5"/>
    </row>
    <row r="1972" spans="1:58" ht="30" customHeight="1" x14ac:dyDescent="0.3">
      <c r="A1972" s="59" t="str">
        <f t="shared" si="92"/>
        <v/>
      </c>
      <c r="C1972" s="66" t="str">
        <f>IFERROR(VLOOKUP(B1972,Especialidades!A$1:H$23,5,FALSE),"")</f>
        <v/>
      </c>
      <c r="D1972" s="67"/>
      <c r="E1972" s="25" t="str">
        <f>IFERROR(VLOOKUP(B1972,Especialidades!A$1:H$23,7,FALSE),"")</f>
        <v/>
      </c>
      <c r="G1972" s="60">
        <f t="shared" si="90"/>
        <v>0</v>
      </c>
      <c r="H1972" s="25" t="str">
        <f>IFERROR(VLOOKUP(B1972,Especialidades!A$1:H$23,2,FALSE),"")</f>
        <v/>
      </c>
      <c r="I1972" s="25" t="str">
        <f>IFERROR(VLOOKUP(B1972,Especialidades!A$1:H$23,3,FALSE),"")</f>
        <v/>
      </c>
      <c r="J1972" s="25" t="str">
        <f>IFERROR(VLOOKUP(B1972,Especialidades!A$1:H$23,4,FALSE),"")</f>
        <v/>
      </c>
      <c r="K1972" s="26">
        <f t="shared" si="91"/>
        <v>0</v>
      </c>
      <c r="L1972" s="15"/>
      <c r="AZ1972" s="4"/>
      <c r="BD1972" s="2"/>
      <c r="BF1972" s="5"/>
    </row>
    <row r="1973" spans="1:58" ht="30" customHeight="1" x14ac:dyDescent="0.3">
      <c r="A1973" s="59" t="str">
        <f t="shared" si="92"/>
        <v/>
      </c>
      <c r="C1973" s="66" t="str">
        <f>IFERROR(VLOOKUP(B1973,Especialidades!A$1:H$23,5,FALSE),"")</f>
        <v/>
      </c>
      <c r="D1973" s="67"/>
      <c r="E1973" s="25" t="str">
        <f>IFERROR(VLOOKUP(B1973,Especialidades!A$1:H$23,7,FALSE),"")</f>
        <v/>
      </c>
      <c r="G1973" s="60">
        <f t="shared" si="90"/>
        <v>0</v>
      </c>
      <c r="H1973" s="25" t="str">
        <f>IFERROR(VLOOKUP(B1973,Especialidades!A$1:H$23,2,FALSE),"")</f>
        <v/>
      </c>
      <c r="I1973" s="25" t="str">
        <f>IFERROR(VLOOKUP(B1973,Especialidades!A$1:H$23,3,FALSE),"")</f>
        <v/>
      </c>
      <c r="J1973" s="25" t="str">
        <f>IFERROR(VLOOKUP(B1973,Especialidades!A$1:H$23,4,FALSE),"")</f>
        <v/>
      </c>
      <c r="K1973" s="26">
        <f t="shared" si="91"/>
        <v>0</v>
      </c>
      <c r="L1973" s="15"/>
      <c r="AZ1973" s="4"/>
      <c r="BD1973" s="2"/>
      <c r="BF1973" s="5"/>
    </row>
    <row r="1974" spans="1:58" ht="30" customHeight="1" x14ac:dyDescent="0.3">
      <c r="A1974" s="59" t="str">
        <f t="shared" si="92"/>
        <v/>
      </c>
      <c r="C1974" s="66" t="str">
        <f>IFERROR(VLOOKUP(B1974,Especialidades!A$1:H$23,5,FALSE),"")</f>
        <v/>
      </c>
      <c r="D1974" s="67"/>
      <c r="E1974" s="25" t="str">
        <f>IFERROR(VLOOKUP(B1974,Especialidades!A$1:H$23,7,FALSE),"")</f>
        <v/>
      </c>
      <c r="G1974" s="60">
        <f t="shared" si="90"/>
        <v>0</v>
      </c>
      <c r="H1974" s="25" t="str">
        <f>IFERROR(VLOOKUP(B1974,Especialidades!A$1:H$23,2,FALSE),"")</f>
        <v/>
      </c>
      <c r="I1974" s="25" t="str">
        <f>IFERROR(VLOOKUP(B1974,Especialidades!A$1:H$23,3,FALSE),"")</f>
        <v/>
      </c>
      <c r="J1974" s="25" t="str">
        <f>IFERROR(VLOOKUP(B1974,Especialidades!A$1:H$23,4,FALSE),"")</f>
        <v/>
      </c>
      <c r="K1974" s="26">
        <f t="shared" si="91"/>
        <v>0</v>
      </c>
      <c r="L1974" s="15"/>
      <c r="AZ1974" s="4"/>
      <c r="BD1974" s="2"/>
      <c r="BF1974" s="5"/>
    </row>
    <row r="1975" spans="1:58" ht="30" customHeight="1" x14ac:dyDescent="0.3">
      <c r="A1975" s="59" t="str">
        <f t="shared" si="92"/>
        <v/>
      </c>
      <c r="C1975" s="66" t="str">
        <f>IFERROR(VLOOKUP(B1975,Especialidades!A$1:H$23,5,FALSE),"")</f>
        <v/>
      </c>
      <c r="D1975" s="67"/>
      <c r="E1975" s="25" t="str">
        <f>IFERROR(VLOOKUP(B1975,Especialidades!A$1:H$23,7,FALSE),"")</f>
        <v/>
      </c>
      <c r="G1975" s="60">
        <f t="shared" si="90"/>
        <v>0</v>
      </c>
      <c r="H1975" s="25" t="str">
        <f>IFERROR(VLOOKUP(B1975,Especialidades!A$1:H$23,2,FALSE),"")</f>
        <v/>
      </c>
      <c r="I1975" s="25" t="str">
        <f>IFERROR(VLOOKUP(B1975,Especialidades!A$1:H$23,3,FALSE),"")</f>
        <v/>
      </c>
      <c r="J1975" s="25" t="str">
        <f>IFERROR(VLOOKUP(B1975,Especialidades!A$1:H$23,4,FALSE),"")</f>
        <v/>
      </c>
      <c r="K1975" s="26">
        <f t="shared" si="91"/>
        <v>0</v>
      </c>
      <c r="L1975" s="15"/>
      <c r="AZ1975" s="4"/>
      <c r="BD1975" s="2"/>
      <c r="BF1975" s="5"/>
    </row>
    <row r="1976" spans="1:58" ht="30" customHeight="1" x14ac:dyDescent="0.3">
      <c r="A1976" s="59" t="str">
        <f t="shared" si="92"/>
        <v/>
      </c>
      <c r="C1976" s="66" t="str">
        <f>IFERROR(VLOOKUP(B1976,Especialidades!A$1:H$23,5,FALSE),"")</f>
        <v/>
      </c>
      <c r="D1976" s="67"/>
      <c r="E1976" s="25" t="str">
        <f>IFERROR(VLOOKUP(B1976,Especialidades!A$1:H$23,7,FALSE),"")</f>
        <v/>
      </c>
      <c r="G1976" s="60">
        <f t="shared" si="90"/>
        <v>0</v>
      </c>
      <c r="H1976" s="25" t="str">
        <f>IFERROR(VLOOKUP(B1976,Especialidades!A$1:H$23,2,FALSE),"")</f>
        <v/>
      </c>
      <c r="I1976" s="25" t="str">
        <f>IFERROR(VLOOKUP(B1976,Especialidades!A$1:H$23,3,FALSE),"")</f>
        <v/>
      </c>
      <c r="J1976" s="25" t="str">
        <f>IFERROR(VLOOKUP(B1976,Especialidades!A$1:H$23,4,FALSE),"")</f>
        <v/>
      </c>
      <c r="K1976" s="26">
        <f t="shared" si="91"/>
        <v>0</v>
      </c>
      <c r="L1976" s="15"/>
      <c r="AZ1976" s="4"/>
      <c r="BD1976" s="2"/>
      <c r="BF1976" s="5"/>
    </row>
    <row r="1977" spans="1:58" ht="30" customHeight="1" x14ac:dyDescent="0.3">
      <c r="A1977" s="59" t="str">
        <f t="shared" si="92"/>
        <v/>
      </c>
      <c r="C1977" s="66" t="str">
        <f>IFERROR(VLOOKUP(B1977,Especialidades!A$1:H$23,5,FALSE),"")</f>
        <v/>
      </c>
      <c r="D1977" s="67"/>
      <c r="E1977" s="25" t="str">
        <f>IFERROR(VLOOKUP(B1977,Especialidades!A$1:H$23,7,FALSE),"")</f>
        <v/>
      </c>
      <c r="G1977" s="60">
        <f t="shared" si="90"/>
        <v>0</v>
      </c>
      <c r="H1977" s="25" t="str">
        <f>IFERROR(VLOOKUP(B1977,Especialidades!A$1:H$23,2,FALSE),"")</f>
        <v/>
      </c>
      <c r="I1977" s="25" t="str">
        <f>IFERROR(VLOOKUP(B1977,Especialidades!A$1:H$23,3,FALSE),"")</f>
        <v/>
      </c>
      <c r="J1977" s="25" t="str">
        <f>IFERROR(VLOOKUP(B1977,Especialidades!A$1:H$23,4,FALSE),"")</f>
        <v/>
      </c>
      <c r="K1977" s="26">
        <f t="shared" si="91"/>
        <v>0</v>
      </c>
      <c r="L1977" s="15"/>
      <c r="AZ1977" s="4"/>
      <c r="BD1977" s="2"/>
      <c r="BF1977" s="5"/>
    </row>
    <row r="1978" spans="1:58" ht="30" customHeight="1" x14ac:dyDescent="0.3">
      <c r="A1978" s="59" t="str">
        <f t="shared" si="92"/>
        <v/>
      </c>
      <c r="C1978" s="66" t="str">
        <f>IFERROR(VLOOKUP(B1978,Especialidades!A$1:H$23,5,FALSE),"")</f>
        <v/>
      </c>
      <c r="D1978" s="67"/>
      <c r="E1978" s="25" t="str">
        <f>IFERROR(VLOOKUP(B1978,Especialidades!A$1:H$23,7,FALSE),"")</f>
        <v/>
      </c>
      <c r="G1978" s="60">
        <f t="shared" si="90"/>
        <v>0</v>
      </c>
      <c r="H1978" s="25" t="str">
        <f>IFERROR(VLOOKUP(B1978,Especialidades!A$1:H$23,2,FALSE),"")</f>
        <v/>
      </c>
      <c r="I1978" s="25" t="str">
        <f>IFERROR(VLOOKUP(B1978,Especialidades!A$1:H$23,3,FALSE),"")</f>
        <v/>
      </c>
      <c r="J1978" s="25" t="str">
        <f>IFERROR(VLOOKUP(B1978,Especialidades!A$1:H$23,4,FALSE),"")</f>
        <v/>
      </c>
      <c r="K1978" s="26">
        <f t="shared" si="91"/>
        <v>0</v>
      </c>
      <c r="L1978" s="15"/>
      <c r="AZ1978" s="4"/>
      <c r="BD1978" s="2"/>
      <c r="BF1978" s="5"/>
    </row>
    <row r="1979" spans="1:58" ht="30" customHeight="1" x14ac:dyDescent="0.3">
      <c r="A1979" s="59" t="str">
        <f t="shared" si="92"/>
        <v/>
      </c>
      <c r="C1979" s="66" t="str">
        <f>IFERROR(VLOOKUP(B1979,Especialidades!A$1:H$23,5,FALSE),"")</f>
        <v/>
      </c>
      <c r="D1979" s="67"/>
      <c r="E1979" s="25" t="str">
        <f>IFERROR(VLOOKUP(B1979,Especialidades!A$1:H$23,7,FALSE),"")</f>
        <v/>
      </c>
      <c r="G1979" s="60">
        <f t="shared" si="90"/>
        <v>0</v>
      </c>
      <c r="H1979" s="25" t="str">
        <f>IFERROR(VLOOKUP(B1979,Especialidades!A$1:H$23,2,FALSE),"")</f>
        <v/>
      </c>
      <c r="I1979" s="25" t="str">
        <f>IFERROR(VLOOKUP(B1979,Especialidades!A$1:H$23,3,FALSE),"")</f>
        <v/>
      </c>
      <c r="J1979" s="25" t="str">
        <f>IFERROR(VLOOKUP(B1979,Especialidades!A$1:H$23,4,FALSE),"")</f>
        <v/>
      </c>
      <c r="K1979" s="26">
        <f t="shared" si="91"/>
        <v>0</v>
      </c>
      <c r="L1979" s="15"/>
      <c r="AZ1979" s="4"/>
      <c r="BD1979" s="2"/>
      <c r="BF1979" s="5"/>
    </row>
    <row r="1980" spans="1:58" ht="30" customHeight="1" x14ac:dyDescent="0.3">
      <c r="A1980" s="59" t="str">
        <f t="shared" si="92"/>
        <v/>
      </c>
      <c r="C1980" s="66" t="str">
        <f>IFERROR(VLOOKUP(B1980,Especialidades!A$1:H$23,5,FALSE),"")</f>
        <v/>
      </c>
      <c r="D1980" s="67"/>
      <c r="E1980" s="25" t="str">
        <f>IFERROR(VLOOKUP(B1980,Especialidades!A$1:H$23,7,FALSE),"")</f>
        <v/>
      </c>
      <c r="G1980" s="60">
        <f t="shared" si="90"/>
        <v>0</v>
      </c>
      <c r="H1980" s="25" t="str">
        <f>IFERROR(VLOOKUP(B1980,Especialidades!A$1:H$23,2,FALSE),"")</f>
        <v/>
      </c>
      <c r="I1980" s="25" t="str">
        <f>IFERROR(VLOOKUP(B1980,Especialidades!A$1:H$23,3,FALSE),"")</f>
        <v/>
      </c>
      <c r="J1980" s="25" t="str">
        <f>IFERROR(VLOOKUP(B1980,Especialidades!A$1:H$23,4,FALSE),"")</f>
        <v/>
      </c>
      <c r="K1980" s="26">
        <f t="shared" si="91"/>
        <v>0</v>
      </c>
      <c r="L1980" s="15"/>
      <c r="AZ1980" s="4"/>
      <c r="BD1980" s="2"/>
      <c r="BF1980" s="5"/>
    </row>
    <row r="1981" spans="1:58" ht="30" customHeight="1" x14ac:dyDescent="0.3">
      <c r="A1981" s="59" t="str">
        <f t="shared" si="92"/>
        <v/>
      </c>
      <c r="C1981" s="66" t="str">
        <f>IFERROR(VLOOKUP(B1981,Especialidades!A$1:H$23,5,FALSE),"")</f>
        <v/>
      </c>
      <c r="D1981" s="67"/>
      <c r="E1981" s="25" t="str">
        <f>IFERROR(VLOOKUP(B1981,Especialidades!A$1:H$23,7,FALSE),"")</f>
        <v/>
      </c>
      <c r="G1981" s="60">
        <f t="shared" si="90"/>
        <v>0</v>
      </c>
      <c r="H1981" s="25" t="str">
        <f>IFERROR(VLOOKUP(B1981,Especialidades!A$1:H$23,2,FALSE),"")</f>
        <v/>
      </c>
      <c r="I1981" s="25" t="str">
        <f>IFERROR(VLOOKUP(B1981,Especialidades!A$1:H$23,3,FALSE),"")</f>
        <v/>
      </c>
      <c r="J1981" s="25" t="str">
        <f>IFERROR(VLOOKUP(B1981,Especialidades!A$1:H$23,4,FALSE),"")</f>
        <v/>
      </c>
      <c r="K1981" s="26">
        <f t="shared" si="91"/>
        <v>0</v>
      </c>
      <c r="L1981" s="15"/>
      <c r="AZ1981" s="4"/>
      <c r="BD1981" s="2"/>
      <c r="BF1981" s="5"/>
    </row>
  </sheetData>
  <sheetProtection algorithmName="SHA-512" hashValue="ysohXgFbLTUKy2UYAXfzH/gJVVxhASHeyYuR5PK/klw4IDXIyzinIHiHtF0gsxDEaivgpTM5tGSo9C6LEGqLCw==" saltValue="2zbrZ+KdIepN24I0IPz+PQ==" spinCount="100000" sheet="1" selectLockedCells="1"/>
  <dataConsolidate function="count"/>
  <customSheetViews>
    <customSheetView guid="{40B06BD0-F773-448B-A601-0125014C798D}" showPageBreaks="1" fitToPage="1" printArea="1" hiddenColumns="1" topLeftCell="A10">
      <selection activeCell="A15" sqref="A15"/>
      <pageMargins left="0" right="0" top="0" bottom="0" header="0" footer="0"/>
      <pageSetup paperSize="9" scale="71" fitToHeight="0" orientation="portrait" r:id="rId1"/>
    </customSheetView>
  </customSheetViews>
  <mergeCells count="1975">
    <mergeCell ref="D7:K7"/>
    <mergeCell ref="A8:K8"/>
    <mergeCell ref="C12:D12"/>
    <mergeCell ref="C13:D13"/>
    <mergeCell ref="A1:K1"/>
    <mergeCell ref="A10:K10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E11:F11"/>
    <mergeCell ref="C50:D50"/>
    <mergeCell ref="C51:D51"/>
    <mergeCell ref="C52:D52"/>
    <mergeCell ref="C53:D53"/>
    <mergeCell ref="C54:D54"/>
    <mergeCell ref="C55:D55"/>
    <mergeCell ref="C46:D46"/>
    <mergeCell ref="C47:D47"/>
    <mergeCell ref="C48:D48"/>
    <mergeCell ref="C49:D49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C44:D44"/>
    <mergeCell ref="C45:D45"/>
    <mergeCell ref="C68:D68"/>
    <mergeCell ref="C69:D69"/>
    <mergeCell ref="C70:D70"/>
    <mergeCell ref="C71:D71"/>
    <mergeCell ref="C72:D72"/>
    <mergeCell ref="C73:D73"/>
    <mergeCell ref="C63:D63"/>
    <mergeCell ref="C64:D64"/>
    <mergeCell ref="C65:D65"/>
    <mergeCell ref="C66:D66"/>
    <mergeCell ref="C67:D67"/>
    <mergeCell ref="C56:D56"/>
    <mergeCell ref="C57:D57"/>
    <mergeCell ref="C58:D58"/>
    <mergeCell ref="C59:D59"/>
    <mergeCell ref="C60:D60"/>
    <mergeCell ref="C61:D61"/>
    <mergeCell ref="C62:D62"/>
    <mergeCell ref="C86:D86"/>
    <mergeCell ref="C87:D87"/>
    <mergeCell ref="C88:D88"/>
    <mergeCell ref="C89:D89"/>
    <mergeCell ref="C90:D90"/>
    <mergeCell ref="C91:D91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C104:D104"/>
    <mergeCell ref="C105:D105"/>
    <mergeCell ref="C106:D106"/>
    <mergeCell ref="C107:D107"/>
    <mergeCell ref="C108:D108"/>
    <mergeCell ref="C109:D109"/>
    <mergeCell ref="C98:D98"/>
    <mergeCell ref="C99:D99"/>
    <mergeCell ref="C100:D100"/>
    <mergeCell ref="C101:D101"/>
    <mergeCell ref="C102:D102"/>
    <mergeCell ref="C103:D103"/>
    <mergeCell ref="C92:D92"/>
    <mergeCell ref="C93:D93"/>
    <mergeCell ref="C94:D94"/>
    <mergeCell ref="C95:D95"/>
    <mergeCell ref="C96:D96"/>
    <mergeCell ref="C97:D97"/>
    <mergeCell ref="C122:D122"/>
    <mergeCell ref="C123:D123"/>
    <mergeCell ref="C124:D124"/>
    <mergeCell ref="C125:D125"/>
    <mergeCell ref="C126:D126"/>
    <mergeCell ref="C127:D127"/>
    <mergeCell ref="C116:D116"/>
    <mergeCell ref="C117:D117"/>
    <mergeCell ref="C118:D118"/>
    <mergeCell ref="C119:D119"/>
    <mergeCell ref="C120:D120"/>
    <mergeCell ref="C121:D121"/>
    <mergeCell ref="C110:D110"/>
    <mergeCell ref="C111:D111"/>
    <mergeCell ref="C112:D112"/>
    <mergeCell ref="C113:D113"/>
    <mergeCell ref="C114:D114"/>
    <mergeCell ref="C115:D115"/>
    <mergeCell ref="C140:D140"/>
    <mergeCell ref="C141:D141"/>
    <mergeCell ref="C142:D142"/>
    <mergeCell ref="C143:D143"/>
    <mergeCell ref="C144:D144"/>
    <mergeCell ref="C145:D145"/>
    <mergeCell ref="C134:D134"/>
    <mergeCell ref="C135:D135"/>
    <mergeCell ref="C136:D136"/>
    <mergeCell ref="C137:D137"/>
    <mergeCell ref="C138:D138"/>
    <mergeCell ref="C139:D139"/>
    <mergeCell ref="C128:D128"/>
    <mergeCell ref="C129:D129"/>
    <mergeCell ref="C130:D130"/>
    <mergeCell ref="C131:D131"/>
    <mergeCell ref="C132:D132"/>
    <mergeCell ref="C133:D133"/>
    <mergeCell ref="C158:D158"/>
    <mergeCell ref="C159:D159"/>
    <mergeCell ref="C160:D160"/>
    <mergeCell ref="C161:D161"/>
    <mergeCell ref="C162:D162"/>
    <mergeCell ref="C163:D163"/>
    <mergeCell ref="C152:D152"/>
    <mergeCell ref="C153:D153"/>
    <mergeCell ref="C154:D154"/>
    <mergeCell ref="C155:D155"/>
    <mergeCell ref="C156:D156"/>
    <mergeCell ref="C157:D157"/>
    <mergeCell ref="C146:D146"/>
    <mergeCell ref="C147:D147"/>
    <mergeCell ref="C148:D148"/>
    <mergeCell ref="C149:D149"/>
    <mergeCell ref="C150:D150"/>
    <mergeCell ref="C151:D151"/>
    <mergeCell ref="C176:D176"/>
    <mergeCell ref="C177:D177"/>
    <mergeCell ref="C178:D178"/>
    <mergeCell ref="C179:D179"/>
    <mergeCell ref="C180:D180"/>
    <mergeCell ref="C181:D181"/>
    <mergeCell ref="C170:D170"/>
    <mergeCell ref="C171:D171"/>
    <mergeCell ref="C172:D172"/>
    <mergeCell ref="C173:D173"/>
    <mergeCell ref="C174:D174"/>
    <mergeCell ref="C175:D175"/>
    <mergeCell ref="C164:D164"/>
    <mergeCell ref="C165:D165"/>
    <mergeCell ref="C166:D166"/>
    <mergeCell ref="C167:D167"/>
    <mergeCell ref="C168:D168"/>
    <mergeCell ref="C169:D169"/>
    <mergeCell ref="C194:D194"/>
    <mergeCell ref="C195:D195"/>
    <mergeCell ref="C196:D196"/>
    <mergeCell ref="C197:D197"/>
    <mergeCell ref="C198:D198"/>
    <mergeCell ref="C199:D199"/>
    <mergeCell ref="C188:D188"/>
    <mergeCell ref="C189:D189"/>
    <mergeCell ref="C190:D190"/>
    <mergeCell ref="C191:D191"/>
    <mergeCell ref="C192:D192"/>
    <mergeCell ref="C193:D193"/>
    <mergeCell ref="C182:D182"/>
    <mergeCell ref="C183:D183"/>
    <mergeCell ref="C184:D184"/>
    <mergeCell ref="C185:D185"/>
    <mergeCell ref="C186:D186"/>
    <mergeCell ref="C187:D187"/>
    <mergeCell ref="C212:D212"/>
    <mergeCell ref="C213:D213"/>
    <mergeCell ref="C214:D214"/>
    <mergeCell ref="C215:D215"/>
    <mergeCell ref="C216:D216"/>
    <mergeCell ref="C217:D217"/>
    <mergeCell ref="C206:D206"/>
    <mergeCell ref="C207:D207"/>
    <mergeCell ref="C208:D208"/>
    <mergeCell ref="C209:D209"/>
    <mergeCell ref="C210:D210"/>
    <mergeCell ref="C211:D211"/>
    <mergeCell ref="C200:D200"/>
    <mergeCell ref="C201:D201"/>
    <mergeCell ref="C202:D202"/>
    <mergeCell ref="C203:D203"/>
    <mergeCell ref="C204:D204"/>
    <mergeCell ref="C205:D205"/>
    <mergeCell ref="C230:D230"/>
    <mergeCell ref="C231:D231"/>
    <mergeCell ref="C232:D232"/>
    <mergeCell ref="C233:D233"/>
    <mergeCell ref="C234:D234"/>
    <mergeCell ref="C235:D235"/>
    <mergeCell ref="C224:D224"/>
    <mergeCell ref="C225:D225"/>
    <mergeCell ref="C226:D226"/>
    <mergeCell ref="C227:D227"/>
    <mergeCell ref="C228:D228"/>
    <mergeCell ref="C229:D229"/>
    <mergeCell ref="C218:D218"/>
    <mergeCell ref="C219:D219"/>
    <mergeCell ref="C220:D220"/>
    <mergeCell ref="C221:D221"/>
    <mergeCell ref="C222:D222"/>
    <mergeCell ref="C223:D223"/>
    <mergeCell ref="C248:D248"/>
    <mergeCell ref="C249:D249"/>
    <mergeCell ref="C250:D250"/>
    <mergeCell ref="C251:D251"/>
    <mergeCell ref="C252:D252"/>
    <mergeCell ref="C253:D253"/>
    <mergeCell ref="C242:D242"/>
    <mergeCell ref="C243:D243"/>
    <mergeCell ref="C244:D244"/>
    <mergeCell ref="C245:D245"/>
    <mergeCell ref="C246:D246"/>
    <mergeCell ref="C247:D247"/>
    <mergeCell ref="C236:D236"/>
    <mergeCell ref="C237:D237"/>
    <mergeCell ref="C238:D238"/>
    <mergeCell ref="C239:D239"/>
    <mergeCell ref="C240:D240"/>
    <mergeCell ref="C241:D241"/>
    <mergeCell ref="C266:D266"/>
    <mergeCell ref="C267:D267"/>
    <mergeCell ref="C268:D268"/>
    <mergeCell ref="C269:D269"/>
    <mergeCell ref="C270:D270"/>
    <mergeCell ref="C271:D271"/>
    <mergeCell ref="C260:D260"/>
    <mergeCell ref="C261:D261"/>
    <mergeCell ref="C262:D262"/>
    <mergeCell ref="C263:D263"/>
    <mergeCell ref="C264:D264"/>
    <mergeCell ref="C265:D265"/>
    <mergeCell ref="C254:D254"/>
    <mergeCell ref="C255:D255"/>
    <mergeCell ref="C256:D256"/>
    <mergeCell ref="C257:D257"/>
    <mergeCell ref="C258:D258"/>
    <mergeCell ref="C259:D259"/>
    <mergeCell ref="C284:D284"/>
    <mergeCell ref="C285:D285"/>
    <mergeCell ref="C286:D286"/>
    <mergeCell ref="C287:D287"/>
    <mergeCell ref="C288:D288"/>
    <mergeCell ref="C289:D289"/>
    <mergeCell ref="C278:D278"/>
    <mergeCell ref="C279:D279"/>
    <mergeCell ref="C280:D280"/>
    <mergeCell ref="C281:D281"/>
    <mergeCell ref="C282:D282"/>
    <mergeCell ref="C283:D283"/>
    <mergeCell ref="C272:D272"/>
    <mergeCell ref="C273:D273"/>
    <mergeCell ref="C274:D274"/>
    <mergeCell ref="C275:D275"/>
    <mergeCell ref="C276:D276"/>
    <mergeCell ref="C277:D277"/>
    <mergeCell ref="C302:D302"/>
    <mergeCell ref="C303:D303"/>
    <mergeCell ref="C304:D304"/>
    <mergeCell ref="C305:D305"/>
    <mergeCell ref="C306:D306"/>
    <mergeCell ref="C307:D307"/>
    <mergeCell ref="C296:D296"/>
    <mergeCell ref="C297:D297"/>
    <mergeCell ref="C298:D298"/>
    <mergeCell ref="C299:D299"/>
    <mergeCell ref="C300:D300"/>
    <mergeCell ref="C301:D301"/>
    <mergeCell ref="C290:D290"/>
    <mergeCell ref="C291:D291"/>
    <mergeCell ref="C292:D292"/>
    <mergeCell ref="C293:D293"/>
    <mergeCell ref="C294:D294"/>
    <mergeCell ref="C295:D295"/>
    <mergeCell ref="C320:D320"/>
    <mergeCell ref="C321:D321"/>
    <mergeCell ref="C322:D322"/>
    <mergeCell ref="C323:D323"/>
    <mergeCell ref="C324:D324"/>
    <mergeCell ref="C325:D325"/>
    <mergeCell ref="C314:D314"/>
    <mergeCell ref="C315:D315"/>
    <mergeCell ref="C316:D316"/>
    <mergeCell ref="C317:D317"/>
    <mergeCell ref="C318:D318"/>
    <mergeCell ref="C319:D319"/>
    <mergeCell ref="C308:D308"/>
    <mergeCell ref="C309:D309"/>
    <mergeCell ref="C310:D310"/>
    <mergeCell ref="C311:D311"/>
    <mergeCell ref="C312:D312"/>
    <mergeCell ref="C313:D313"/>
    <mergeCell ref="C338:D338"/>
    <mergeCell ref="C339:D339"/>
    <mergeCell ref="C340:D340"/>
    <mergeCell ref="C341:D341"/>
    <mergeCell ref="C342:D342"/>
    <mergeCell ref="C343:D343"/>
    <mergeCell ref="C332:D332"/>
    <mergeCell ref="C333:D333"/>
    <mergeCell ref="C334:D334"/>
    <mergeCell ref="C335:D335"/>
    <mergeCell ref="C336:D336"/>
    <mergeCell ref="C337:D337"/>
    <mergeCell ref="C326:D326"/>
    <mergeCell ref="C327:D327"/>
    <mergeCell ref="C328:D328"/>
    <mergeCell ref="C329:D329"/>
    <mergeCell ref="C330:D330"/>
    <mergeCell ref="C331:D331"/>
    <mergeCell ref="C356:D356"/>
    <mergeCell ref="C357:D357"/>
    <mergeCell ref="C358:D358"/>
    <mergeCell ref="C359:D359"/>
    <mergeCell ref="C360:D360"/>
    <mergeCell ref="C361:D361"/>
    <mergeCell ref="C350:D350"/>
    <mergeCell ref="C351:D351"/>
    <mergeCell ref="C352:D352"/>
    <mergeCell ref="C353:D353"/>
    <mergeCell ref="C354:D354"/>
    <mergeCell ref="C355:D355"/>
    <mergeCell ref="C344:D344"/>
    <mergeCell ref="C345:D345"/>
    <mergeCell ref="C346:D346"/>
    <mergeCell ref="C347:D347"/>
    <mergeCell ref="C348:D348"/>
    <mergeCell ref="C349:D349"/>
    <mergeCell ref="C374:D374"/>
    <mergeCell ref="C375:D375"/>
    <mergeCell ref="C376:D376"/>
    <mergeCell ref="C377:D377"/>
    <mergeCell ref="C378:D378"/>
    <mergeCell ref="C379:D379"/>
    <mergeCell ref="C368:D368"/>
    <mergeCell ref="C369:D369"/>
    <mergeCell ref="C370:D370"/>
    <mergeCell ref="C371:D371"/>
    <mergeCell ref="C372:D372"/>
    <mergeCell ref="C373:D373"/>
    <mergeCell ref="C362:D362"/>
    <mergeCell ref="C363:D363"/>
    <mergeCell ref="C364:D364"/>
    <mergeCell ref="C365:D365"/>
    <mergeCell ref="C366:D366"/>
    <mergeCell ref="C367:D367"/>
    <mergeCell ref="C392:D392"/>
    <mergeCell ref="C393:D393"/>
    <mergeCell ref="C394:D394"/>
    <mergeCell ref="C395:D395"/>
    <mergeCell ref="C396:D396"/>
    <mergeCell ref="C397:D397"/>
    <mergeCell ref="C386:D386"/>
    <mergeCell ref="C387:D387"/>
    <mergeCell ref="C388:D388"/>
    <mergeCell ref="C389:D389"/>
    <mergeCell ref="C390:D390"/>
    <mergeCell ref="C391:D391"/>
    <mergeCell ref="C380:D380"/>
    <mergeCell ref="C381:D381"/>
    <mergeCell ref="C382:D382"/>
    <mergeCell ref="C383:D383"/>
    <mergeCell ref="C384:D384"/>
    <mergeCell ref="C385:D385"/>
    <mergeCell ref="C410:D410"/>
    <mergeCell ref="C411:D411"/>
    <mergeCell ref="C412:D412"/>
    <mergeCell ref="C413:D413"/>
    <mergeCell ref="C414:D414"/>
    <mergeCell ref="C415:D415"/>
    <mergeCell ref="C404:D404"/>
    <mergeCell ref="C405:D405"/>
    <mergeCell ref="C406:D406"/>
    <mergeCell ref="C407:D407"/>
    <mergeCell ref="C408:D408"/>
    <mergeCell ref="C409:D409"/>
    <mergeCell ref="C398:D398"/>
    <mergeCell ref="C399:D399"/>
    <mergeCell ref="C400:D400"/>
    <mergeCell ref="C401:D401"/>
    <mergeCell ref="C402:D402"/>
    <mergeCell ref="C403:D403"/>
    <mergeCell ref="C428:D428"/>
    <mergeCell ref="C429:D429"/>
    <mergeCell ref="C430:D430"/>
    <mergeCell ref="C431:D431"/>
    <mergeCell ref="C432:D432"/>
    <mergeCell ref="C433:D433"/>
    <mergeCell ref="C422:D422"/>
    <mergeCell ref="C423:D423"/>
    <mergeCell ref="C424:D424"/>
    <mergeCell ref="C425:D425"/>
    <mergeCell ref="C426:D426"/>
    <mergeCell ref="C427:D427"/>
    <mergeCell ref="C416:D416"/>
    <mergeCell ref="C417:D417"/>
    <mergeCell ref="C418:D418"/>
    <mergeCell ref="C419:D419"/>
    <mergeCell ref="C420:D420"/>
    <mergeCell ref="C421:D421"/>
    <mergeCell ref="C446:D446"/>
    <mergeCell ref="C447:D447"/>
    <mergeCell ref="C448:D448"/>
    <mergeCell ref="C449:D449"/>
    <mergeCell ref="C450:D450"/>
    <mergeCell ref="C451:D451"/>
    <mergeCell ref="C440:D440"/>
    <mergeCell ref="C441:D441"/>
    <mergeCell ref="C442:D442"/>
    <mergeCell ref="C443:D443"/>
    <mergeCell ref="C444:D444"/>
    <mergeCell ref="C445:D445"/>
    <mergeCell ref="C434:D434"/>
    <mergeCell ref="C435:D435"/>
    <mergeCell ref="C436:D436"/>
    <mergeCell ref="C437:D437"/>
    <mergeCell ref="C438:D438"/>
    <mergeCell ref="C439:D439"/>
    <mergeCell ref="C464:D464"/>
    <mergeCell ref="C465:D465"/>
    <mergeCell ref="C466:D466"/>
    <mergeCell ref="C467:D467"/>
    <mergeCell ref="C468:D468"/>
    <mergeCell ref="C469:D469"/>
    <mergeCell ref="C458:D458"/>
    <mergeCell ref="C459:D459"/>
    <mergeCell ref="C460:D460"/>
    <mergeCell ref="C461:D461"/>
    <mergeCell ref="C462:D462"/>
    <mergeCell ref="C463:D463"/>
    <mergeCell ref="C452:D452"/>
    <mergeCell ref="C453:D453"/>
    <mergeCell ref="C454:D454"/>
    <mergeCell ref="C455:D455"/>
    <mergeCell ref="C456:D456"/>
    <mergeCell ref="C457:D457"/>
    <mergeCell ref="C482:D482"/>
    <mergeCell ref="C483:D483"/>
    <mergeCell ref="C484:D484"/>
    <mergeCell ref="C485:D485"/>
    <mergeCell ref="C486:D486"/>
    <mergeCell ref="C487:D487"/>
    <mergeCell ref="C476:D476"/>
    <mergeCell ref="C477:D477"/>
    <mergeCell ref="C478:D478"/>
    <mergeCell ref="C479:D479"/>
    <mergeCell ref="C480:D480"/>
    <mergeCell ref="C481:D481"/>
    <mergeCell ref="C470:D470"/>
    <mergeCell ref="C471:D471"/>
    <mergeCell ref="C472:D472"/>
    <mergeCell ref="C473:D473"/>
    <mergeCell ref="C474:D474"/>
    <mergeCell ref="C475:D475"/>
    <mergeCell ref="C500:D500"/>
    <mergeCell ref="C501:D501"/>
    <mergeCell ref="C502:D502"/>
    <mergeCell ref="C503:D503"/>
    <mergeCell ref="C504:D504"/>
    <mergeCell ref="C505:D505"/>
    <mergeCell ref="C494:D494"/>
    <mergeCell ref="C495:D495"/>
    <mergeCell ref="C496:D496"/>
    <mergeCell ref="C497:D497"/>
    <mergeCell ref="C498:D498"/>
    <mergeCell ref="C499:D499"/>
    <mergeCell ref="C488:D488"/>
    <mergeCell ref="C489:D489"/>
    <mergeCell ref="C490:D490"/>
    <mergeCell ref="C491:D491"/>
    <mergeCell ref="C492:D492"/>
    <mergeCell ref="C493:D493"/>
    <mergeCell ref="C518:D518"/>
    <mergeCell ref="C519:D519"/>
    <mergeCell ref="C520:D520"/>
    <mergeCell ref="C521:D521"/>
    <mergeCell ref="C522:D522"/>
    <mergeCell ref="C523:D523"/>
    <mergeCell ref="C512:D512"/>
    <mergeCell ref="C513:D513"/>
    <mergeCell ref="C514:D514"/>
    <mergeCell ref="C515:D515"/>
    <mergeCell ref="C516:D516"/>
    <mergeCell ref="C517:D517"/>
    <mergeCell ref="C506:D506"/>
    <mergeCell ref="C507:D507"/>
    <mergeCell ref="C508:D508"/>
    <mergeCell ref="C509:D509"/>
    <mergeCell ref="C510:D510"/>
    <mergeCell ref="C511:D511"/>
    <mergeCell ref="C536:D536"/>
    <mergeCell ref="C537:D537"/>
    <mergeCell ref="C538:D538"/>
    <mergeCell ref="C539:D539"/>
    <mergeCell ref="C540:D540"/>
    <mergeCell ref="C541:D541"/>
    <mergeCell ref="C530:D530"/>
    <mergeCell ref="C531:D531"/>
    <mergeCell ref="C532:D532"/>
    <mergeCell ref="C533:D533"/>
    <mergeCell ref="C534:D534"/>
    <mergeCell ref="C535:D535"/>
    <mergeCell ref="C524:D524"/>
    <mergeCell ref="C525:D525"/>
    <mergeCell ref="C526:D526"/>
    <mergeCell ref="C527:D527"/>
    <mergeCell ref="C528:D528"/>
    <mergeCell ref="C529:D529"/>
    <mergeCell ref="C554:D554"/>
    <mergeCell ref="C555:D555"/>
    <mergeCell ref="C556:D556"/>
    <mergeCell ref="C557:D557"/>
    <mergeCell ref="C558:D558"/>
    <mergeCell ref="C559:D559"/>
    <mergeCell ref="C548:D548"/>
    <mergeCell ref="C549:D549"/>
    <mergeCell ref="C550:D550"/>
    <mergeCell ref="C551:D551"/>
    <mergeCell ref="C552:D552"/>
    <mergeCell ref="C553:D553"/>
    <mergeCell ref="C542:D542"/>
    <mergeCell ref="C543:D543"/>
    <mergeCell ref="C544:D544"/>
    <mergeCell ref="C545:D545"/>
    <mergeCell ref="C546:D546"/>
    <mergeCell ref="C547:D547"/>
    <mergeCell ref="C572:D572"/>
    <mergeCell ref="C573:D573"/>
    <mergeCell ref="C574:D574"/>
    <mergeCell ref="C575:D575"/>
    <mergeCell ref="C576:D576"/>
    <mergeCell ref="C577:D577"/>
    <mergeCell ref="C566:D566"/>
    <mergeCell ref="C567:D567"/>
    <mergeCell ref="C568:D568"/>
    <mergeCell ref="C569:D569"/>
    <mergeCell ref="C570:D570"/>
    <mergeCell ref="C571:D571"/>
    <mergeCell ref="C560:D560"/>
    <mergeCell ref="C561:D561"/>
    <mergeCell ref="C562:D562"/>
    <mergeCell ref="C563:D563"/>
    <mergeCell ref="C564:D564"/>
    <mergeCell ref="C565:D565"/>
    <mergeCell ref="C590:D590"/>
    <mergeCell ref="C591:D591"/>
    <mergeCell ref="C592:D592"/>
    <mergeCell ref="C593:D593"/>
    <mergeCell ref="C594:D594"/>
    <mergeCell ref="C595:D595"/>
    <mergeCell ref="C584:D584"/>
    <mergeCell ref="C585:D585"/>
    <mergeCell ref="C586:D586"/>
    <mergeCell ref="C587:D587"/>
    <mergeCell ref="C588:D588"/>
    <mergeCell ref="C589:D589"/>
    <mergeCell ref="C578:D578"/>
    <mergeCell ref="C579:D579"/>
    <mergeCell ref="C580:D580"/>
    <mergeCell ref="C581:D581"/>
    <mergeCell ref="C582:D582"/>
    <mergeCell ref="C583:D583"/>
    <mergeCell ref="C608:D608"/>
    <mergeCell ref="C609:D609"/>
    <mergeCell ref="C610:D610"/>
    <mergeCell ref="C611:D611"/>
    <mergeCell ref="C612:D612"/>
    <mergeCell ref="C613:D613"/>
    <mergeCell ref="C602:D602"/>
    <mergeCell ref="C603:D603"/>
    <mergeCell ref="C604:D604"/>
    <mergeCell ref="C605:D605"/>
    <mergeCell ref="C606:D606"/>
    <mergeCell ref="C607:D607"/>
    <mergeCell ref="C596:D596"/>
    <mergeCell ref="C597:D597"/>
    <mergeCell ref="C598:D598"/>
    <mergeCell ref="C599:D599"/>
    <mergeCell ref="C600:D600"/>
    <mergeCell ref="C601:D601"/>
    <mergeCell ref="C626:D626"/>
    <mergeCell ref="C627:D627"/>
    <mergeCell ref="C628:D628"/>
    <mergeCell ref="C629:D629"/>
    <mergeCell ref="C630:D630"/>
    <mergeCell ref="C631:D631"/>
    <mergeCell ref="C620:D620"/>
    <mergeCell ref="C621:D621"/>
    <mergeCell ref="C622:D622"/>
    <mergeCell ref="C623:D623"/>
    <mergeCell ref="C624:D624"/>
    <mergeCell ref="C625:D625"/>
    <mergeCell ref="C614:D614"/>
    <mergeCell ref="C615:D615"/>
    <mergeCell ref="C616:D616"/>
    <mergeCell ref="C617:D617"/>
    <mergeCell ref="C618:D618"/>
    <mergeCell ref="C619:D619"/>
    <mergeCell ref="C644:D644"/>
    <mergeCell ref="C645:D645"/>
    <mergeCell ref="C646:D646"/>
    <mergeCell ref="C647:D647"/>
    <mergeCell ref="C648:D648"/>
    <mergeCell ref="C649:D649"/>
    <mergeCell ref="C638:D638"/>
    <mergeCell ref="C639:D639"/>
    <mergeCell ref="C640:D640"/>
    <mergeCell ref="C641:D641"/>
    <mergeCell ref="C642:D642"/>
    <mergeCell ref="C643:D643"/>
    <mergeCell ref="C632:D632"/>
    <mergeCell ref="C633:D633"/>
    <mergeCell ref="C634:D634"/>
    <mergeCell ref="C635:D635"/>
    <mergeCell ref="C636:D636"/>
    <mergeCell ref="C637:D637"/>
    <mergeCell ref="C662:D662"/>
    <mergeCell ref="C663:D663"/>
    <mergeCell ref="C664:D664"/>
    <mergeCell ref="C665:D665"/>
    <mergeCell ref="C666:D666"/>
    <mergeCell ref="C667:D667"/>
    <mergeCell ref="C656:D656"/>
    <mergeCell ref="C657:D657"/>
    <mergeCell ref="C658:D658"/>
    <mergeCell ref="C659:D659"/>
    <mergeCell ref="C660:D660"/>
    <mergeCell ref="C661:D661"/>
    <mergeCell ref="C650:D650"/>
    <mergeCell ref="C651:D651"/>
    <mergeCell ref="C652:D652"/>
    <mergeCell ref="C653:D653"/>
    <mergeCell ref="C654:D654"/>
    <mergeCell ref="C655:D655"/>
    <mergeCell ref="C680:D680"/>
    <mergeCell ref="C681:D681"/>
    <mergeCell ref="C682:D682"/>
    <mergeCell ref="C683:D683"/>
    <mergeCell ref="C684:D684"/>
    <mergeCell ref="C685:D685"/>
    <mergeCell ref="C674:D674"/>
    <mergeCell ref="C675:D675"/>
    <mergeCell ref="C676:D676"/>
    <mergeCell ref="C677:D677"/>
    <mergeCell ref="C678:D678"/>
    <mergeCell ref="C679:D679"/>
    <mergeCell ref="C668:D668"/>
    <mergeCell ref="C669:D669"/>
    <mergeCell ref="C670:D670"/>
    <mergeCell ref="C671:D671"/>
    <mergeCell ref="C672:D672"/>
    <mergeCell ref="C673:D673"/>
    <mergeCell ref="C698:D698"/>
    <mergeCell ref="C699:D699"/>
    <mergeCell ref="C700:D700"/>
    <mergeCell ref="C701:D701"/>
    <mergeCell ref="C702:D702"/>
    <mergeCell ref="C703:D703"/>
    <mergeCell ref="C692:D692"/>
    <mergeCell ref="C693:D693"/>
    <mergeCell ref="C694:D694"/>
    <mergeCell ref="C695:D695"/>
    <mergeCell ref="C696:D696"/>
    <mergeCell ref="C697:D697"/>
    <mergeCell ref="C686:D686"/>
    <mergeCell ref="C687:D687"/>
    <mergeCell ref="C688:D688"/>
    <mergeCell ref="C689:D689"/>
    <mergeCell ref="C690:D690"/>
    <mergeCell ref="C691:D691"/>
    <mergeCell ref="C716:D716"/>
    <mergeCell ref="C717:D717"/>
    <mergeCell ref="C718:D718"/>
    <mergeCell ref="C719:D719"/>
    <mergeCell ref="C720:D720"/>
    <mergeCell ref="C721:D721"/>
    <mergeCell ref="C710:D710"/>
    <mergeCell ref="C711:D711"/>
    <mergeCell ref="C712:D712"/>
    <mergeCell ref="C713:D713"/>
    <mergeCell ref="C714:D714"/>
    <mergeCell ref="C715:D715"/>
    <mergeCell ref="C704:D704"/>
    <mergeCell ref="C705:D705"/>
    <mergeCell ref="C706:D706"/>
    <mergeCell ref="C707:D707"/>
    <mergeCell ref="C708:D708"/>
    <mergeCell ref="C709:D709"/>
    <mergeCell ref="C734:D734"/>
    <mergeCell ref="C735:D735"/>
    <mergeCell ref="C736:D736"/>
    <mergeCell ref="C737:D737"/>
    <mergeCell ref="C738:D738"/>
    <mergeCell ref="C739:D739"/>
    <mergeCell ref="C728:D728"/>
    <mergeCell ref="C729:D729"/>
    <mergeCell ref="C730:D730"/>
    <mergeCell ref="C731:D731"/>
    <mergeCell ref="C732:D732"/>
    <mergeCell ref="C733:D733"/>
    <mergeCell ref="C722:D722"/>
    <mergeCell ref="C723:D723"/>
    <mergeCell ref="C724:D724"/>
    <mergeCell ref="C725:D725"/>
    <mergeCell ref="C726:D726"/>
    <mergeCell ref="C727:D727"/>
    <mergeCell ref="C752:D752"/>
    <mergeCell ref="C753:D753"/>
    <mergeCell ref="C754:D754"/>
    <mergeCell ref="C755:D755"/>
    <mergeCell ref="C756:D756"/>
    <mergeCell ref="C757:D757"/>
    <mergeCell ref="C746:D746"/>
    <mergeCell ref="C747:D747"/>
    <mergeCell ref="C748:D748"/>
    <mergeCell ref="C749:D749"/>
    <mergeCell ref="C750:D750"/>
    <mergeCell ref="C751:D751"/>
    <mergeCell ref="C740:D740"/>
    <mergeCell ref="C741:D741"/>
    <mergeCell ref="C742:D742"/>
    <mergeCell ref="C743:D743"/>
    <mergeCell ref="C744:D744"/>
    <mergeCell ref="C745:D745"/>
    <mergeCell ref="C770:D770"/>
    <mergeCell ref="C771:D771"/>
    <mergeCell ref="C772:D772"/>
    <mergeCell ref="C773:D773"/>
    <mergeCell ref="C774:D774"/>
    <mergeCell ref="C775:D775"/>
    <mergeCell ref="C764:D764"/>
    <mergeCell ref="C765:D765"/>
    <mergeCell ref="C766:D766"/>
    <mergeCell ref="C767:D767"/>
    <mergeCell ref="C768:D768"/>
    <mergeCell ref="C769:D769"/>
    <mergeCell ref="C758:D758"/>
    <mergeCell ref="C759:D759"/>
    <mergeCell ref="C760:D760"/>
    <mergeCell ref="C761:D761"/>
    <mergeCell ref="C762:D762"/>
    <mergeCell ref="C763:D763"/>
    <mergeCell ref="C788:D788"/>
    <mergeCell ref="C789:D789"/>
    <mergeCell ref="C790:D790"/>
    <mergeCell ref="C791:D791"/>
    <mergeCell ref="C792:D792"/>
    <mergeCell ref="C793:D793"/>
    <mergeCell ref="C782:D782"/>
    <mergeCell ref="C783:D783"/>
    <mergeCell ref="C784:D784"/>
    <mergeCell ref="C785:D785"/>
    <mergeCell ref="C786:D786"/>
    <mergeCell ref="C787:D787"/>
    <mergeCell ref="C776:D776"/>
    <mergeCell ref="C777:D777"/>
    <mergeCell ref="C778:D778"/>
    <mergeCell ref="C779:D779"/>
    <mergeCell ref="C780:D780"/>
    <mergeCell ref="C781:D781"/>
    <mergeCell ref="C806:D806"/>
    <mergeCell ref="C807:D807"/>
    <mergeCell ref="C808:D808"/>
    <mergeCell ref="C809:D809"/>
    <mergeCell ref="C810:D810"/>
    <mergeCell ref="C811:D811"/>
    <mergeCell ref="C800:D800"/>
    <mergeCell ref="C801:D801"/>
    <mergeCell ref="C802:D802"/>
    <mergeCell ref="C803:D803"/>
    <mergeCell ref="C804:D804"/>
    <mergeCell ref="C805:D805"/>
    <mergeCell ref="C794:D794"/>
    <mergeCell ref="C795:D795"/>
    <mergeCell ref="C796:D796"/>
    <mergeCell ref="C797:D797"/>
    <mergeCell ref="C798:D798"/>
    <mergeCell ref="C799:D799"/>
    <mergeCell ref="C824:D824"/>
    <mergeCell ref="C825:D825"/>
    <mergeCell ref="C826:D826"/>
    <mergeCell ref="C827:D827"/>
    <mergeCell ref="C828:D828"/>
    <mergeCell ref="C829:D829"/>
    <mergeCell ref="C818:D818"/>
    <mergeCell ref="C819:D819"/>
    <mergeCell ref="C820:D820"/>
    <mergeCell ref="C821:D821"/>
    <mergeCell ref="C822:D822"/>
    <mergeCell ref="C823:D823"/>
    <mergeCell ref="C812:D812"/>
    <mergeCell ref="C813:D813"/>
    <mergeCell ref="C814:D814"/>
    <mergeCell ref="C815:D815"/>
    <mergeCell ref="C816:D816"/>
    <mergeCell ref="C817:D817"/>
    <mergeCell ref="C842:D842"/>
    <mergeCell ref="C843:D843"/>
    <mergeCell ref="C844:D844"/>
    <mergeCell ref="C845:D845"/>
    <mergeCell ref="C846:D846"/>
    <mergeCell ref="C847:D847"/>
    <mergeCell ref="C836:D836"/>
    <mergeCell ref="C837:D837"/>
    <mergeCell ref="C838:D838"/>
    <mergeCell ref="C839:D839"/>
    <mergeCell ref="C840:D840"/>
    <mergeCell ref="C841:D841"/>
    <mergeCell ref="C830:D830"/>
    <mergeCell ref="C831:D831"/>
    <mergeCell ref="C832:D832"/>
    <mergeCell ref="C833:D833"/>
    <mergeCell ref="C834:D834"/>
    <mergeCell ref="C835:D835"/>
    <mergeCell ref="C860:D860"/>
    <mergeCell ref="C861:D861"/>
    <mergeCell ref="C862:D862"/>
    <mergeCell ref="C863:D863"/>
    <mergeCell ref="C864:D864"/>
    <mergeCell ref="C865:D865"/>
    <mergeCell ref="C854:D854"/>
    <mergeCell ref="C855:D855"/>
    <mergeCell ref="C856:D856"/>
    <mergeCell ref="C857:D857"/>
    <mergeCell ref="C858:D858"/>
    <mergeCell ref="C859:D859"/>
    <mergeCell ref="C848:D848"/>
    <mergeCell ref="C849:D849"/>
    <mergeCell ref="C850:D850"/>
    <mergeCell ref="C851:D851"/>
    <mergeCell ref="C852:D852"/>
    <mergeCell ref="C853:D853"/>
    <mergeCell ref="C878:D878"/>
    <mergeCell ref="C879:D879"/>
    <mergeCell ref="C880:D880"/>
    <mergeCell ref="C881:D881"/>
    <mergeCell ref="C882:D882"/>
    <mergeCell ref="C883:D883"/>
    <mergeCell ref="C872:D872"/>
    <mergeCell ref="C873:D873"/>
    <mergeCell ref="C874:D874"/>
    <mergeCell ref="C875:D875"/>
    <mergeCell ref="C876:D876"/>
    <mergeCell ref="C877:D877"/>
    <mergeCell ref="C866:D866"/>
    <mergeCell ref="C867:D867"/>
    <mergeCell ref="C868:D868"/>
    <mergeCell ref="C869:D869"/>
    <mergeCell ref="C870:D870"/>
    <mergeCell ref="C871:D871"/>
    <mergeCell ref="C896:D896"/>
    <mergeCell ref="C897:D897"/>
    <mergeCell ref="C898:D898"/>
    <mergeCell ref="C899:D899"/>
    <mergeCell ref="C900:D900"/>
    <mergeCell ref="C901:D901"/>
    <mergeCell ref="C890:D890"/>
    <mergeCell ref="C891:D891"/>
    <mergeCell ref="C892:D892"/>
    <mergeCell ref="C893:D893"/>
    <mergeCell ref="C894:D894"/>
    <mergeCell ref="C895:D895"/>
    <mergeCell ref="C884:D884"/>
    <mergeCell ref="C885:D885"/>
    <mergeCell ref="C886:D886"/>
    <mergeCell ref="C887:D887"/>
    <mergeCell ref="C888:D888"/>
    <mergeCell ref="C889:D889"/>
    <mergeCell ref="C914:D914"/>
    <mergeCell ref="C915:D915"/>
    <mergeCell ref="C916:D916"/>
    <mergeCell ref="C917:D917"/>
    <mergeCell ref="C918:D918"/>
    <mergeCell ref="C919:D919"/>
    <mergeCell ref="C908:D908"/>
    <mergeCell ref="C909:D909"/>
    <mergeCell ref="C910:D910"/>
    <mergeCell ref="C911:D911"/>
    <mergeCell ref="C912:D912"/>
    <mergeCell ref="C913:D913"/>
    <mergeCell ref="C902:D902"/>
    <mergeCell ref="C903:D903"/>
    <mergeCell ref="C904:D904"/>
    <mergeCell ref="C905:D905"/>
    <mergeCell ref="C906:D906"/>
    <mergeCell ref="C907:D907"/>
    <mergeCell ref="C932:D932"/>
    <mergeCell ref="C933:D933"/>
    <mergeCell ref="C934:D934"/>
    <mergeCell ref="C935:D935"/>
    <mergeCell ref="C936:D936"/>
    <mergeCell ref="C937:D937"/>
    <mergeCell ref="C926:D926"/>
    <mergeCell ref="C927:D927"/>
    <mergeCell ref="C928:D928"/>
    <mergeCell ref="C929:D929"/>
    <mergeCell ref="C930:D930"/>
    <mergeCell ref="C931:D931"/>
    <mergeCell ref="C920:D920"/>
    <mergeCell ref="C921:D921"/>
    <mergeCell ref="C922:D922"/>
    <mergeCell ref="C923:D923"/>
    <mergeCell ref="C924:D924"/>
    <mergeCell ref="C925:D925"/>
    <mergeCell ref="C950:D950"/>
    <mergeCell ref="C951:D951"/>
    <mergeCell ref="C952:D952"/>
    <mergeCell ref="C953:D953"/>
    <mergeCell ref="C954:D954"/>
    <mergeCell ref="C955:D955"/>
    <mergeCell ref="C944:D944"/>
    <mergeCell ref="C945:D945"/>
    <mergeCell ref="C946:D946"/>
    <mergeCell ref="C947:D947"/>
    <mergeCell ref="C948:D948"/>
    <mergeCell ref="C949:D949"/>
    <mergeCell ref="C938:D938"/>
    <mergeCell ref="C939:D939"/>
    <mergeCell ref="C940:D940"/>
    <mergeCell ref="C941:D941"/>
    <mergeCell ref="C942:D942"/>
    <mergeCell ref="C943:D943"/>
    <mergeCell ref="C968:D968"/>
    <mergeCell ref="C969:D969"/>
    <mergeCell ref="C970:D970"/>
    <mergeCell ref="C971:D971"/>
    <mergeCell ref="C972:D972"/>
    <mergeCell ref="C973:D973"/>
    <mergeCell ref="C962:D962"/>
    <mergeCell ref="C963:D963"/>
    <mergeCell ref="C964:D964"/>
    <mergeCell ref="C965:D965"/>
    <mergeCell ref="C966:D966"/>
    <mergeCell ref="C967:D967"/>
    <mergeCell ref="C956:D956"/>
    <mergeCell ref="C957:D957"/>
    <mergeCell ref="C958:D958"/>
    <mergeCell ref="C959:D959"/>
    <mergeCell ref="C960:D960"/>
    <mergeCell ref="C961:D961"/>
    <mergeCell ref="C986:D986"/>
    <mergeCell ref="C987:D987"/>
    <mergeCell ref="C988:D988"/>
    <mergeCell ref="C989:D989"/>
    <mergeCell ref="C990:D990"/>
    <mergeCell ref="C991:D991"/>
    <mergeCell ref="C980:D980"/>
    <mergeCell ref="C981:D981"/>
    <mergeCell ref="C982:D982"/>
    <mergeCell ref="C983:D983"/>
    <mergeCell ref="C984:D984"/>
    <mergeCell ref="C985:D985"/>
    <mergeCell ref="C974:D974"/>
    <mergeCell ref="C975:D975"/>
    <mergeCell ref="C976:D976"/>
    <mergeCell ref="C977:D977"/>
    <mergeCell ref="C978:D978"/>
    <mergeCell ref="C979:D979"/>
    <mergeCell ref="C1004:D1004"/>
    <mergeCell ref="C1005:D1005"/>
    <mergeCell ref="C1006:D1006"/>
    <mergeCell ref="C1007:D1007"/>
    <mergeCell ref="C1008:D1008"/>
    <mergeCell ref="C1009:D1009"/>
    <mergeCell ref="C998:D998"/>
    <mergeCell ref="C999:D999"/>
    <mergeCell ref="C1000:D1000"/>
    <mergeCell ref="C1001:D1001"/>
    <mergeCell ref="C1002:D1002"/>
    <mergeCell ref="C1003:D1003"/>
    <mergeCell ref="C992:D992"/>
    <mergeCell ref="C993:D993"/>
    <mergeCell ref="C994:D994"/>
    <mergeCell ref="C995:D995"/>
    <mergeCell ref="C996:D996"/>
    <mergeCell ref="C997:D997"/>
    <mergeCell ref="C1022:D1022"/>
    <mergeCell ref="C1023:D1023"/>
    <mergeCell ref="C1024:D1024"/>
    <mergeCell ref="C1025:D1025"/>
    <mergeCell ref="C1026:D1026"/>
    <mergeCell ref="C1027:D1027"/>
    <mergeCell ref="C1016:D1016"/>
    <mergeCell ref="C1017:D1017"/>
    <mergeCell ref="C1018:D1018"/>
    <mergeCell ref="C1019:D1019"/>
    <mergeCell ref="C1020:D1020"/>
    <mergeCell ref="C1021:D1021"/>
    <mergeCell ref="C1010:D1010"/>
    <mergeCell ref="C1011:D1011"/>
    <mergeCell ref="C1012:D1012"/>
    <mergeCell ref="C1013:D1013"/>
    <mergeCell ref="C1014:D1014"/>
    <mergeCell ref="C1015:D1015"/>
    <mergeCell ref="C1040:D1040"/>
    <mergeCell ref="C1041:D1041"/>
    <mergeCell ref="C1042:D1042"/>
    <mergeCell ref="C1043:D1043"/>
    <mergeCell ref="C1044:D1044"/>
    <mergeCell ref="C1045:D1045"/>
    <mergeCell ref="C1034:D1034"/>
    <mergeCell ref="C1035:D1035"/>
    <mergeCell ref="C1036:D1036"/>
    <mergeCell ref="C1037:D1037"/>
    <mergeCell ref="C1038:D1038"/>
    <mergeCell ref="C1039:D1039"/>
    <mergeCell ref="C1028:D1028"/>
    <mergeCell ref="C1029:D1029"/>
    <mergeCell ref="C1030:D1030"/>
    <mergeCell ref="C1031:D1031"/>
    <mergeCell ref="C1032:D1032"/>
    <mergeCell ref="C1033:D1033"/>
    <mergeCell ref="C1058:D1058"/>
    <mergeCell ref="C1059:D1059"/>
    <mergeCell ref="C1060:D1060"/>
    <mergeCell ref="C1061:D1061"/>
    <mergeCell ref="C1062:D1062"/>
    <mergeCell ref="C1063:D1063"/>
    <mergeCell ref="C1052:D1052"/>
    <mergeCell ref="C1053:D1053"/>
    <mergeCell ref="C1054:D1054"/>
    <mergeCell ref="C1055:D1055"/>
    <mergeCell ref="C1056:D1056"/>
    <mergeCell ref="C1057:D1057"/>
    <mergeCell ref="C1046:D1046"/>
    <mergeCell ref="C1047:D1047"/>
    <mergeCell ref="C1048:D1048"/>
    <mergeCell ref="C1049:D1049"/>
    <mergeCell ref="C1050:D1050"/>
    <mergeCell ref="C1051:D1051"/>
    <mergeCell ref="C1076:D1076"/>
    <mergeCell ref="C1077:D1077"/>
    <mergeCell ref="C1078:D1078"/>
    <mergeCell ref="C1079:D1079"/>
    <mergeCell ref="C1080:D1080"/>
    <mergeCell ref="C1081:D1081"/>
    <mergeCell ref="C1070:D1070"/>
    <mergeCell ref="C1071:D1071"/>
    <mergeCell ref="C1072:D1072"/>
    <mergeCell ref="C1073:D1073"/>
    <mergeCell ref="C1074:D1074"/>
    <mergeCell ref="C1075:D1075"/>
    <mergeCell ref="C1064:D1064"/>
    <mergeCell ref="C1065:D1065"/>
    <mergeCell ref="C1066:D1066"/>
    <mergeCell ref="C1067:D1067"/>
    <mergeCell ref="C1068:D1068"/>
    <mergeCell ref="C1069:D1069"/>
    <mergeCell ref="C1094:D1094"/>
    <mergeCell ref="C1095:D1095"/>
    <mergeCell ref="C1096:D1096"/>
    <mergeCell ref="C1097:D1097"/>
    <mergeCell ref="C1098:D1098"/>
    <mergeCell ref="C1099:D1099"/>
    <mergeCell ref="C1088:D1088"/>
    <mergeCell ref="C1089:D1089"/>
    <mergeCell ref="C1090:D1090"/>
    <mergeCell ref="C1091:D1091"/>
    <mergeCell ref="C1092:D1092"/>
    <mergeCell ref="C1093:D1093"/>
    <mergeCell ref="C1082:D1082"/>
    <mergeCell ref="C1083:D1083"/>
    <mergeCell ref="C1084:D1084"/>
    <mergeCell ref="C1085:D1085"/>
    <mergeCell ref="C1086:D1086"/>
    <mergeCell ref="C1087:D1087"/>
    <mergeCell ref="C1112:D1112"/>
    <mergeCell ref="C1113:D1113"/>
    <mergeCell ref="C1114:D1114"/>
    <mergeCell ref="C1115:D1115"/>
    <mergeCell ref="C1116:D1116"/>
    <mergeCell ref="C1117:D1117"/>
    <mergeCell ref="C1106:D1106"/>
    <mergeCell ref="C1107:D1107"/>
    <mergeCell ref="C1108:D1108"/>
    <mergeCell ref="C1109:D1109"/>
    <mergeCell ref="C1110:D1110"/>
    <mergeCell ref="C1111:D1111"/>
    <mergeCell ref="C1100:D1100"/>
    <mergeCell ref="C1101:D1101"/>
    <mergeCell ref="C1102:D1102"/>
    <mergeCell ref="C1103:D1103"/>
    <mergeCell ref="C1104:D1104"/>
    <mergeCell ref="C1105:D1105"/>
    <mergeCell ref="C1130:D1130"/>
    <mergeCell ref="C1131:D1131"/>
    <mergeCell ref="C1132:D1132"/>
    <mergeCell ref="C1133:D1133"/>
    <mergeCell ref="C1134:D1134"/>
    <mergeCell ref="C1135:D1135"/>
    <mergeCell ref="C1124:D1124"/>
    <mergeCell ref="C1125:D1125"/>
    <mergeCell ref="C1126:D1126"/>
    <mergeCell ref="C1127:D1127"/>
    <mergeCell ref="C1128:D1128"/>
    <mergeCell ref="C1129:D1129"/>
    <mergeCell ref="C1118:D1118"/>
    <mergeCell ref="C1119:D1119"/>
    <mergeCell ref="C1120:D1120"/>
    <mergeCell ref="C1121:D1121"/>
    <mergeCell ref="C1122:D1122"/>
    <mergeCell ref="C1123:D1123"/>
    <mergeCell ref="C1148:D1148"/>
    <mergeCell ref="C1149:D1149"/>
    <mergeCell ref="C1150:D1150"/>
    <mergeCell ref="C1151:D1151"/>
    <mergeCell ref="C1152:D1152"/>
    <mergeCell ref="C1153:D1153"/>
    <mergeCell ref="C1142:D1142"/>
    <mergeCell ref="C1143:D1143"/>
    <mergeCell ref="C1144:D1144"/>
    <mergeCell ref="C1145:D1145"/>
    <mergeCell ref="C1146:D1146"/>
    <mergeCell ref="C1147:D1147"/>
    <mergeCell ref="C1136:D1136"/>
    <mergeCell ref="C1137:D1137"/>
    <mergeCell ref="C1138:D1138"/>
    <mergeCell ref="C1139:D1139"/>
    <mergeCell ref="C1140:D1140"/>
    <mergeCell ref="C1141:D1141"/>
    <mergeCell ref="C1166:D1166"/>
    <mergeCell ref="C1167:D1167"/>
    <mergeCell ref="C1168:D1168"/>
    <mergeCell ref="C1169:D1169"/>
    <mergeCell ref="C1170:D1170"/>
    <mergeCell ref="C1171:D1171"/>
    <mergeCell ref="C1160:D1160"/>
    <mergeCell ref="C1161:D1161"/>
    <mergeCell ref="C1162:D1162"/>
    <mergeCell ref="C1163:D1163"/>
    <mergeCell ref="C1164:D1164"/>
    <mergeCell ref="C1165:D1165"/>
    <mergeCell ref="C1154:D1154"/>
    <mergeCell ref="C1155:D1155"/>
    <mergeCell ref="C1156:D1156"/>
    <mergeCell ref="C1157:D1157"/>
    <mergeCell ref="C1158:D1158"/>
    <mergeCell ref="C1159:D1159"/>
    <mergeCell ref="C1184:D1184"/>
    <mergeCell ref="C1185:D1185"/>
    <mergeCell ref="C1186:D1186"/>
    <mergeCell ref="C1187:D1187"/>
    <mergeCell ref="C1188:D1188"/>
    <mergeCell ref="C1189:D1189"/>
    <mergeCell ref="C1178:D1178"/>
    <mergeCell ref="C1179:D1179"/>
    <mergeCell ref="C1180:D1180"/>
    <mergeCell ref="C1181:D1181"/>
    <mergeCell ref="C1182:D1182"/>
    <mergeCell ref="C1183:D1183"/>
    <mergeCell ref="C1172:D1172"/>
    <mergeCell ref="C1173:D1173"/>
    <mergeCell ref="C1174:D1174"/>
    <mergeCell ref="C1175:D1175"/>
    <mergeCell ref="C1176:D1176"/>
    <mergeCell ref="C1177:D1177"/>
    <mergeCell ref="C1202:D1202"/>
    <mergeCell ref="C1203:D1203"/>
    <mergeCell ref="C1204:D1204"/>
    <mergeCell ref="C1205:D1205"/>
    <mergeCell ref="C1206:D1206"/>
    <mergeCell ref="C1207:D1207"/>
    <mergeCell ref="C1196:D1196"/>
    <mergeCell ref="C1197:D1197"/>
    <mergeCell ref="C1198:D1198"/>
    <mergeCell ref="C1199:D1199"/>
    <mergeCell ref="C1200:D1200"/>
    <mergeCell ref="C1201:D1201"/>
    <mergeCell ref="C1190:D1190"/>
    <mergeCell ref="C1191:D1191"/>
    <mergeCell ref="C1192:D1192"/>
    <mergeCell ref="C1193:D1193"/>
    <mergeCell ref="C1194:D1194"/>
    <mergeCell ref="C1195:D1195"/>
    <mergeCell ref="C1220:D1220"/>
    <mergeCell ref="C1221:D1221"/>
    <mergeCell ref="C1222:D1222"/>
    <mergeCell ref="C1223:D1223"/>
    <mergeCell ref="C1224:D1224"/>
    <mergeCell ref="C1225:D1225"/>
    <mergeCell ref="C1214:D1214"/>
    <mergeCell ref="C1215:D1215"/>
    <mergeCell ref="C1216:D1216"/>
    <mergeCell ref="C1217:D1217"/>
    <mergeCell ref="C1218:D1218"/>
    <mergeCell ref="C1219:D1219"/>
    <mergeCell ref="C1208:D1208"/>
    <mergeCell ref="C1209:D1209"/>
    <mergeCell ref="C1210:D1210"/>
    <mergeCell ref="C1211:D1211"/>
    <mergeCell ref="C1212:D1212"/>
    <mergeCell ref="C1213:D1213"/>
    <mergeCell ref="C1238:D1238"/>
    <mergeCell ref="C1239:D1239"/>
    <mergeCell ref="C1240:D1240"/>
    <mergeCell ref="C1241:D1241"/>
    <mergeCell ref="C1242:D1242"/>
    <mergeCell ref="C1243:D1243"/>
    <mergeCell ref="C1232:D1232"/>
    <mergeCell ref="C1233:D1233"/>
    <mergeCell ref="C1234:D1234"/>
    <mergeCell ref="C1235:D1235"/>
    <mergeCell ref="C1236:D1236"/>
    <mergeCell ref="C1237:D1237"/>
    <mergeCell ref="C1226:D1226"/>
    <mergeCell ref="C1227:D1227"/>
    <mergeCell ref="C1228:D1228"/>
    <mergeCell ref="C1229:D1229"/>
    <mergeCell ref="C1230:D1230"/>
    <mergeCell ref="C1231:D1231"/>
    <mergeCell ref="C1256:D1256"/>
    <mergeCell ref="C1257:D1257"/>
    <mergeCell ref="C1258:D1258"/>
    <mergeCell ref="C1259:D1259"/>
    <mergeCell ref="C1260:D1260"/>
    <mergeCell ref="C1261:D1261"/>
    <mergeCell ref="C1250:D1250"/>
    <mergeCell ref="C1251:D1251"/>
    <mergeCell ref="C1252:D1252"/>
    <mergeCell ref="C1253:D1253"/>
    <mergeCell ref="C1254:D1254"/>
    <mergeCell ref="C1255:D1255"/>
    <mergeCell ref="C1244:D1244"/>
    <mergeCell ref="C1245:D1245"/>
    <mergeCell ref="C1246:D1246"/>
    <mergeCell ref="C1247:D1247"/>
    <mergeCell ref="C1248:D1248"/>
    <mergeCell ref="C1249:D1249"/>
    <mergeCell ref="C1274:D1274"/>
    <mergeCell ref="C1275:D1275"/>
    <mergeCell ref="C1276:D1276"/>
    <mergeCell ref="C1277:D1277"/>
    <mergeCell ref="C1278:D1278"/>
    <mergeCell ref="C1279:D1279"/>
    <mergeCell ref="C1268:D1268"/>
    <mergeCell ref="C1269:D1269"/>
    <mergeCell ref="C1270:D1270"/>
    <mergeCell ref="C1271:D1271"/>
    <mergeCell ref="C1272:D1272"/>
    <mergeCell ref="C1273:D1273"/>
    <mergeCell ref="C1262:D1262"/>
    <mergeCell ref="C1263:D1263"/>
    <mergeCell ref="C1264:D1264"/>
    <mergeCell ref="C1265:D1265"/>
    <mergeCell ref="C1266:D1266"/>
    <mergeCell ref="C1267:D1267"/>
    <mergeCell ref="C1292:D1292"/>
    <mergeCell ref="C1293:D1293"/>
    <mergeCell ref="C1294:D1294"/>
    <mergeCell ref="C1295:D1295"/>
    <mergeCell ref="C1296:D1296"/>
    <mergeCell ref="C1297:D1297"/>
    <mergeCell ref="C1286:D1286"/>
    <mergeCell ref="C1287:D1287"/>
    <mergeCell ref="C1288:D1288"/>
    <mergeCell ref="C1289:D1289"/>
    <mergeCell ref="C1290:D1290"/>
    <mergeCell ref="C1291:D1291"/>
    <mergeCell ref="C1280:D1280"/>
    <mergeCell ref="C1281:D1281"/>
    <mergeCell ref="C1282:D1282"/>
    <mergeCell ref="C1283:D1283"/>
    <mergeCell ref="C1284:D1284"/>
    <mergeCell ref="C1285:D1285"/>
    <mergeCell ref="C1310:D1310"/>
    <mergeCell ref="C1311:D1311"/>
    <mergeCell ref="C1312:D1312"/>
    <mergeCell ref="C1313:D1313"/>
    <mergeCell ref="C1314:D1314"/>
    <mergeCell ref="C1315:D1315"/>
    <mergeCell ref="C1304:D1304"/>
    <mergeCell ref="C1305:D1305"/>
    <mergeCell ref="C1306:D1306"/>
    <mergeCell ref="C1307:D1307"/>
    <mergeCell ref="C1308:D1308"/>
    <mergeCell ref="C1309:D1309"/>
    <mergeCell ref="C1298:D1298"/>
    <mergeCell ref="C1299:D1299"/>
    <mergeCell ref="C1300:D1300"/>
    <mergeCell ref="C1301:D1301"/>
    <mergeCell ref="C1302:D1302"/>
    <mergeCell ref="C1303:D1303"/>
    <mergeCell ref="C1328:D1328"/>
    <mergeCell ref="C1329:D1329"/>
    <mergeCell ref="C1330:D1330"/>
    <mergeCell ref="C1331:D1331"/>
    <mergeCell ref="C1332:D1332"/>
    <mergeCell ref="C1333:D1333"/>
    <mergeCell ref="C1322:D1322"/>
    <mergeCell ref="C1323:D1323"/>
    <mergeCell ref="C1324:D1324"/>
    <mergeCell ref="C1325:D1325"/>
    <mergeCell ref="C1326:D1326"/>
    <mergeCell ref="C1327:D1327"/>
    <mergeCell ref="C1316:D1316"/>
    <mergeCell ref="C1317:D1317"/>
    <mergeCell ref="C1318:D1318"/>
    <mergeCell ref="C1319:D1319"/>
    <mergeCell ref="C1320:D1320"/>
    <mergeCell ref="C1321:D1321"/>
    <mergeCell ref="C1346:D1346"/>
    <mergeCell ref="C1347:D1347"/>
    <mergeCell ref="C1348:D1348"/>
    <mergeCell ref="C1349:D1349"/>
    <mergeCell ref="C1350:D1350"/>
    <mergeCell ref="C1351:D1351"/>
    <mergeCell ref="C1340:D1340"/>
    <mergeCell ref="C1341:D1341"/>
    <mergeCell ref="C1342:D1342"/>
    <mergeCell ref="C1343:D1343"/>
    <mergeCell ref="C1344:D1344"/>
    <mergeCell ref="C1345:D1345"/>
    <mergeCell ref="C1334:D1334"/>
    <mergeCell ref="C1335:D1335"/>
    <mergeCell ref="C1336:D1336"/>
    <mergeCell ref="C1337:D1337"/>
    <mergeCell ref="C1338:D1338"/>
    <mergeCell ref="C1339:D1339"/>
    <mergeCell ref="C1364:D1364"/>
    <mergeCell ref="C1365:D1365"/>
    <mergeCell ref="C1366:D1366"/>
    <mergeCell ref="C1367:D1367"/>
    <mergeCell ref="C1368:D1368"/>
    <mergeCell ref="C1369:D1369"/>
    <mergeCell ref="C1358:D1358"/>
    <mergeCell ref="C1359:D1359"/>
    <mergeCell ref="C1360:D1360"/>
    <mergeCell ref="C1361:D1361"/>
    <mergeCell ref="C1362:D1362"/>
    <mergeCell ref="C1363:D1363"/>
    <mergeCell ref="C1352:D1352"/>
    <mergeCell ref="C1353:D1353"/>
    <mergeCell ref="C1354:D1354"/>
    <mergeCell ref="C1355:D1355"/>
    <mergeCell ref="C1356:D1356"/>
    <mergeCell ref="C1357:D1357"/>
    <mergeCell ref="C1382:D1382"/>
    <mergeCell ref="C1383:D1383"/>
    <mergeCell ref="C1384:D1384"/>
    <mergeCell ref="C1385:D1385"/>
    <mergeCell ref="C1386:D1386"/>
    <mergeCell ref="C1387:D1387"/>
    <mergeCell ref="C1376:D1376"/>
    <mergeCell ref="C1377:D1377"/>
    <mergeCell ref="C1378:D1378"/>
    <mergeCell ref="C1379:D1379"/>
    <mergeCell ref="C1380:D1380"/>
    <mergeCell ref="C1381:D1381"/>
    <mergeCell ref="C1370:D1370"/>
    <mergeCell ref="C1371:D1371"/>
    <mergeCell ref="C1372:D1372"/>
    <mergeCell ref="C1373:D1373"/>
    <mergeCell ref="C1374:D1374"/>
    <mergeCell ref="C1375:D1375"/>
    <mergeCell ref="C1400:D1400"/>
    <mergeCell ref="C1401:D1401"/>
    <mergeCell ref="C1402:D1402"/>
    <mergeCell ref="C1403:D1403"/>
    <mergeCell ref="C1404:D1404"/>
    <mergeCell ref="C1405:D1405"/>
    <mergeCell ref="C1394:D1394"/>
    <mergeCell ref="C1395:D1395"/>
    <mergeCell ref="C1396:D1396"/>
    <mergeCell ref="C1397:D1397"/>
    <mergeCell ref="C1398:D1398"/>
    <mergeCell ref="C1399:D1399"/>
    <mergeCell ref="C1388:D1388"/>
    <mergeCell ref="C1389:D1389"/>
    <mergeCell ref="C1390:D1390"/>
    <mergeCell ref="C1391:D1391"/>
    <mergeCell ref="C1392:D1392"/>
    <mergeCell ref="C1393:D1393"/>
    <mergeCell ref="C1418:D1418"/>
    <mergeCell ref="C1419:D1419"/>
    <mergeCell ref="C1420:D1420"/>
    <mergeCell ref="C1421:D1421"/>
    <mergeCell ref="C1422:D1422"/>
    <mergeCell ref="C1423:D1423"/>
    <mergeCell ref="C1412:D1412"/>
    <mergeCell ref="C1413:D1413"/>
    <mergeCell ref="C1414:D1414"/>
    <mergeCell ref="C1415:D1415"/>
    <mergeCell ref="C1416:D1416"/>
    <mergeCell ref="C1417:D1417"/>
    <mergeCell ref="C1406:D1406"/>
    <mergeCell ref="C1407:D1407"/>
    <mergeCell ref="C1408:D1408"/>
    <mergeCell ref="C1409:D1409"/>
    <mergeCell ref="C1410:D1410"/>
    <mergeCell ref="C1411:D1411"/>
    <mergeCell ref="C1436:D1436"/>
    <mergeCell ref="C1437:D1437"/>
    <mergeCell ref="C1438:D1438"/>
    <mergeCell ref="C1439:D1439"/>
    <mergeCell ref="C1440:D1440"/>
    <mergeCell ref="C1441:D1441"/>
    <mergeCell ref="C1430:D1430"/>
    <mergeCell ref="C1431:D1431"/>
    <mergeCell ref="C1432:D1432"/>
    <mergeCell ref="C1433:D1433"/>
    <mergeCell ref="C1434:D1434"/>
    <mergeCell ref="C1435:D1435"/>
    <mergeCell ref="C1424:D1424"/>
    <mergeCell ref="C1425:D1425"/>
    <mergeCell ref="C1426:D1426"/>
    <mergeCell ref="C1427:D1427"/>
    <mergeCell ref="C1428:D1428"/>
    <mergeCell ref="C1429:D1429"/>
    <mergeCell ref="C1454:D1454"/>
    <mergeCell ref="C1455:D1455"/>
    <mergeCell ref="C1456:D1456"/>
    <mergeCell ref="C1457:D1457"/>
    <mergeCell ref="C1458:D1458"/>
    <mergeCell ref="C1459:D1459"/>
    <mergeCell ref="C1448:D1448"/>
    <mergeCell ref="C1449:D1449"/>
    <mergeCell ref="C1450:D1450"/>
    <mergeCell ref="C1451:D1451"/>
    <mergeCell ref="C1452:D1452"/>
    <mergeCell ref="C1453:D1453"/>
    <mergeCell ref="C1442:D1442"/>
    <mergeCell ref="C1443:D1443"/>
    <mergeCell ref="C1444:D1444"/>
    <mergeCell ref="C1445:D1445"/>
    <mergeCell ref="C1446:D1446"/>
    <mergeCell ref="C1447:D1447"/>
    <mergeCell ref="C1472:D1472"/>
    <mergeCell ref="C1473:D1473"/>
    <mergeCell ref="C1474:D1474"/>
    <mergeCell ref="C1475:D1475"/>
    <mergeCell ref="C1476:D1476"/>
    <mergeCell ref="C1477:D1477"/>
    <mergeCell ref="C1466:D1466"/>
    <mergeCell ref="C1467:D1467"/>
    <mergeCell ref="C1468:D1468"/>
    <mergeCell ref="C1469:D1469"/>
    <mergeCell ref="C1470:D1470"/>
    <mergeCell ref="C1471:D1471"/>
    <mergeCell ref="C1460:D1460"/>
    <mergeCell ref="C1461:D1461"/>
    <mergeCell ref="C1462:D1462"/>
    <mergeCell ref="C1463:D1463"/>
    <mergeCell ref="C1464:D1464"/>
    <mergeCell ref="C1465:D1465"/>
    <mergeCell ref="C1490:D1490"/>
    <mergeCell ref="C1491:D1491"/>
    <mergeCell ref="C1492:D1492"/>
    <mergeCell ref="C1493:D1493"/>
    <mergeCell ref="C1494:D1494"/>
    <mergeCell ref="C1495:D1495"/>
    <mergeCell ref="C1484:D1484"/>
    <mergeCell ref="C1485:D1485"/>
    <mergeCell ref="C1486:D1486"/>
    <mergeCell ref="C1487:D1487"/>
    <mergeCell ref="C1488:D1488"/>
    <mergeCell ref="C1489:D1489"/>
    <mergeCell ref="C1478:D1478"/>
    <mergeCell ref="C1479:D1479"/>
    <mergeCell ref="C1480:D1480"/>
    <mergeCell ref="C1481:D1481"/>
    <mergeCell ref="C1482:D1482"/>
    <mergeCell ref="C1483:D1483"/>
    <mergeCell ref="C1508:D1508"/>
    <mergeCell ref="C1509:D1509"/>
    <mergeCell ref="C1510:D1510"/>
    <mergeCell ref="C1511:D1511"/>
    <mergeCell ref="C1512:D1512"/>
    <mergeCell ref="C1513:D1513"/>
    <mergeCell ref="C1502:D1502"/>
    <mergeCell ref="C1503:D1503"/>
    <mergeCell ref="C1504:D1504"/>
    <mergeCell ref="C1505:D1505"/>
    <mergeCell ref="C1506:D1506"/>
    <mergeCell ref="C1507:D1507"/>
    <mergeCell ref="C1496:D1496"/>
    <mergeCell ref="C1497:D1497"/>
    <mergeCell ref="C1498:D1498"/>
    <mergeCell ref="C1499:D1499"/>
    <mergeCell ref="C1500:D1500"/>
    <mergeCell ref="C1501:D1501"/>
    <mergeCell ref="C1526:D1526"/>
    <mergeCell ref="C1527:D1527"/>
    <mergeCell ref="C1528:D1528"/>
    <mergeCell ref="C1529:D1529"/>
    <mergeCell ref="C1530:D1530"/>
    <mergeCell ref="C1531:D1531"/>
    <mergeCell ref="C1520:D1520"/>
    <mergeCell ref="C1521:D1521"/>
    <mergeCell ref="C1522:D1522"/>
    <mergeCell ref="C1523:D1523"/>
    <mergeCell ref="C1524:D1524"/>
    <mergeCell ref="C1525:D1525"/>
    <mergeCell ref="C1514:D1514"/>
    <mergeCell ref="C1515:D1515"/>
    <mergeCell ref="C1516:D1516"/>
    <mergeCell ref="C1517:D1517"/>
    <mergeCell ref="C1518:D1518"/>
    <mergeCell ref="C1519:D1519"/>
    <mergeCell ref="C1544:D1544"/>
    <mergeCell ref="C1545:D1545"/>
    <mergeCell ref="C1546:D1546"/>
    <mergeCell ref="C1547:D1547"/>
    <mergeCell ref="C1548:D1548"/>
    <mergeCell ref="C1549:D1549"/>
    <mergeCell ref="C1538:D1538"/>
    <mergeCell ref="C1539:D1539"/>
    <mergeCell ref="C1540:D1540"/>
    <mergeCell ref="C1541:D1541"/>
    <mergeCell ref="C1542:D1542"/>
    <mergeCell ref="C1543:D1543"/>
    <mergeCell ref="C1532:D1532"/>
    <mergeCell ref="C1533:D1533"/>
    <mergeCell ref="C1534:D1534"/>
    <mergeCell ref="C1535:D1535"/>
    <mergeCell ref="C1536:D1536"/>
    <mergeCell ref="C1537:D1537"/>
    <mergeCell ref="C1562:D1562"/>
    <mergeCell ref="C1563:D1563"/>
    <mergeCell ref="C1564:D1564"/>
    <mergeCell ref="C1565:D1565"/>
    <mergeCell ref="C1566:D1566"/>
    <mergeCell ref="C1567:D1567"/>
    <mergeCell ref="C1556:D1556"/>
    <mergeCell ref="C1557:D1557"/>
    <mergeCell ref="C1558:D1558"/>
    <mergeCell ref="C1559:D1559"/>
    <mergeCell ref="C1560:D1560"/>
    <mergeCell ref="C1561:D1561"/>
    <mergeCell ref="C1550:D1550"/>
    <mergeCell ref="C1551:D1551"/>
    <mergeCell ref="C1552:D1552"/>
    <mergeCell ref="C1553:D1553"/>
    <mergeCell ref="C1554:D1554"/>
    <mergeCell ref="C1555:D1555"/>
    <mergeCell ref="C1580:D1580"/>
    <mergeCell ref="C1581:D1581"/>
    <mergeCell ref="C1582:D1582"/>
    <mergeCell ref="C1583:D1583"/>
    <mergeCell ref="C1584:D1584"/>
    <mergeCell ref="C1585:D1585"/>
    <mergeCell ref="C1574:D1574"/>
    <mergeCell ref="C1575:D1575"/>
    <mergeCell ref="C1576:D1576"/>
    <mergeCell ref="C1577:D1577"/>
    <mergeCell ref="C1578:D1578"/>
    <mergeCell ref="C1579:D1579"/>
    <mergeCell ref="C1568:D1568"/>
    <mergeCell ref="C1569:D1569"/>
    <mergeCell ref="C1570:D1570"/>
    <mergeCell ref="C1571:D1571"/>
    <mergeCell ref="C1572:D1572"/>
    <mergeCell ref="C1573:D1573"/>
    <mergeCell ref="C1598:D1598"/>
    <mergeCell ref="C1599:D1599"/>
    <mergeCell ref="C1600:D1600"/>
    <mergeCell ref="C1601:D1601"/>
    <mergeCell ref="C1602:D1602"/>
    <mergeCell ref="C1603:D1603"/>
    <mergeCell ref="C1592:D1592"/>
    <mergeCell ref="C1593:D1593"/>
    <mergeCell ref="C1594:D1594"/>
    <mergeCell ref="C1595:D1595"/>
    <mergeCell ref="C1596:D1596"/>
    <mergeCell ref="C1597:D1597"/>
    <mergeCell ref="C1586:D1586"/>
    <mergeCell ref="C1587:D1587"/>
    <mergeCell ref="C1588:D1588"/>
    <mergeCell ref="C1589:D1589"/>
    <mergeCell ref="C1590:D1590"/>
    <mergeCell ref="C1591:D1591"/>
    <mergeCell ref="C1616:D1616"/>
    <mergeCell ref="C1617:D1617"/>
    <mergeCell ref="C1618:D1618"/>
    <mergeCell ref="C1619:D1619"/>
    <mergeCell ref="C1620:D1620"/>
    <mergeCell ref="C1621:D1621"/>
    <mergeCell ref="C1610:D1610"/>
    <mergeCell ref="C1611:D1611"/>
    <mergeCell ref="C1612:D1612"/>
    <mergeCell ref="C1613:D1613"/>
    <mergeCell ref="C1614:D1614"/>
    <mergeCell ref="C1615:D1615"/>
    <mergeCell ref="C1604:D1604"/>
    <mergeCell ref="C1605:D1605"/>
    <mergeCell ref="C1606:D1606"/>
    <mergeCell ref="C1607:D1607"/>
    <mergeCell ref="C1608:D1608"/>
    <mergeCell ref="C1609:D1609"/>
    <mergeCell ref="C1634:D1634"/>
    <mergeCell ref="C1635:D1635"/>
    <mergeCell ref="C1636:D1636"/>
    <mergeCell ref="C1637:D1637"/>
    <mergeCell ref="C1638:D1638"/>
    <mergeCell ref="C1639:D1639"/>
    <mergeCell ref="C1628:D1628"/>
    <mergeCell ref="C1629:D1629"/>
    <mergeCell ref="C1630:D1630"/>
    <mergeCell ref="C1631:D1631"/>
    <mergeCell ref="C1632:D1632"/>
    <mergeCell ref="C1633:D1633"/>
    <mergeCell ref="C1622:D1622"/>
    <mergeCell ref="C1623:D1623"/>
    <mergeCell ref="C1624:D1624"/>
    <mergeCell ref="C1625:D1625"/>
    <mergeCell ref="C1626:D1626"/>
    <mergeCell ref="C1627:D1627"/>
    <mergeCell ref="C1652:D1652"/>
    <mergeCell ref="C1653:D1653"/>
    <mergeCell ref="C1654:D1654"/>
    <mergeCell ref="C1655:D1655"/>
    <mergeCell ref="C1656:D1656"/>
    <mergeCell ref="C1657:D1657"/>
    <mergeCell ref="C1646:D1646"/>
    <mergeCell ref="C1647:D1647"/>
    <mergeCell ref="C1648:D1648"/>
    <mergeCell ref="C1649:D1649"/>
    <mergeCell ref="C1650:D1650"/>
    <mergeCell ref="C1651:D1651"/>
    <mergeCell ref="C1640:D1640"/>
    <mergeCell ref="C1641:D1641"/>
    <mergeCell ref="C1642:D1642"/>
    <mergeCell ref="C1643:D1643"/>
    <mergeCell ref="C1644:D1644"/>
    <mergeCell ref="C1645:D1645"/>
    <mergeCell ref="C1670:D1670"/>
    <mergeCell ref="C1671:D1671"/>
    <mergeCell ref="C1672:D1672"/>
    <mergeCell ref="C1673:D1673"/>
    <mergeCell ref="C1674:D1674"/>
    <mergeCell ref="C1675:D1675"/>
    <mergeCell ref="C1664:D1664"/>
    <mergeCell ref="C1665:D1665"/>
    <mergeCell ref="C1666:D1666"/>
    <mergeCell ref="C1667:D1667"/>
    <mergeCell ref="C1668:D1668"/>
    <mergeCell ref="C1669:D1669"/>
    <mergeCell ref="C1658:D1658"/>
    <mergeCell ref="C1659:D1659"/>
    <mergeCell ref="C1660:D1660"/>
    <mergeCell ref="C1661:D1661"/>
    <mergeCell ref="C1662:D1662"/>
    <mergeCell ref="C1663:D1663"/>
    <mergeCell ref="C1688:D1688"/>
    <mergeCell ref="C1689:D1689"/>
    <mergeCell ref="C1690:D1690"/>
    <mergeCell ref="C1691:D1691"/>
    <mergeCell ref="C1692:D1692"/>
    <mergeCell ref="C1693:D1693"/>
    <mergeCell ref="C1682:D1682"/>
    <mergeCell ref="C1683:D1683"/>
    <mergeCell ref="C1684:D1684"/>
    <mergeCell ref="C1685:D1685"/>
    <mergeCell ref="C1686:D1686"/>
    <mergeCell ref="C1687:D1687"/>
    <mergeCell ref="C1676:D1676"/>
    <mergeCell ref="C1677:D1677"/>
    <mergeCell ref="C1678:D1678"/>
    <mergeCell ref="C1679:D1679"/>
    <mergeCell ref="C1680:D1680"/>
    <mergeCell ref="C1681:D1681"/>
    <mergeCell ref="C1706:D1706"/>
    <mergeCell ref="C1707:D1707"/>
    <mergeCell ref="C1708:D1708"/>
    <mergeCell ref="C1709:D1709"/>
    <mergeCell ref="C1710:D1710"/>
    <mergeCell ref="C1711:D1711"/>
    <mergeCell ref="C1700:D1700"/>
    <mergeCell ref="C1701:D1701"/>
    <mergeCell ref="C1702:D1702"/>
    <mergeCell ref="C1703:D1703"/>
    <mergeCell ref="C1704:D1704"/>
    <mergeCell ref="C1705:D1705"/>
    <mergeCell ref="C1694:D1694"/>
    <mergeCell ref="C1695:D1695"/>
    <mergeCell ref="C1696:D1696"/>
    <mergeCell ref="C1697:D1697"/>
    <mergeCell ref="C1698:D1698"/>
    <mergeCell ref="C1699:D1699"/>
    <mergeCell ref="C1724:D1724"/>
    <mergeCell ref="C1725:D1725"/>
    <mergeCell ref="C1726:D1726"/>
    <mergeCell ref="C1727:D1727"/>
    <mergeCell ref="C1728:D1728"/>
    <mergeCell ref="C1729:D1729"/>
    <mergeCell ref="C1718:D1718"/>
    <mergeCell ref="C1719:D1719"/>
    <mergeCell ref="C1720:D1720"/>
    <mergeCell ref="C1721:D1721"/>
    <mergeCell ref="C1722:D1722"/>
    <mergeCell ref="C1723:D1723"/>
    <mergeCell ref="C1712:D1712"/>
    <mergeCell ref="C1713:D1713"/>
    <mergeCell ref="C1714:D1714"/>
    <mergeCell ref="C1715:D1715"/>
    <mergeCell ref="C1716:D1716"/>
    <mergeCell ref="C1717:D1717"/>
    <mergeCell ref="C1742:D1742"/>
    <mergeCell ref="C1743:D1743"/>
    <mergeCell ref="C1744:D1744"/>
    <mergeCell ref="C1745:D1745"/>
    <mergeCell ref="C1746:D1746"/>
    <mergeCell ref="C1747:D1747"/>
    <mergeCell ref="C1736:D1736"/>
    <mergeCell ref="C1737:D1737"/>
    <mergeCell ref="C1738:D1738"/>
    <mergeCell ref="C1739:D1739"/>
    <mergeCell ref="C1740:D1740"/>
    <mergeCell ref="C1741:D1741"/>
    <mergeCell ref="C1730:D1730"/>
    <mergeCell ref="C1731:D1731"/>
    <mergeCell ref="C1732:D1732"/>
    <mergeCell ref="C1733:D1733"/>
    <mergeCell ref="C1734:D1734"/>
    <mergeCell ref="C1735:D1735"/>
    <mergeCell ref="C1760:D1760"/>
    <mergeCell ref="C1761:D1761"/>
    <mergeCell ref="C1762:D1762"/>
    <mergeCell ref="C1763:D1763"/>
    <mergeCell ref="C1764:D1764"/>
    <mergeCell ref="C1765:D1765"/>
    <mergeCell ref="C1754:D1754"/>
    <mergeCell ref="C1755:D1755"/>
    <mergeCell ref="C1756:D1756"/>
    <mergeCell ref="C1757:D1757"/>
    <mergeCell ref="C1758:D1758"/>
    <mergeCell ref="C1759:D1759"/>
    <mergeCell ref="C1748:D1748"/>
    <mergeCell ref="C1749:D1749"/>
    <mergeCell ref="C1750:D1750"/>
    <mergeCell ref="C1751:D1751"/>
    <mergeCell ref="C1752:D1752"/>
    <mergeCell ref="C1753:D1753"/>
    <mergeCell ref="C1778:D1778"/>
    <mergeCell ref="C1779:D1779"/>
    <mergeCell ref="C1780:D1780"/>
    <mergeCell ref="C1781:D1781"/>
    <mergeCell ref="C1782:D1782"/>
    <mergeCell ref="C1783:D1783"/>
    <mergeCell ref="C1772:D1772"/>
    <mergeCell ref="C1773:D1773"/>
    <mergeCell ref="C1774:D1774"/>
    <mergeCell ref="C1775:D1775"/>
    <mergeCell ref="C1776:D1776"/>
    <mergeCell ref="C1777:D1777"/>
    <mergeCell ref="C1766:D1766"/>
    <mergeCell ref="C1767:D1767"/>
    <mergeCell ref="C1768:D1768"/>
    <mergeCell ref="C1769:D1769"/>
    <mergeCell ref="C1770:D1770"/>
    <mergeCell ref="C1771:D1771"/>
    <mergeCell ref="C1796:D1796"/>
    <mergeCell ref="C1797:D1797"/>
    <mergeCell ref="C1798:D1798"/>
    <mergeCell ref="C1799:D1799"/>
    <mergeCell ref="C1800:D1800"/>
    <mergeCell ref="C1801:D1801"/>
    <mergeCell ref="C1790:D1790"/>
    <mergeCell ref="C1791:D1791"/>
    <mergeCell ref="C1792:D1792"/>
    <mergeCell ref="C1793:D1793"/>
    <mergeCell ref="C1794:D1794"/>
    <mergeCell ref="C1795:D1795"/>
    <mergeCell ref="C1784:D1784"/>
    <mergeCell ref="C1785:D1785"/>
    <mergeCell ref="C1786:D1786"/>
    <mergeCell ref="C1787:D1787"/>
    <mergeCell ref="C1788:D1788"/>
    <mergeCell ref="C1789:D1789"/>
    <mergeCell ref="C1814:D1814"/>
    <mergeCell ref="C1815:D1815"/>
    <mergeCell ref="C1816:D1816"/>
    <mergeCell ref="C1817:D1817"/>
    <mergeCell ref="C1818:D1818"/>
    <mergeCell ref="C1819:D1819"/>
    <mergeCell ref="C1808:D1808"/>
    <mergeCell ref="C1809:D1809"/>
    <mergeCell ref="C1810:D1810"/>
    <mergeCell ref="C1811:D1811"/>
    <mergeCell ref="C1812:D1812"/>
    <mergeCell ref="C1813:D1813"/>
    <mergeCell ref="C1802:D1802"/>
    <mergeCell ref="C1803:D1803"/>
    <mergeCell ref="C1804:D1804"/>
    <mergeCell ref="C1805:D1805"/>
    <mergeCell ref="C1806:D1806"/>
    <mergeCell ref="C1807:D1807"/>
    <mergeCell ref="C1832:D1832"/>
    <mergeCell ref="C1833:D1833"/>
    <mergeCell ref="C1834:D1834"/>
    <mergeCell ref="C1835:D1835"/>
    <mergeCell ref="C1836:D1836"/>
    <mergeCell ref="C1837:D1837"/>
    <mergeCell ref="C1826:D1826"/>
    <mergeCell ref="C1827:D1827"/>
    <mergeCell ref="C1828:D1828"/>
    <mergeCell ref="C1829:D1829"/>
    <mergeCell ref="C1830:D1830"/>
    <mergeCell ref="C1831:D1831"/>
    <mergeCell ref="C1820:D1820"/>
    <mergeCell ref="C1821:D1821"/>
    <mergeCell ref="C1822:D1822"/>
    <mergeCell ref="C1823:D1823"/>
    <mergeCell ref="C1824:D1824"/>
    <mergeCell ref="C1825:D1825"/>
    <mergeCell ref="C1850:D1850"/>
    <mergeCell ref="C1851:D1851"/>
    <mergeCell ref="C1852:D1852"/>
    <mergeCell ref="C1853:D1853"/>
    <mergeCell ref="C1854:D1854"/>
    <mergeCell ref="C1855:D1855"/>
    <mergeCell ref="C1844:D1844"/>
    <mergeCell ref="C1845:D1845"/>
    <mergeCell ref="C1846:D1846"/>
    <mergeCell ref="C1847:D1847"/>
    <mergeCell ref="C1848:D1848"/>
    <mergeCell ref="C1849:D1849"/>
    <mergeCell ref="C1838:D1838"/>
    <mergeCell ref="C1839:D1839"/>
    <mergeCell ref="C1840:D1840"/>
    <mergeCell ref="C1841:D1841"/>
    <mergeCell ref="C1842:D1842"/>
    <mergeCell ref="C1843:D1843"/>
    <mergeCell ref="C1868:D1868"/>
    <mergeCell ref="C1869:D1869"/>
    <mergeCell ref="C1870:D1870"/>
    <mergeCell ref="C1871:D1871"/>
    <mergeCell ref="C1872:D1872"/>
    <mergeCell ref="C1873:D1873"/>
    <mergeCell ref="C1862:D1862"/>
    <mergeCell ref="C1863:D1863"/>
    <mergeCell ref="C1864:D1864"/>
    <mergeCell ref="C1865:D1865"/>
    <mergeCell ref="C1866:D1866"/>
    <mergeCell ref="C1867:D1867"/>
    <mergeCell ref="C1856:D1856"/>
    <mergeCell ref="C1857:D1857"/>
    <mergeCell ref="C1858:D1858"/>
    <mergeCell ref="C1859:D1859"/>
    <mergeCell ref="C1860:D1860"/>
    <mergeCell ref="C1861:D1861"/>
    <mergeCell ref="C1886:D1886"/>
    <mergeCell ref="C1887:D1887"/>
    <mergeCell ref="C1888:D1888"/>
    <mergeCell ref="C1889:D1889"/>
    <mergeCell ref="C1890:D1890"/>
    <mergeCell ref="C1891:D1891"/>
    <mergeCell ref="C1880:D1880"/>
    <mergeCell ref="C1881:D1881"/>
    <mergeCell ref="C1882:D1882"/>
    <mergeCell ref="C1883:D1883"/>
    <mergeCell ref="C1884:D1884"/>
    <mergeCell ref="C1885:D1885"/>
    <mergeCell ref="C1874:D1874"/>
    <mergeCell ref="C1875:D1875"/>
    <mergeCell ref="C1876:D1876"/>
    <mergeCell ref="C1877:D1877"/>
    <mergeCell ref="C1878:D1878"/>
    <mergeCell ref="C1879:D1879"/>
    <mergeCell ref="C1904:D1904"/>
    <mergeCell ref="C1905:D1905"/>
    <mergeCell ref="C1906:D1906"/>
    <mergeCell ref="C1907:D1907"/>
    <mergeCell ref="C1908:D1908"/>
    <mergeCell ref="C1909:D1909"/>
    <mergeCell ref="C1898:D1898"/>
    <mergeCell ref="C1899:D1899"/>
    <mergeCell ref="C1900:D1900"/>
    <mergeCell ref="C1901:D1901"/>
    <mergeCell ref="C1902:D1902"/>
    <mergeCell ref="C1903:D1903"/>
    <mergeCell ref="C1892:D1892"/>
    <mergeCell ref="C1893:D1893"/>
    <mergeCell ref="C1894:D1894"/>
    <mergeCell ref="C1895:D1895"/>
    <mergeCell ref="C1896:D1896"/>
    <mergeCell ref="C1897:D1897"/>
    <mergeCell ref="C1922:D1922"/>
    <mergeCell ref="C1923:D1923"/>
    <mergeCell ref="C1924:D1924"/>
    <mergeCell ref="C1925:D1925"/>
    <mergeCell ref="C1926:D1926"/>
    <mergeCell ref="C1927:D1927"/>
    <mergeCell ref="C1916:D1916"/>
    <mergeCell ref="C1917:D1917"/>
    <mergeCell ref="C1918:D1918"/>
    <mergeCell ref="C1919:D1919"/>
    <mergeCell ref="C1920:D1920"/>
    <mergeCell ref="C1921:D1921"/>
    <mergeCell ref="C1910:D1910"/>
    <mergeCell ref="C1911:D1911"/>
    <mergeCell ref="C1912:D1912"/>
    <mergeCell ref="C1913:D1913"/>
    <mergeCell ref="C1914:D1914"/>
    <mergeCell ref="C1915:D1915"/>
    <mergeCell ref="C1940:D1940"/>
    <mergeCell ref="C1941:D1941"/>
    <mergeCell ref="C1942:D1942"/>
    <mergeCell ref="C1943:D1943"/>
    <mergeCell ref="C1944:D1944"/>
    <mergeCell ref="C1945:D1945"/>
    <mergeCell ref="C1934:D1934"/>
    <mergeCell ref="C1935:D1935"/>
    <mergeCell ref="C1936:D1936"/>
    <mergeCell ref="C1937:D1937"/>
    <mergeCell ref="C1938:D1938"/>
    <mergeCell ref="C1939:D1939"/>
    <mergeCell ref="C1928:D1928"/>
    <mergeCell ref="C1929:D1929"/>
    <mergeCell ref="C1930:D1930"/>
    <mergeCell ref="C1931:D1931"/>
    <mergeCell ref="C1932:D1932"/>
    <mergeCell ref="C1933:D1933"/>
    <mergeCell ref="C1958:D1958"/>
    <mergeCell ref="C1959:D1959"/>
    <mergeCell ref="C1960:D1960"/>
    <mergeCell ref="C1961:D1961"/>
    <mergeCell ref="C1962:D1962"/>
    <mergeCell ref="C1963:D1963"/>
    <mergeCell ref="C1952:D1952"/>
    <mergeCell ref="C1953:D1953"/>
    <mergeCell ref="C1954:D1954"/>
    <mergeCell ref="C1955:D1955"/>
    <mergeCell ref="C1956:D1956"/>
    <mergeCell ref="C1957:D1957"/>
    <mergeCell ref="C1946:D1946"/>
    <mergeCell ref="C1947:D1947"/>
    <mergeCell ref="C1948:D1948"/>
    <mergeCell ref="C1949:D1949"/>
    <mergeCell ref="C1950:D1950"/>
    <mergeCell ref="C1951:D1951"/>
    <mergeCell ref="C1976:D1976"/>
    <mergeCell ref="C1977:D1977"/>
    <mergeCell ref="C1978:D1978"/>
    <mergeCell ref="C1979:D1979"/>
    <mergeCell ref="C1980:D1980"/>
    <mergeCell ref="C1981:D1981"/>
    <mergeCell ref="C1970:D1970"/>
    <mergeCell ref="C1971:D1971"/>
    <mergeCell ref="C1972:D1972"/>
    <mergeCell ref="C1973:D1973"/>
    <mergeCell ref="C1974:D1974"/>
    <mergeCell ref="C1975:D1975"/>
    <mergeCell ref="C1964:D1964"/>
    <mergeCell ref="C1965:D1965"/>
    <mergeCell ref="C1966:D1966"/>
    <mergeCell ref="C1967:D1967"/>
    <mergeCell ref="C1968:D1968"/>
    <mergeCell ref="C1969:D1969"/>
  </mergeCells>
  <conditionalFormatting sqref="E11:J11">
    <cfRule type="cellIs" dxfId="2" priority="8" operator="greaterThan">
      <formula>1400000</formula>
    </cfRule>
  </conditionalFormatting>
  <conditionalFormatting sqref="K11">
    <cfRule type="cellIs" dxfId="1" priority="4" operator="greaterThan">
      <formula>2800000</formula>
    </cfRule>
  </conditionalFormatting>
  <conditionalFormatting sqref="F13:F1048576">
    <cfRule type="expression" dxfId="0" priority="2">
      <formula>G13&gt;4</formula>
    </cfRule>
  </conditionalFormatting>
  <dataValidations count="5">
    <dataValidation allowBlank="1" showInputMessage="1" showErrorMessage="1" promptTitle="Especialidad Formativa" prompt="Esta celda se rellenará automáticamente al introducir el código de especialidad_x000a_" sqref="C13:C1981 E13:E1981 H13:J1981" xr:uid="{00000000-0002-0000-0000-000000000000}"/>
    <dataValidation allowBlank="1" showInputMessage="1" showErrorMessage="1" promptTitle="Nº Orden" prompt="Indicar el nº de la orden y año de la subvención. Ej.: 9999/2013." sqref="O5" xr:uid="{00000000-0002-0000-0000-000001000000}"/>
    <dataValidation allowBlank="1" showErrorMessage="1" promptTitle="Nº Orden" prompt="Indicar el nº de la orden y año de la subvención. Ej.: 9999/2013." sqref="N5" xr:uid="{00000000-0002-0000-0000-000002000000}"/>
    <dataValidation type="whole" operator="lessThan" allowBlank="1" showErrorMessage="1" error="El número de ediciones solicitadas debe de ser como máximo 4" promptTitle="Especialidad Formativa" prompt="Esta celda se rellenará automáticamente al introducir el código de especialidad_x000a_" sqref="G13:G1048576" xr:uid="{00000000-0002-0000-0000-000003000000}">
      <formula1>5</formula1>
    </dataValidation>
    <dataValidation type="custom" operator="lessThan" allowBlank="1" showInputMessage="1" showErrorMessage="1" error="No se admiten más de 4 ediciones por espedicalidad" promptTitle="Pulsar Intro" prompt="Por favor, pulsar la tecla Intro después de rellenar el número de ediciones solicitadas " sqref="F13:F1048576" xr:uid="{00000000-0002-0000-0000-000004000000}">
      <formula1>G13&lt;=4</formula1>
    </dataValidation>
  </dataValidations>
  <pageMargins left="0.70866141732283472" right="0.57890624999999996" top="1.1417322834645669" bottom="0.74803149606299213" header="0.31496062992125984" footer="0.31496062992125984"/>
  <pageSetup paperSize="9" scale="64" fitToHeight="0" orientation="portrait" r:id="rId2"/>
  <headerFooter>
    <oddHeader>&amp;L&amp;G&amp;R&amp;G</oddHeader>
    <oddFooter>&amp;R                                                                                                                  Modelo: 2823FO2</oddFooter>
  </headerFooter>
  <drawing r:id="rId3"/>
  <legacyDrawing r:id="rId4"/>
  <legacyDrawingHF r:id="rId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A6461E5-BAB4-4CC3-9592-2628712BA2CA}">
          <x14:formula1>
            <xm:f>Especialidades!$A$1:$A$22</xm:f>
          </x14:formula1>
          <xm:sqref>B13:B1048576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D8"/>
  <sheetViews>
    <sheetView workbookViewId="0">
      <selection activeCell="B6" sqref="B6"/>
    </sheetView>
  </sheetViews>
  <sheetFormatPr baseColWidth="10" defaultColWidth="11.453125" defaultRowHeight="14.5" x14ac:dyDescent="0.35"/>
  <sheetData>
    <row r="4" spans="1:4" x14ac:dyDescent="0.35">
      <c r="A4" t="s">
        <v>18</v>
      </c>
    </row>
    <row r="5" spans="1:4" x14ac:dyDescent="0.35">
      <c r="A5" t="s">
        <v>19</v>
      </c>
    </row>
    <row r="6" spans="1:4" x14ac:dyDescent="0.35">
      <c r="A6" t="s">
        <v>20</v>
      </c>
      <c r="D6" s="61"/>
    </row>
    <row r="8" spans="1:4" x14ac:dyDescent="0.35">
      <c r="A8" t="s">
        <v>21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DE444-1DC0-4815-AC2E-1A995753FD13}">
  <dimension ref="A1:H22"/>
  <sheetViews>
    <sheetView topLeftCell="A13" workbookViewId="0">
      <selection activeCell="G7" sqref="G7"/>
    </sheetView>
  </sheetViews>
  <sheetFormatPr baseColWidth="10" defaultColWidth="16" defaultRowHeight="14.5" x14ac:dyDescent="0.35"/>
  <sheetData>
    <row r="1" spans="1:8" x14ac:dyDescent="0.35">
      <c r="A1" t="str">
        <f t="shared" ref="A1:A22" si="0">+B1&amp; " - Presencial"</f>
        <v>ADGG0408 - Presencial</v>
      </c>
      <c r="B1" s="62" t="s">
        <v>22</v>
      </c>
      <c r="C1" s="63" t="s">
        <v>23</v>
      </c>
      <c r="D1" t="s">
        <v>24</v>
      </c>
      <c r="E1" s="62" t="s">
        <v>25</v>
      </c>
      <c r="F1" s="64">
        <v>860</v>
      </c>
      <c r="G1" s="65">
        <v>80599.199999999997</v>
      </c>
      <c r="H1" s="65">
        <v>7.81</v>
      </c>
    </row>
    <row r="2" spans="1:8" x14ac:dyDescent="0.35">
      <c r="A2" t="str">
        <f t="shared" si="0"/>
        <v>ADGG0508 - Presencial</v>
      </c>
      <c r="B2" s="62" t="s">
        <v>26</v>
      </c>
      <c r="C2" s="63" t="s">
        <v>23</v>
      </c>
      <c r="D2" t="s">
        <v>24</v>
      </c>
      <c r="E2" s="62" t="s">
        <v>27</v>
      </c>
      <c r="F2" s="64">
        <v>880</v>
      </c>
      <c r="G2" s="65">
        <v>82156.800000000003</v>
      </c>
      <c r="H2" s="65">
        <v>7.78</v>
      </c>
    </row>
    <row r="3" spans="1:8" x14ac:dyDescent="0.35">
      <c r="A3" t="str">
        <f t="shared" si="0"/>
        <v>ARGT0111 - Presencial</v>
      </c>
      <c r="B3" s="62" t="s">
        <v>28</v>
      </c>
      <c r="C3" s="63" t="s">
        <v>23</v>
      </c>
      <c r="D3" t="s">
        <v>24</v>
      </c>
      <c r="E3" s="62" t="s">
        <v>29</v>
      </c>
      <c r="F3" s="64">
        <v>600</v>
      </c>
      <c r="G3" s="65">
        <v>59904</v>
      </c>
      <c r="H3" s="65">
        <v>8.32</v>
      </c>
    </row>
    <row r="4" spans="1:8" x14ac:dyDescent="0.35">
      <c r="A4" t="str">
        <f t="shared" si="0"/>
        <v>ADG_C_002_3B - Presencial</v>
      </c>
      <c r="B4" s="62" t="s">
        <v>30</v>
      </c>
      <c r="C4" s="63" t="s">
        <v>23</v>
      </c>
      <c r="D4" t="s">
        <v>24</v>
      </c>
      <c r="E4" s="62" t="s">
        <v>31</v>
      </c>
      <c r="F4" s="64">
        <v>1430</v>
      </c>
      <c r="G4" s="65">
        <v>141226.79999999999</v>
      </c>
      <c r="H4" s="65">
        <v>8.23</v>
      </c>
    </row>
    <row r="5" spans="1:8" x14ac:dyDescent="0.35">
      <c r="A5" t="str">
        <f t="shared" si="0"/>
        <v>ADG_C_003_3B - Presencial</v>
      </c>
      <c r="B5" s="62" t="s">
        <v>32</v>
      </c>
      <c r="C5" s="63" t="s">
        <v>23</v>
      </c>
      <c r="D5" t="s">
        <v>24</v>
      </c>
      <c r="E5" s="62" t="s">
        <v>33</v>
      </c>
      <c r="F5" s="64">
        <v>1100</v>
      </c>
      <c r="G5" s="65">
        <v>108636</v>
      </c>
      <c r="H5" s="65">
        <v>8.23</v>
      </c>
    </row>
    <row r="6" spans="1:8" x14ac:dyDescent="0.35">
      <c r="A6" t="str">
        <f t="shared" si="0"/>
        <v>ADG_C_004_3B - Presencial</v>
      </c>
      <c r="B6" s="62" t="s">
        <v>34</v>
      </c>
      <c r="C6" s="63" t="s">
        <v>23</v>
      </c>
      <c r="D6" t="s">
        <v>24</v>
      </c>
      <c r="E6" s="62" t="s">
        <v>35</v>
      </c>
      <c r="F6" s="64">
        <v>1200</v>
      </c>
      <c r="G6" s="65">
        <v>118512</v>
      </c>
      <c r="H6" s="65">
        <v>8.23</v>
      </c>
    </row>
    <row r="7" spans="1:8" x14ac:dyDescent="0.35">
      <c r="A7" t="str">
        <f t="shared" si="0"/>
        <v>AFD_C_001_3B - Presencial</v>
      </c>
      <c r="B7" s="62" t="s">
        <v>36</v>
      </c>
      <c r="C7" s="63" t="s">
        <v>23</v>
      </c>
      <c r="D7" t="s">
        <v>24</v>
      </c>
      <c r="E7" s="62" t="s">
        <v>37</v>
      </c>
      <c r="F7" s="64">
        <v>1360</v>
      </c>
      <c r="G7" s="65">
        <v>126153.60000000001</v>
      </c>
      <c r="H7" s="65">
        <v>7.73</v>
      </c>
    </row>
    <row r="8" spans="1:8" x14ac:dyDescent="0.35">
      <c r="A8" t="str">
        <f t="shared" si="0"/>
        <v>AFD_C_002_3B - Presencial</v>
      </c>
      <c r="B8" s="62" t="s">
        <v>38</v>
      </c>
      <c r="C8" s="63" t="s">
        <v>23</v>
      </c>
      <c r="D8" t="s">
        <v>24</v>
      </c>
      <c r="E8" s="62" t="s">
        <v>39</v>
      </c>
      <c r="F8" s="64">
        <v>1170</v>
      </c>
      <c r="G8" s="65">
        <v>108529.2</v>
      </c>
      <c r="H8" s="65">
        <v>7.73</v>
      </c>
    </row>
    <row r="9" spans="1:8" x14ac:dyDescent="0.35">
      <c r="A9" t="str">
        <f t="shared" si="0"/>
        <v>AGA_C_001_3B - Presencial</v>
      </c>
      <c r="B9" s="62" t="s">
        <v>40</v>
      </c>
      <c r="C9" s="63" t="s">
        <v>23</v>
      </c>
      <c r="D9" t="s">
        <v>24</v>
      </c>
      <c r="E9" s="62" t="s">
        <v>41</v>
      </c>
      <c r="F9" s="64">
        <v>1240</v>
      </c>
      <c r="G9" s="65">
        <v>123057.60000000001</v>
      </c>
      <c r="H9" s="65">
        <v>8.27</v>
      </c>
    </row>
    <row r="10" spans="1:8" x14ac:dyDescent="0.35">
      <c r="A10" t="str">
        <f t="shared" si="0"/>
        <v>AGA_C_002_3B - Presencial</v>
      </c>
      <c r="B10" s="62" t="s">
        <v>42</v>
      </c>
      <c r="C10" s="63" t="s">
        <v>23</v>
      </c>
      <c r="D10" t="s">
        <v>24</v>
      </c>
      <c r="E10" s="62" t="s">
        <v>43</v>
      </c>
      <c r="F10" s="64">
        <v>1330</v>
      </c>
      <c r="G10" s="65">
        <v>131989.20000000001</v>
      </c>
      <c r="H10" s="65">
        <v>8.27</v>
      </c>
    </row>
    <row r="11" spans="1:8" x14ac:dyDescent="0.35">
      <c r="A11" t="str">
        <f t="shared" si="0"/>
        <v>AGA_C_003_3B - Presencial</v>
      </c>
      <c r="B11" s="62" t="s">
        <v>44</v>
      </c>
      <c r="C11" s="63" t="s">
        <v>23</v>
      </c>
      <c r="D11" t="s">
        <v>24</v>
      </c>
      <c r="E11" s="62" t="s">
        <v>45</v>
      </c>
      <c r="F11" s="64">
        <v>620</v>
      </c>
      <c r="G11" s="65">
        <v>61528.800000000003</v>
      </c>
      <c r="H11" s="65">
        <v>8.27</v>
      </c>
    </row>
    <row r="12" spans="1:8" x14ac:dyDescent="0.35">
      <c r="A12" t="str">
        <f t="shared" si="0"/>
        <v>AGA_C_004_3B - Presencial</v>
      </c>
      <c r="B12" s="62" t="s">
        <v>46</v>
      </c>
      <c r="C12" s="63" t="s">
        <v>23</v>
      </c>
      <c r="D12" t="s">
        <v>24</v>
      </c>
      <c r="E12" s="62" t="s">
        <v>47</v>
      </c>
      <c r="F12" s="64">
        <v>1220</v>
      </c>
      <c r="G12" s="65">
        <v>121072.8</v>
      </c>
      <c r="H12" s="65">
        <v>8.27</v>
      </c>
    </row>
    <row r="13" spans="1:8" x14ac:dyDescent="0.35">
      <c r="A13" t="str">
        <f t="shared" si="0"/>
        <v>ARG_C_001_3B - Presencial</v>
      </c>
      <c r="B13" s="62" t="s">
        <v>48</v>
      </c>
      <c r="C13" s="63" t="s">
        <v>23</v>
      </c>
      <c r="D13" t="s">
        <v>24</v>
      </c>
      <c r="E13" s="62" t="s">
        <v>49</v>
      </c>
      <c r="F13" s="64">
        <v>1400</v>
      </c>
      <c r="G13" s="65">
        <v>145488</v>
      </c>
      <c r="H13" s="65">
        <v>8.66</v>
      </c>
    </row>
    <row r="14" spans="1:8" x14ac:dyDescent="0.35">
      <c r="A14" t="str">
        <f t="shared" si="0"/>
        <v>ARG_C_002_3B - Presencial</v>
      </c>
      <c r="B14" s="62" t="s">
        <v>50</v>
      </c>
      <c r="C14" s="63" t="s">
        <v>23</v>
      </c>
      <c r="D14" t="s">
        <v>24</v>
      </c>
      <c r="E14" s="62" t="s">
        <v>51</v>
      </c>
      <c r="F14" s="64">
        <v>1590</v>
      </c>
      <c r="G14" s="65">
        <v>165232.79999999999</v>
      </c>
      <c r="H14" s="65">
        <v>8.66</v>
      </c>
    </row>
    <row r="15" spans="1:8" x14ac:dyDescent="0.35">
      <c r="A15" t="str">
        <f t="shared" si="0"/>
        <v>COM_C_001_3B - Presencial</v>
      </c>
      <c r="B15" s="62" t="s">
        <v>52</v>
      </c>
      <c r="C15" s="63" t="s">
        <v>23</v>
      </c>
      <c r="D15" t="s">
        <v>24</v>
      </c>
      <c r="E15" s="62" t="s">
        <v>53</v>
      </c>
      <c r="F15" s="64">
        <v>1460</v>
      </c>
      <c r="G15" s="65">
        <v>145240.79999999999</v>
      </c>
      <c r="H15" s="65">
        <v>8.2899999999999991</v>
      </c>
    </row>
    <row r="16" spans="1:8" x14ac:dyDescent="0.35">
      <c r="A16" t="str">
        <f t="shared" si="0"/>
        <v>COM_C_002_3B - Presencial</v>
      </c>
      <c r="B16" s="62" t="s">
        <v>54</v>
      </c>
      <c r="C16" s="63" t="s">
        <v>23</v>
      </c>
      <c r="D16" t="s">
        <v>24</v>
      </c>
      <c r="E16" s="62" t="s">
        <v>55</v>
      </c>
      <c r="F16" s="64">
        <v>1540</v>
      </c>
      <c r="G16" s="65">
        <v>153199.20000000001</v>
      </c>
      <c r="H16" s="65">
        <v>8.2899999999999991</v>
      </c>
    </row>
    <row r="17" spans="1:8" x14ac:dyDescent="0.35">
      <c r="A17" t="str">
        <f t="shared" si="0"/>
        <v>COML0110 - Presencial</v>
      </c>
      <c r="B17" s="62" t="s">
        <v>56</v>
      </c>
      <c r="C17" s="63" t="s">
        <v>23</v>
      </c>
      <c r="D17" t="s">
        <v>24</v>
      </c>
      <c r="E17" s="62" t="s">
        <v>57</v>
      </c>
      <c r="F17" s="64">
        <v>420</v>
      </c>
      <c r="G17" s="65">
        <v>42184.800000000003</v>
      </c>
      <c r="H17" s="65">
        <v>8.3699999999999992</v>
      </c>
    </row>
    <row r="18" spans="1:8" x14ac:dyDescent="0.35">
      <c r="A18" t="str">
        <f t="shared" si="0"/>
        <v>HOT_C_001_3B - Presencial</v>
      </c>
      <c r="B18" s="62" t="s">
        <v>58</v>
      </c>
      <c r="C18" s="63" t="s">
        <v>23</v>
      </c>
      <c r="D18" t="s">
        <v>24</v>
      </c>
      <c r="E18" s="62" t="s">
        <v>59</v>
      </c>
      <c r="F18" s="64">
        <v>1310</v>
      </c>
      <c r="G18" s="65">
        <v>134563.20000000001</v>
      </c>
      <c r="H18" s="65">
        <v>8.56</v>
      </c>
    </row>
    <row r="19" spans="1:8" x14ac:dyDescent="0.35">
      <c r="A19" t="str">
        <f t="shared" si="0"/>
        <v>HOT_C_004_3B - Presencial</v>
      </c>
      <c r="B19" s="62" t="s">
        <v>60</v>
      </c>
      <c r="C19" s="63" t="s">
        <v>23</v>
      </c>
      <c r="D19" t="s">
        <v>24</v>
      </c>
      <c r="E19" s="62" t="s">
        <v>61</v>
      </c>
      <c r="F19" s="64">
        <v>1160</v>
      </c>
      <c r="G19" s="65">
        <v>119155.2</v>
      </c>
      <c r="H19" s="65">
        <v>8.56</v>
      </c>
    </row>
    <row r="20" spans="1:8" x14ac:dyDescent="0.35">
      <c r="A20" t="str">
        <f t="shared" si="0"/>
        <v>HOT_C_006_3B - Presencial</v>
      </c>
      <c r="B20" s="62" t="s">
        <v>62</v>
      </c>
      <c r="C20" s="63" t="s">
        <v>23</v>
      </c>
      <c r="D20" t="s">
        <v>24</v>
      </c>
      <c r="E20" s="62" t="s">
        <v>63</v>
      </c>
      <c r="F20" s="64">
        <v>1380</v>
      </c>
      <c r="G20" s="65">
        <v>141753.60000000001</v>
      </c>
      <c r="H20" s="65">
        <v>8.56</v>
      </c>
    </row>
    <row r="21" spans="1:8" x14ac:dyDescent="0.35">
      <c r="A21" t="str">
        <f t="shared" si="0"/>
        <v>SSC_C_002_3B - Presencial</v>
      </c>
      <c r="B21" s="62" t="s">
        <v>64</v>
      </c>
      <c r="C21" s="63" t="s">
        <v>23</v>
      </c>
      <c r="D21" t="s">
        <v>24</v>
      </c>
      <c r="E21" s="62" t="s">
        <v>65</v>
      </c>
      <c r="F21" s="64">
        <v>840</v>
      </c>
      <c r="G21" s="65">
        <v>82454.399999999994</v>
      </c>
      <c r="H21" s="65">
        <v>8.18</v>
      </c>
    </row>
    <row r="22" spans="1:8" x14ac:dyDescent="0.35">
      <c r="A22" t="str">
        <f t="shared" si="0"/>
        <v>SSC_C_003_3B - Presencial</v>
      </c>
      <c r="B22" s="62" t="s">
        <v>66</v>
      </c>
      <c r="C22" s="63" t="s">
        <v>23</v>
      </c>
      <c r="D22" t="s">
        <v>24</v>
      </c>
      <c r="E22" s="62" t="s">
        <v>67</v>
      </c>
      <c r="F22" s="64">
        <v>910</v>
      </c>
      <c r="G22" s="65">
        <v>89325.6</v>
      </c>
      <c r="H22" s="65">
        <v>8.18</v>
      </c>
    </row>
  </sheetData>
  <phoneticPr fontId="2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49F68-19E4-4B9C-9F26-0C72217FA614}">
  <dimension ref="A1:I1364"/>
  <sheetViews>
    <sheetView workbookViewId="0">
      <selection activeCell="F8" sqref="F8"/>
    </sheetView>
  </sheetViews>
  <sheetFormatPr baseColWidth="10" defaultColWidth="11.453125" defaultRowHeight="14.5" x14ac:dyDescent="0.35"/>
  <cols>
    <col min="4" max="4" width="28.7265625" bestFit="1" customWidth="1"/>
    <col min="5" max="5" width="15" bestFit="1" customWidth="1"/>
    <col min="6" max="6" width="13.1796875" bestFit="1" customWidth="1"/>
    <col min="8" max="8" width="13.1796875" bestFit="1" customWidth="1"/>
  </cols>
  <sheetData>
    <row r="1" spans="1:9" x14ac:dyDescent="0.35">
      <c r="A1" t="s">
        <v>68</v>
      </c>
      <c r="B1" t="s">
        <v>69</v>
      </c>
      <c r="C1" t="s">
        <v>70</v>
      </c>
      <c r="D1" t="s">
        <v>71</v>
      </c>
      <c r="E1" t="s">
        <v>72</v>
      </c>
      <c r="F1" t="s">
        <v>73</v>
      </c>
      <c r="G1" t="s">
        <v>74</v>
      </c>
      <c r="H1" t="s">
        <v>75</v>
      </c>
      <c r="I1" t="s">
        <v>15</v>
      </c>
    </row>
    <row r="2" spans="1:9" x14ac:dyDescent="0.35">
      <c r="A2">
        <f>Formulario!$B$7</f>
        <v>0</v>
      </c>
      <c r="B2">
        <f>Formulario!$D$7</f>
        <v>0</v>
      </c>
      <c r="C2">
        <f>Formulario!A13</f>
        <v>1</v>
      </c>
      <c r="D2">
        <f>Formulario!B13</f>
        <v>0</v>
      </c>
      <c r="E2" s="55" t="str">
        <f>Formulario!H13</f>
        <v/>
      </c>
      <c r="F2" s="55" t="str">
        <f>Formulario!I13</f>
        <v/>
      </c>
      <c r="G2" t="str">
        <f>Formulario!C13</f>
        <v/>
      </c>
      <c r="H2">
        <f>Formulario!F13</f>
        <v>0</v>
      </c>
      <c r="I2" s="55" t="str">
        <f>Formulario!J13</f>
        <v/>
      </c>
    </row>
    <row r="3" spans="1:9" x14ac:dyDescent="0.35">
      <c r="A3">
        <f>Formulario!$B$7</f>
        <v>0</v>
      </c>
      <c r="B3">
        <f>Formulario!$D$7</f>
        <v>0</v>
      </c>
      <c r="C3" t="str">
        <f>Formulario!A14</f>
        <v/>
      </c>
      <c r="D3">
        <f>Formulario!B14</f>
        <v>0</v>
      </c>
      <c r="E3" s="55" t="str">
        <f>Formulario!H14</f>
        <v/>
      </c>
      <c r="F3" s="55" t="str">
        <f>Formulario!I14</f>
        <v/>
      </c>
      <c r="G3" t="str">
        <f>Formulario!C14</f>
        <v/>
      </c>
      <c r="H3">
        <f>Formulario!F14</f>
        <v>0</v>
      </c>
      <c r="I3" s="55" t="str">
        <f>Formulario!J14</f>
        <v/>
      </c>
    </row>
    <row r="4" spans="1:9" x14ac:dyDescent="0.35">
      <c r="A4">
        <f>Formulario!$B$7</f>
        <v>0</v>
      </c>
      <c r="B4">
        <f>Formulario!$D$7</f>
        <v>0</v>
      </c>
      <c r="C4" t="str">
        <f>Formulario!A15</f>
        <v/>
      </c>
      <c r="D4">
        <f>Formulario!B15</f>
        <v>0</v>
      </c>
      <c r="E4" s="55" t="str">
        <f>Formulario!H15</f>
        <v/>
      </c>
      <c r="F4" s="55" t="str">
        <f>Formulario!I15</f>
        <v/>
      </c>
      <c r="G4" t="str">
        <f>Formulario!C15</f>
        <v/>
      </c>
      <c r="H4">
        <f>Formulario!F15</f>
        <v>0</v>
      </c>
      <c r="I4" s="55" t="str">
        <f>Formulario!J15</f>
        <v/>
      </c>
    </row>
    <row r="5" spans="1:9" x14ac:dyDescent="0.35">
      <c r="A5">
        <f>Formulario!$B$7</f>
        <v>0</v>
      </c>
      <c r="B5">
        <f>Formulario!$D$7</f>
        <v>0</v>
      </c>
      <c r="C5" t="str">
        <f>Formulario!A16</f>
        <v/>
      </c>
      <c r="D5">
        <f>Formulario!B16</f>
        <v>0</v>
      </c>
      <c r="E5" s="55" t="str">
        <f>Formulario!H16</f>
        <v/>
      </c>
      <c r="F5" s="55" t="str">
        <f>Formulario!I16</f>
        <v/>
      </c>
      <c r="G5" t="str">
        <f>Formulario!C16</f>
        <v/>
      </c>
      <c r="H5">
        <f>Formulario!F16</f>
        <v>0</v>
      </c>
      <c r="I5" s="55" t="str">
        <f>Formulario!J16</f>
        <v/>
      </c>
    </row>
    <row r="6" spans="1:9" x14ac:dyDescent="0.35">
      <c r="A6">
        <f>Formulario!$B$7</f>
        <v>0</v>
      </c>
      <c r="B6">
        <f>Formulario!$D$7</f>
        <v>0</v>
      </c>
      <c r="C6" t="str">
        <f>Formulario!A17</f>
        <v/>
      </c>
      <c r="D6">
        <f>Formulario!B17</f>
        <v>0</v>
      </c>
      <c r="E6" s="55" t="str">
        <f>Formulario!H17</f>
        <v/>
      </c>
      <c r="F6" s="55" t="str">
        <f>Formulario!I17</f>
        <v/>
      </c>
      <c r="G6" t="str">
        <f>Formulario!C17</f>
        <v/>
      </c>
      <c r="H6">
        <f>Formulario!F17</f>
        <v>0</v>
      </c>
      <c r="I6" s="55" t="str">
        <f>Formulario!J17</f>
        <v/>
      </c>
    </row>
    <row r="7" spans="1:9" x14ac:dyDescent="0.35">
      <c r="A7">
        <f>Formulario!$B$7</f>
        <v>0</v>
      </c>
      <c r="B7">
        <f>Formulario!$D$7</f>
        <v>0</v>
      </c>
      <c r="C7" t="str">
        <f>Formulario!A18</f>
        <v/>
      </c>
      <c r="D7">
        <f>Formulario!B18</f>
        <v>0</v>
      </c>
      <c r="E7" s="55" t="str">
        <f>Formulario!H18</f>
        <v/>
      </c>
      <c r="F7" s="55" t="str">
        <f>Formulario!I18</f>
        <v/>
      </c>
      <c r="G7" t="str">
        <f>Formulario!C18</f>
        <v/>
      </c>
      <c r="H7">
        <f>Formulario!F18</f>
        <v>0</v>
      </c>
      <c r="I7" s="55" t="str">
        <f>Formulario!J18</f>
        <v/>
      </c>
    </row>
    <row r="8" spans="1:9" x14ac:dyDescent="0.35">
      <c r="A8">
        <f>Formulario!$B$7</f>
        <v>0</v>
      </c>
      <c r="B8">
        <f>Formulario!$D$7</f>
        <v>0</v>
      </c>
      <c r="C8" t="str">
        <f>Formulario!A19</f>
        <v/>
      </c>
      <c r="D8">
        <f>Formulario!B19</f>
        <v>0</v>
      </c>
      <c r="E8" s="55" t="str">
        <f>Formulario!H19</f>
        <v/>
      </c>
      <c r="F8" s="55" t="str">
        <f>Formulario!I19</f>
        <v/>
      </c>
      <c r="G8" t="str">
        <f>Formulario!C19</f>
        <v/>
      </c>
      <c r="H8">
        <f>Formulario!F19</f>
        <v>0</v>
      </c>
      <c r="I8" s="55" t="str">
        <f>Formulario!J19</f>
        <v/>
      </c>
    </row>
    <row r="9" spans="1:9" x14ac:dyDescent="0.35">
      <c r="A9">
        <f>Formulario!$B$7</f>
        <v>0</v>
      </c>
      <c r="B9">
        <f>Formulario!$D$7</f>
        <v>0</v>
      </c>
      <c r="C9" t="str">
        <f>Formulario!A20</f>
        <v/>
      </c>
      <c r="D9">
        <f>Formulario!B20</f>
        <v>0</v>
      </c>
      <c r="E9" s="55" t="str">
        <f>Formulario!H20</f>
        <v/>
      </c>
      <c r="F9" s="55" t="str">
        <f>Formulario!I20</f>
        <v/>
      </c>
      <c r="G9" t="str">
        <f>Formulario!C20</f>
        <v/>
      </c>
      <c r="H9">
        <f>Formulario!F20</f>
        <v>0</v>
      </c>
      <c r="I9" s="55" t="str">
        <f>Formulario!J20</f>
        <v/>
      </c>
    </row>
    <row r="10" spans="1:9" x14ac:dyDescent="0.35">
      <c r="A10">
        <f>Formulario!$B$7</f>
        <v>0</v>
      </c>
      <c r="B10">
        <f>Formulario!$D$7</f>
        <v>0</v>
      </c>
      <c r="C10" t="str">
        <f>Formulario!A21</f>
        <v/>
      </c>
      <c r="D10">
        <f>Formulario!B21</f>
        <v>0</v>
      </c>
      <c r="E10" s="55" t="str">
        <f>Formulario!H21</f>
        <v/>
      </c>
      <c r="F10" s="55" t="str">
        <f>Formulario!I21</f>
        <v/>
      </c>
      <c r="G10" t="str">
        <f>Formulario!C21</f>
        <v/>
      </c>
      <c r="H10">
        <f>Formulario!F21</f>
        <v>0</v>
      </c>
      <c r="I10" s="55" t="str">
        <f>Formulario!J21</f>
        <v/>
      </c>
    </row>
    <row r="11" spans="1:9" x14ac:dyDescent="0.35">
      <c r="A11">
        <f>Formulario!$B$7</f>
        <v>0</v>
      </c>
      <c r="B11">
        <f>Formulario!$D$7</f>
        <v>0</v>
      </c>
      <c r="C11" t="str">
        <f>Formulario!A22</f>
        <v/>
      </c>
      <c r="D11">
        <f>Formulario!B22</f>
        <v>0</v>
      </c>
      <c r="E11" s="55" t="str">
        <f>Formulario!H22</f>
        <v/>
      </c>
      <c r="F11" s="55" t="str">
        <f>Formulario!I22</f>
        <v/>
      </c>
      <c r="G11" t="str">
        <f>Formulario!C22</f>
        <v/>
      </c>
      <c r="H11">
        <f>Formulario!F22</f>
        <v>0</v>
      </c>
      <c r="I11" s="55" t="str">
        <f>Formulario!J22</f>
        <v/>
      </c>
    </row>
    <row r="12" spans="1:9" x14ac:dyDescent="0.35">
      <c r="A12">
        <f>Formulario!$B$7</f>
        <v>0</v>
      </c>
      <c r="B12">
        <f>Formulario!$D$7</f>
        <v>0</v>
      </c>
      <c r="C12" t="str">
        <f>Formulario!A23</f>
        <v/>
      </c>
      <c r="D12">
        <f>Formulario!B23</f>
        <v>0</v>
      </c>
      <c r="E12" s="55" t="str">
        <f>Formulario!H23</f>
        <v/>
      </c>
      <c r="F12" s="55" t="str">
        <f>Formulario!I23</f>
        <v/>
      </c>
      <c r="G12" t="str">
        <f>Formulario!C23</f>
        <v/>
      </c>
      <c r="H12">
        <f>Formulario!F23</f>
        <v>0</v>
      </c>
      <c r="I12" s="55" t="str">
        <f>Formulario!J23</f>
        <v/>
      </c>
    </row>
    <row r="13" spans="1:9" x14ac:dyDescent="0.35">
      <c r="A13">
        <f>Formulario!$B$7</f>
        <v>0</v>
      </c>
      <c r="B13">
        <f>Formulario!$D$7</f>
        <v>0</v>
      </c>
      <c r="C13" t="str">
        <f>Formulario!A24</f>
        <v/>
      </c>
      <c r="D13">
        <f>Formulario!B24</f>
        <v>0</v>
      </c>
      <c r="E13" s="55" t="str">
        <f>Formulario!H24</f>
        <v/>
      </c>
      <c r="F13" s="55" t="str">
        <f>Formulario!I24</f>
        <v/>
      </c>
      <c r="G13" t="str">
        <f>Formulario!C24</f>
        <v/>
      </c>
      <c r="H13">
        <f>Formulario!F24</f>
        <v>0</v>
      </c>
      <c r="I13" s="55" t="str">
        <f>Formulario!J24</f>
        <v/>
      </c>
    </row>
    <row r="14" spans="1:9" x14ac:dyDescent="0.35">
      <c r="A14">
        <f>Formulario!$B$7</f>
        <v>0</v>
      </c>
      <c r="B14">
        <f>Formulario!$D$7</f>
        <v>0</v>
      </c>
      <c r="C14" t="str">
        <f>Formulario!A25</f>
        <v/>
      </c>
      <c r="D14">
        <f>Formulario!B25</f>
        <v>0</v>
      </c>
      <c r="E14" s="55" t="str">
        <f>Formulario!H25</f>
        <v/>
      </c>
      <c r="F14" s="55" t="str">
        <f>Formulario!I25</f>
        <v/>
      </c>
      <c r="G14" t="str">
        <f>Formulario!C25</f>
        <v/>
      </c>
      <c r="H14">
        <f>Formulario!F25</f>
        <v>0</v>
      </c>
      <c r="I14" s="55" t="str">
        <f>Formulario!J25</f>
        <v/>
      </c>
    </row>
    <row r="15" spans="1:9" x14ac:dyDescent="0.35">
      <c r="A15">
        <f>Formulario!$B$7</f>
        <v>0</v>
      </c>
      <c r="B15">
        <f>Formulario!$D$7</f>
        <v>0</v>
      </c>
      <c r="C15" t="str">
        <f>Formulario!A26</f>
        <v/>
      </c>
      <c r="D15">
        <f>Formulario!B26</f>
        <v>0</v>
      </c>
      <c r="E15" s="55" t="str">
        <f>Formulario!H26</f>
        <v/>
      </c>
      <c r="F15" s="55" t="str">
        <f>Formulario!I26</f>
        <v/>
      </c>
      <c r="G15" t="str">
        <f>Formulario!C26</f>
        <v/>
      </c>
      <c r="H15">
        <f>Formulario!F26</f>
        <v>0</v>
      </c>
      <c r="I15" s="55" t="str">
        <f>Formulario!J26</f>
        <v/>
      </c>
    </row>
    <row r="16" spans="1:9" x14ac:dyDescent="0.35">
      <c r="A16">
        <f>Formulario!$B$7</f>
        <v>0</v>
      </c>
      <c r="B16">
        <f>Formulario!$D$7</f>
        <v>0</v>
      </c>
      <c r="C16" t="str">
        <f>Formulario!A27</f>
        <v/>
      </c>
      <c r="D16">
        <f>Formulario!B27</f>
        <v>0</v>
      </c>
      <c r="E16" s="55" t="str">
        <f>Formulario!H27</f>
        <v/>
      </c>
      <c r="F16" s="55" t="str">
        <f>Formulario!I27</f>
        <v/>
      </c>
      <c r="G16" t="str">
        <f>Formulario!C27</f>
        <v/>
      </c>
      <c r="H16">
        <f>Formulario!F27</f>
        <v>0</v>
      </c>
      <c r="I16" s="55" t="str">
        <f>Formulario!J27</f>
        <v/>
      </c>
    </row>
    <row r="17" spans="1:9" x14ac:dyDescent="0.35">
      <c r="A17">
        <f>Formulario!$B$7</f>
        <v>0</v>
      </c>
      <c r="B17">
        <f>Formulario!$D$7</f>
        <v>0</v>
      </c>
      <c r="C17" t="str">
        <f>Formulario!A28</f>
        <v/>
      </c>
      <c r="D17">
        <f>Formulario!B28</f>
        <v>0</v>
      </c>
      <c r="E17" s="55" t="str">
        <f>Formulario!H28</f>
        <v/>
      </c>
      <c r="F17" s="55" t="str">
        <f>Formulario!I28</f>
        <v/>
      </c>
      <c r="G17" t="str">
        <f>Formulario!C28</f>
        <v/>
      </c>
      <c r="H17">
        <f>Formulario!F28</f>
        <v>0</v>
      </c>
      <c r="I17" s="55" t="str">
        <f>Formulario!J28</f>
        <v/>
      </c>
    </row>
    <row r="18" spans="1:9" x14ac:dyDescent="0.35">
      <c r="A18">
        <f>Formulario!$B$7</f>
        <v>0</v>
      </c>
      <c r="B18">
        <f>Formulario!$D$7</f>
        <v>0</v>
      </c>
      <c r="C18" t="str">
        <f>Formulario!A29</f>
        <v/>
      </c>
      <c r="D18">
        <f>Formulario!B29</f>
        <v>0</v>
      </c>
      <c r="E18" s="55" t="str">
        <f>Formulario!H29</f>
        <v/>
      </c>
      <c r="F18" s="55" t="str">
        <f>Formulario!I29</f>
        <v/>
      </c>
      <c r="G18" t="str">
        <f>Formulario!C29</f>
        <v/>
      </c>
      <c r="H18">
        <f>Formulario!F29</f>
        <v>0</v>
      </c>
      <c r="I18" s="55" t="str">
        <f>Formulario!J29</f>
        <v/>
      </c>
    </row>
    <row r="19" spans="1:9" x14ac:dyDescent="0.35">
      <c r="A19">
        <f>Formulario!$B$7</f>
        <v>0</v>
      </c>
      <c r="B19">
        <f>Formulario!$D$7</f>
        <v>0</v>
      </c>
      <c r="C19" t="str">
        <f>Formulario!A30</f>
        <v/>
      </c>
      <c r="D19">
        <f>Formulario!B30</f>
        <v>0</v>
      </c>
      <c r="E19" s="55" t="str">
        <f>Formulario!H30</f>
        <v/>
      </c>
      <c r="F19" s="55" t="str">
        <f>Formulario!I30</f>
        <v/>
      </c>
      <c r="G19" t="str">
        <f>Formulario!C30</f>
        <v/>
      </c>
      <c r="H19">
        <f>Formulario!F30</f>
        <v>0</v>
      </c>
      <c r="I19" s="55" t="str">
        <f>Formulario!J30</f>
        <v/>
      </c>
    </row>
    <row r="20" spans="1:9" x14ac:dyDescent="0.35">
      <c r="A20">
        <f>Formulario!$B$7</f>
        <v>0</v>
      </c>
      <c r="B20">
        <f>Formulario!$D$7</f>
        <v>0</v>
      </c>
      <c r="C20" t="str">
        <f>Formulario!A31</f>
        <v/>
      </c>
      <c r="D20">
        <f>Formulario!B31</f>
        <v>0</v>
      </c>
      <c r="E20" s="55" t="str">
        <f>Formulario!H31</f>
        <v/>
      </c>
      <c r="F20" s="55" t="str">
        <f>Formulario!I31</f>
        <v/>
      </c>
      <c r="G20" t="str">
        <f>Formulario!C31</f>
        <v/>
      </c>
      <c r="H20">
        <f>Formulario!F31</f>
        <v>0</v>
      </c>
      <c r="I20" s="55" t="str">
        <f>Formulario!J31</f>
        <v/>
      </c>
    </row>
    <row r="21" spans="1:9" x14ac:dyDescent="0.35">
      <c r="A21">
        <f>Formulario!$B$7</f>
        <v>0</v>
      </c>
      <c r="B21">
        <f>Formulario!$D$7</f>
        <v>0</v>
      </c>
      <c r="C21" t="str">
        <f>Formulario!A32</f>
        <v/>
      </c>
      <c r="D21">
        <f>Formulario!B32</f>
        <v>0</v>
      </c>
      <c r="E21" s="55" t="str">
        <f>Formulario!H32</f>
        <v/>
      </c>
      <c r="F21" s="55" t="str">
        <f>Formulario!I32</f>
        <v/>
      </c>
      <c r="G21" t="str">
        <f>Formulario!C32</f>
        <v/>
      </c>
      <c r="H21">
        <f>Formulario!F32</f>
        <v>0</v>
      </c>
      <c r="I21" s="55" t="str">
        <f>Formulario!J32</f>
        <v/>
      </c>
    </row>
    <row r="22" spans="1:9" x14ac:dyDescent="0.35">
      <c r="A22">
        <f>Formulario!$B$7</f>
        <v>0</v>
      </c>
      <c r="B22">
        <f>Formulario!$D$7</f>
        <v>0</v>
      </c>
      <c r="C22" t="str">
        <f>Formulario!A33</f>
        <v/>
      </c>
      <c r="D22">
        <f>Formulario!B33</f>
        <v>0</v>
      </c>
      <c r="E22" s="55" t="str">
        <f>Formulario!H33</f>
        <v/>
      </c>
      <c r="F22" s="55" t="str">
        <f>Formulario!I33</f>
        <v/>
      </c>
      <c r="G22" t="str">
        <f>Formulario!C33</f>
        <v/>
      </c>
      <c r="H22">
        <f>Formulario!F33</f>
        <v>0</v>
      </c>
      <c r="I22" s="55" t="str">
        <f>Formulario!J33</f>
        <v/>
      </c>
    </row>
    <row r="23" spans="1:9" x14ac:dyDescent="0.35">
      <c r="A23">
        <f>Formulario!$B$7</f>
        <v>0</v>
      </c>
      <c r="B23">
        <f>Formulario!$D$7</f>
        <v>0</v>
      </c>
      <c r="C23" t="str">
        <f>Formulario!A34</f>
        <v/>
      </c>
      <c r="D23">
        <f>Formulario!B34</f>
        <v>0</v>
      </c>
      <c r="E23" s="55" t="str">
        <f>Formulario!H34</f>
        <v/>
      </c>
      <c r="F23" s="55" t="str">
        <f>Formulario!I34</f>
        <v/>
      </c>
      <c r="G23" t="str">
        <f>Formulario!C34</f>
        <v/>
      </c>
      <c r="H23">
        <f>Formulario!F34</f>
        <v>0</v>
      </c>
      <c r="I23" s="55" t="str">
        <f>Formulario!J34</f>
        <v/>
      </c>
    </row>
    <row r="24" spans="1:9" x14ac:dyDescent="0.35">
      <c r="A24">
        <f>Formulario!$B$7</f>
        <v>0</v>
      </c>
      <c r="B24">
        <f>Formulario!$D$7</f>
        <v>0</v>
      </c>
      <c r="C24" t="str">
        <f>Formulario!A35</f>
        <v/>
      </c>
      <c r="D24">
        <f>Formulario!B35</f>
        <v>0</v>
      </c>
      <c r="E24" s="55" t="str">
        <f>Formulario!H35</f>
        <v/>
      </c>
      <c r="F24" s="55" t="str">
        <f>Formulario!I35</f>
        <v/>
      </c>
      <c r="G24" t="str">
        <f>Formulario!C35</f>
        <v/>
      </c>
      <c r="H24">
        <f>Formulario!F35</f>
        <v>0</v>
      </c>
      <c r="I24" s="55" t="str">
        <f>Formulario!J35</f>
        <v/>
      </c>
    </row>
    <row r="25" spans="1:9" x14ac:dyDescent="0.35">
      <c r="A25">
        <f>Formulario!$B$7</f>
        <v>0</v>
      </c>
      <c r="B25">
        <f>Formulario!$D$7</f>
        <v>0</v>
      </c>
      <c r="C25" t="str">
        <f>Formulario!A36</f>
        <v/>
      </c>
      <c r="D25">
        <f>Formulario!B36</f>
        <v>0</v>
      </c>
      <c r="E25" s="55" t="str">
        <f>Formulario!H36</f>
        <v/>
      </c>
      <c r="F25" s="55" t="str">
        <f>Formulario!I36</f>
        <v/>
      </c>
      <c r="G25" t="str">
        <f>Formulario!C36</f>
        <v/>
      </c>
      <c r="H25">
        <f>Formulario!F36</f>
        <v>0</v>
      </c>
      <c r="I25" s="55" t="str">
        <f>Formulario!J36</f>
        <v/>
      </c>
    </row>
    <row r="26" spans="1:9" x14ac:dyDescent="0.35">
      <c r="A26">
        <f>Formulario!$B$7</f>
        <v>0</v>
      </c>
      <c r="B26">
        <f>Formulario!$D$7</f>
        <v>0</v>
      </c>
      <c r="C26" t="str">
        <f>Formulario!A37</f>
        <v/>
      </c>
      <c r="D26">
        <f>Formulario!B37</f>
        <v>0</v>
      </c>
      <c r="E26" s="55" t="str">
        <f>Formulario!H37</f>
        <v/>
      </c>
      <c r="F26" s="55" t="str">
        <f>Formulario!I37</f>
        <v/>
      </c>
      <c r="G26" t="str">
        <f>Formulario!C37</f>
        <v/>
      </c>
      <c r="H26">
        <f>Formulario!F37</f>
        <v>0</v>
      </c>
      <c r="I26" s="55" t="str">
        <f>Formulario!J37</f>
        <v/>
      </c>
    </row>
    <row r="27" spans="1:9" x14ac:dyDescent="0.35">
      <c r="A27">
        <f>Formulario!$B$7</f>
        <v>0</v>
      </c>
      <c r="B27">
        <f>Formulario!$D$7</f>
        <v>0</v>
      </c>
      <c r="C27" t="str">
        <f>Formulario!A38</f>
        <v/>
      </c>
      <c r="D27">
        <f>Formulario!B38</f>
        <v>0</v>
      </c>
      <c r="E27" s="55" t="str">
        <f>Formulario!H38</f>
        <v/>
      </c>
      <c r="F27" s="55" t="str">
        <f>Formulario!I38</f>
        <v/>
      </c>
      <c r="G27" t="str">
        <f>Formulario!C38</f>
        <v/>
      </c>
      <c r="H27">
        <f>Formulario!F38</f>
        <v>0</v>
      </c>
      <c r="I27" s="55" t="str">
        <f>Formulario!J38</f>
        <v/>
      </c>
    </row>
    <row r="28" spans="1:9" x14ac:dyDescent="0.35">
      <c r="A28">
        <f>Formulario!$B$7</f>
        <v>0</v>
      </c>
      <c r="B28">
        <f>Formulario!$D$7</f>
        <v>0</v>
      </c>
      <c r="C28" t="str">
        <f>Formulario!A39</f>
        <v/>
      </c>
      <c r="D28">
        <f>Formulario!B39</f>
        <v>0</v>
      </c>
      <c r="E28" s="55" t="str">
        <f>Formulario!H39</f>
        <v/>
      </c>
      <c r="F28" s="55" t="str">
        <f>Formulario!I39</f>
        <v/>
      </c>
      <c r="G28" t="str">
        <f>Formulario!C39</f>
        <v/>
      </c>
      <c r="H28">
        <f>Formulario!F39</f>
        <v>0</v>
      </c>
      <c r="I28" s="55" t="str">
        <f>Formulario!J39</f>
        <v/>
      </c>
    </row>
    <row r="29" spans="1:9" x14ac:dyDescent="0.35">
      <c r="A29">
        <f>Formulario!$B$7</f>
        <v>0</v>
      </c>
      <c r="B29">
        <f>Formulario!$D$7</f>
        <v>0</v>
      </c>
      <c r="C29" t="str">
        <f>Formulario!A40</f>
        <v/>
      </c>
      <c r="D29">
        <f>Formulario!B40</f>
        <v>0</v>
      </c>
      <c r="E29" s="55" t="str">
        <f>Formulario!H40</f>
        <v/>
      </c>
      <c r="F29" s="55" t="str">
        <f>Formulario!I40</f>
        <v/>
      </c>
      <c r="G29" t="str">
        <f>Formulario!C40</f>
        <v/>
      </c>
      <c r="H29">
        <f>Formulario!F40</f>
        <v>0</v>
      </c>
      <c r="I29" s="55" t="str">
        <f>Formulario!J40</f>
        <v/>
      </c>
    </row>
    <row r="30" spans="1:9" x14ac:dyDescent="0.35">
      <c r="A30">
        <f>Formulario!$B$7</f>
        <v>0</v>
      </c>
      <c r="B30">
        <f>Formulario!$D$7</f>
        <v>0</v>
      </c>
      <c r="C30" t="str">
        <f>Formulario!A41</f>
        <v/>
      </c>
      <c r="D30">
        <f>Formulario!B41</f>
        <v>0</v>
      </c>
      <c r="E30" s="55" t="str">
        <f>Formulario!H41</f>
        <v/>
      </c>
      <c r="F30" s="55" t="str">
        <f>Formulario!I41</f>
        <v/>
      </c>
      <c r="G30" t="str">
        <f>Formulario!C41</f>
        <v/>
      </c>
      <c r="H30">
        <f>Formulario!F41</f>
        <v>0</v>
      </c>
      <c r="I30" s="55" t="str">
        <f>Formulario!J41</f>
        <v/>
      </c>
    </row>
    <row r="31" spans="1:9" x14ac:dyDescent="0.35">
      <c r="A31">
        <f>Formulario!$B$7</f>
        <v>0</v>
      </c>
      <c r="B31">
        <f>Formulario!$D$7</f>
        <v>0</v>
      </c>
      <c r="C31" t="str">
        <f>Formulario!A42</f>
        <v/>
      </c>
      <c r="D31">
        <f>Formulario!B42</f>
        <v>0</v>
      </c>
      <c r="E31" s="55" t="str">
        <f>Formulario!H42</f>
        <v/>
      </c>
      <c r="F31" s="55" t="str">
        <f>Formulario!I42</f>
        <v/>
      </c>
      <c r="G31" t="str">
        <f>Formulario!C42</f>
        <v/>
      </c>
      <c r="H31">
        <f>Formulario!F42</f>
        <v>0</v>
      </c>
      <c r="I31" s="55" t="str">
        <f>Formulario!J42</f>
        <v/>
      </c>
    </row>
    <row r="32" spans="1:9" x14ac:dyDescent="0.35">
      <c r="A32">
        <f>Formulario!$B$7</f>
        <v>0</v>
      </c>
      <c r="B32">
        <f>Formulario!$D$7</f>
        <v>0</v>
      </c>
      <c r="C32" t="str">
        <f>Formulario!A43</f>
        <v/>
      </c>
      <c r="D32">
        <f>Formulario!B43</f>
        <v>0</v>
      </c>
      <c r="E32" s="55" t="str">
        <f>Formulario!H43</f>
        <v/>
      </c>
      <c r="F32" s="55" t="str">
        <f>Formulario!I43</f>
        <v/>
      </c>
      <c r="G32" t="str">
        <f>Formulario!C43</f>
        <v/>
      </c>
      <c r="H32">
        <f>Formulario!F43</f>
        <v>0</v>
      </c>
      <c r="I32" s="55" t="str">
        <f>Formulario!J43</f>
        <v/>
      </c>
    </row>
    <row r="33" spans="1:9" x14ac:dyDescent="0.35">
      <c r="A33">
        <f>Formulario!$B$7</f>
        <v>0</v>
      </c>
      <c r="B33">
        <f>Formulario!$D$7</f>
        <v>0</v>
      </c>
      <c r="C33" t="str">
        <f>Formulario!A44</f>
        <v/>
      </c>
      <c r="D33">
        <f>Formulario!B44</f>
        <v>0</v>
      </c>
      <c r="E33" s="55" t="str">
        <f>Formulario!H44</f>
        <v/>
      </c>
      <c r="F33" s="55" t="str">
        <f>Formulario!I44</f>
        <v/>
      </c>
      <c r="G33" t="str">
        <f>Formulario!C44</f>
        <v/>
      </c>
      <c r="H33">
        <f>Formulario!F44</f>
        <v>0</v>
      </c>
      <c r="I33" s="55" t="str">
        <f>Formulario!J44</f>
        <v/>
      </c>
    </row>
    <row r="34" spans="1:9" x14ac:dyDescent="0.35">
      <c r="A34">
        <f>Formulario!$B$7</f>
        <v>0</v>
      </c>
      <c r="B34">
        <f>Formulario!$D$7</f>
        <v>0</v>
      </c>
      <c r="C34" t="str">
        <f>Formulario!A45</f>
        <v/>
      </c>
      <c r="D34">
        <f>Formulario!B45</f>
        <v>0</v>
      </c>
      <c r="E34" s="55" t="str">
        <f>Formulario!H45</f>
        <v/>
      </c>
      <c r="F34" s="55" t="str">
        <f>Formulario!I45</f>
        <v/>
      </c>
      <c r="G34" t="str">
        <f>Formulario!C45</f>
        <v/>
      </c>
      <c r="H34">
        <f>Formulario!F45</f>
        <v>0</v>
      </c>
      <c r="I34" s="55" t="str">
        <f>Formulario!J45</f>
        <v/>
      </c>
    </row>
    <row r="35" spans="1:9" x14ac:dyDescent="0.35">
      <c r="A35">
        <f>Formulario!$B$7</f>
        <v>0</v>
      </c>
      <c r="B35">
        <f>Formulario!$D$7</f>
        <v>0</v>
      </c>
      <c r="C35" t="str">
        <f>Formulario!A46</f>
        <v/>
      </c>
      <c r="D35">
        <f>Formulario!B46</f>
        <v>0</v>
      </c>
      <c r="E35" s="55" t="str">
        <f>Formulario!H46</f>
        <v/>
      </c>
      <c r="F35" s="55" t="str">
        <f>Formulario!I46</f>
        <v/>
      </c>
      <c r="G35" t="str">
        <f>Formulario!C46</f>
        <v/>
      </c>
      <c r="H35">
        <f>Formulario!F46</f>
        <v>0</v>
      </c>
      <c r="I35" s="55" t="str">
        <f>Formulario!J46</f>
        <v/>
      </c>
    </row>
    <row r="36" spans="1:9" x14ac:dyDescent="0.35">
      <c r="A36">
        <f>Formulario!$B$7</f>
        <v>0</v>
      </c>
      <c r="B36">
        <f>Formulario!$D$7</f>
        <v>0</v>
      </c>
      <c r="C36" t="str">
        <f>Formulario!A47</f>
        <v/>
      </c>
      <c r="D36">
        <f>Formulario!B47</f>
        <v>0</v>
      </c>
      <c r="E36" s="55" t="str">
        <f>Formulario!H47</f>
        <v/>
      </c>
      <c r="F36" s="55" t="str">
        <f>Formulario!I47</f>
        <v/>
      </c>
      <c r="G36" t="str">
        <f>Formulario!C47</f>
        <v/>
      </c>
      <c r="H36">
        <f>Formulario!F47</f>
        <v>0</v>
      </c>
      <c r="I36" s="55" t="str">
        <f>Formulario!J47</f>
        <v/>
      </c>
    </row>
    <row r="37" spans="1:9" x14ac:dyDescent="0.35">
      <c r="A37">
        <f>Formulario!$B$7</f>
        <v>0</v>
      </c>
      <c r="B37">
        <f>Formulario!$D$7</f>
        <v>0</v>
      </c>
      <c r="C37" t="str">
        <f>Formulario!A48</f>
        <v/>
      </c>
      <c r="D37">
        <f>Formulario!B48</f>
        <v>0</v>
      </c>
      <c r="E37" s="55" t="str">
        <f>Formulario!H48</f>
        <v/>
      </c>
      <c r="F37" s="55" t="str">
        <f>Formulario!I48</f>
        <v/>
      </c>
      <c r="G37" t="str">
        <f>Formulario!C48</f>
        <v/>
      </c>
      <c r="H37">
        <f>Formulario!F48</f>
        <v>0</v>
      </c>
      <c r="I37" s="55" t="str">
        <f>Formulario!J48</f>
        <v/>
      </c>
    </row>
    <row r="38" spans="1:9" x14ac:dyDescent="0.35">
      <c r="A38">
        <f>Formulario!$B$7</f>
        <v>0</v>
      </c>
      <c r="B38">
        <f>Formulario!$D$7</f>
        <v>0</v>
      </c>
      <c r="C38" t="str">
        <f>Formulario!A49</f>
        <v/>
      </c>
      <c r="D38">
        <f>Formulario!B49</f>
        <v>0</v>
      </c>
      <c r="E38" s="55" t="str">
        <f>Formulario!H49</f>
        <v/>
      </c>
      <c r="F38" s="55" t="str">
        <f>Formulario!I49</f>
        <v/>
      </c>
      <c r="G38" t="str">
        <f>Formulario!C49</f>
        <v/>
      </c>
      <c r="H38">
        <f>Formulario!F49</f>
        <v>0</v>
      </c>
      <c r="I38" s="55" t="str">
        <f>Formulario!J49</f>
        <v/>
      </c>
    </row>
    <row r="39" spans="1:9" x14ac:dyDescent="0.35">
      <c r="A39">
        <f>Formulario!$B$7</f>
        <v>0</v>
      </c>
      <c r="B39">
        <f>Formulario!$D$7</f>
        <v>0</v>
      </c>
      <c r="C39" t="str">
        <f>Formulario!A50</f>
        <v/>
      </c>
      <c r="D39">
        <f>Formulario!B50</f>
        <v>0</v>
      </c>
      <c r="E39" s="55" t="str">
        <f>Formulario!H50</f>
        <v/>
      </c>
      <c r="F39" s="55" t="str">
        <f>Formulario!I50</f>
        <v/>
      </c>
      <c r="G39" t="str">
        <f>Formulario!C50</f>
        <v/>
      </c>
      <c r="H39">
        <f>Formulario!F50</f>
        <v>0</v>
      </c>
      <c r="I39" s="55" t="str">
        <f>Formulario!J50</f>
        <v/>
      </c>
    </row>
    <row r="40" spans="1:9" x14ac:dyDescent="0.35">
      <c r="A40">
        <f>Formulario!$B$7</f>
        <v>0</v>
      </c>
      <c r="B40">
        <f>Formulario!$D$7</f>
        <v>0</v>
      </c>
      <c r="C40" t="str">
        <f>Formulario!A51</f>
        <v/>
      </c>
      <c r="D40">
        <f>Formulario!B51</f>
        <v>0</v>
      </c>
      <c r="E40" s="55" t="str">
        <f>Formulario!H51</f>
        <v/>
      </c>
      <c r="F40" s="55" t="str">
        <f>Formulario!I51</f>
        <v/>
      </c>
      <c r="G40" t="str">
        <f>Formulario!C51</f>
        <v/>
      </c>
      <c r="H40">
        <f>Formulario!F51</f>
        <v>0</v>
      </c>
      <c r="I40" s="55" t="str">
        <f>Formulario!J51</f>
        <v/>
      </c>
    </row>
    <row r="41" spans="1:9" x14ac:dyDescent="0.35">
      <c r="A41">
        <f>Formulario!$B$7</f>
        <v>0</v>
      </c>
      <c r="B41">
        <f>Formulario!$D$7</f>
        <v>0</v>
      </c>
      <c r="C41" t="str">
        <f>Formulario!A52</f>
        <v/>
      </c>
      <c r="D41">
        <f>Formulario!B52</f>
        <v>0</v>
      </c>
      <c r="E41" s="55" t="str">
        <f>Formulario!H52</f>
        <v/>
      </c>
      <c r="F41" s="55" t="str">
        <f>Formulario!I52</f>
        <v/>
      </c>
      <c r="G41" t="str">
        <f>Formulario!C52</f>
        <v/>
      </c>
      <c r="H41">
        <f>Formulario!F52</f>
        <v>0</v>
      </c>
      <c r="I41" s="55" t="str">
        <f>Formulario!J52</f>
        <v/>
      </c>
    </row>
    <row r="42" spans="1:9" x14ac:dyDescent="0.35">
      <c r="A42">
        <f>Formulario!$B$7</f>
        <v>0</v>
      </c>
      <c r="B42">
        <f>Formulario!$D$7</f>
        <v>0</v>
      </c>
      <c r="C42" t="str">
        <f>Formulario!A53</f>
        <v/>
      </c>
      <c r="D42">
        <f>Formulario!B53</f>
        <v>0</v>
      </c>
      <c r="E42" s="55" t="str">
        <f>Formulario!H53</f>
        <v/>
      </c>
      <c r="F42" s="55" t="str">
        <f>Formulario!I53</f>
        <v/>
      </c>
      <c r="G42" t="str">
        <f>Formulario!C53</f>
        <v/>
      </c>
      <c r="H42">
        <f>Formulario!F53</f>
        <v>0</v>
      </c>
      <c r="I42" s="55" t="str">
        <f>Formulario!J53</f>
        <v/>
      </c>
    </row>
    <row r="43" spans="1:9" x14ac:dyDescent="0.35">
      <c r="A43">
        <f>Formulario!$B$7</f>
        <v>0</v>
      </c>
      <c r="B43">
        <f>Formulario!$D$7</f>
        <v>0</v>
      </c>
      <c r="C43" t="str">
        <f>Formulario!A54</f>
        <v/>
      </c>
      <c r="D43">
        <f>Formulario!B54</f>
        <v>0</v>
      </c>
      <c r="E43" s="55" t="str">
        <f>Formulario!H54</f>
        <v/>
      </c>
      <c r="F43" s="55" t="str">
        <f>Formulario!I54</f>
        <v/>
      </c>
      <c r="G43" t="str">
        <f>Formulario!C54</f>
        <v/>
      </c>
      <c r="H43">
        <f>Formulario!F54</f>
        <v>0</v>
      </c>
      <c r="I43" s="55" t="str">
        <f>Formulario!J54</f>
        <v/>
      </c>
    </row>
    <row r="44" spans="1:9" x14ac:dyDescent="0.35">
      <c r="A44">
        <f>Formulario!$B$7</f>
        <v>0</v>
      </c>
      <c r="B44">
        <f>Formulario!$D$7</f>
        <v>0</v>
      </c>
      <c r="C44" t="str">
        <f>Formulario!A55</f>
        <v/>
      </c>
      <c r="D44">
        <f>Formulario!B55</f>
        <v>0</v>
      </c>
      <c r="E44" s="55" t="str">
        <f>Formulario!H55</f>
        <v/>
      </c>
      <c r="F44" s="55" t="str">
        <f>Formulario!I55</f>
        <v/>
      </c>
      <c r="G44" t="str">
        <f>Formulario!C55</f>
        <v/>
      </c>
      <c r="H44">
        <f>Formulario!F55</f>
        <v>0</v>
      </c>
      <c r="I44" s="55" t="str">
        <f>Formulario!J55</f>
        <v/>
      </c>
    </row>
    <row r="45" spans="1:9" x14ac:dyDescent="0.35">
      <c r="A45">
        <f>Formulario!$B$7</f>
        <v>0</v>
      </c>
      <c r="B45">
        <f>Formulario!$D$7</f>
        <v>0</v>
      </c>
      <c r="C45" t="str">
        <f>Formulario!A56</f>
        <v/>
      </c>
      <c r="D45">
        <f>Formulario!B56</f>
        <v>0</v>
      </c>
      <c r="E45" s="55" t="str">
        <f>Formulario!H56</f>
        <v/>
      </c>
      <c r="F45" s="55" t="str">
        <f>Formulario!I56</f>
        <v/>
      </c>
      <c r="G45" t="str">
        <f>Formulario!C56</f>
        <v/>
      </c>
      <c r="H45">
        <f>Formulario!F56</f>
        <v>0</v>
      </c>
      <c r="I45" s="55" t="str">
        <f>Formulario!J56</f>
        <v/>
      </c>
    </row>
    <row r="46" spans="1:9" x14ac:dyDescent="0.35">
      <c r="A46">
        <f>Formulario!$B$7</f>
        <v>0</v>
      </c>
      <c r="B46">
        <f>Formulario!$D$7</f>
        <v>0</v>
      </c>
      <c r="C46" t="str">
        <f>Formulario!A57</f>
        <v/>
      </c>
      <c r="D46">
        <f>Formulario!B57</f>
        <v>0</v>
      </c>
      <c r="E46" s="55" t="str">
        <f>Formulario!H57</f>
        <v/>
      </c>
      <c r="F46" s="55" t="str">
        <f>Formulario!I57</f>
        <v/>
      </c>
      <c r="G46" t="str">
        <f>Formulario!C57</f>
        <v/>
      </c>
      <c r="H46">
        <f>Formulario!F57</f>
        <v>0</v>
      </c>
      <c r="I46" s="55" t="str">
        <f>Formulario!J57</f>
        <v/>
      </c>
    </row>
    <row r="47" spans="1:9" x14ac:dyDescent="0.35">
      <c r="A47">
        <f>Formulario!$B$7</f>
        <v>0</v>
      </c>
      <c r="B47">
        <f>Formulario!$D$7</f>
        <v>0</v>
      </c>
      <c r="C47" t="str">
        <f>Formulario!A58</f>
        <v/>
      </c>
      <c r="D47">
        <f>Formulario!B58</f>
        <v>0</v>
      </c>
      <c r="E47" s="55" t="str">
        <f>Formulario!H58</f>
        <v/>
      </c>
      <c r="F47" s="55" t="str">
        <f>Formulario!I58</f>
        <v/>
      </c>
      <c r="G47" t="str">
        <f>Formulario!C58</f>
        <v/>
      </c>
      <c r="H47">
        <f>Formulario!F58</f>
        <v>0</v>
      </c>
      <c r="I47" s="55" t="str">
        <f>Formulario!J58</f>
        <v/>
      </c>
    </row>
    <row r="48" spans="1:9" x14ac:dyDescent="0.35">
      <c r="A48">
        <f>Formulario!$B$7</f>
        <v>0</v>
      </c>
      <c r="B48">
        <f>Formulario!$D$7</f>
        <v>0</v>
      </c>
      <c r="C48" t="str">
        <f>Formulario!A59</f>
        <v/>
      </c>
      <c r="D48">
        <f>Formulario!B59</f>
        <v>0</v>
      </c>
      <c r="E48" s="55" t="str">
        <f>Formulario!H59</f>
        <v/>
      </c>
      <c r="F48" s="55" t="str">
        <f>Formulario!I59</f>
        <v/>
      </c>
      <c r="G48" t="str">
        <f>Formulario!C59</f>
        <v/>
      </c>
      <c r="H48">
        <f>Formulario!F59</f>
        <v>0</v>
      </c>
      <c r="I48" s="55" t="str">
        <f>Formulario!J59</f>
        <v/>
      </c>
    </row>
    <row r="49" spans="1:9" x14ac:dyDescent="0.35">
      <c r="A49">
        <f>Formulario!$B$7</f>
        <v>0</v>
      </c>
      <c r="B49">
        <f>Formulario!$D$7</f>
        <v>0</v>
      </c>
      <c r="C49" t="str">
        <f>Formulario!A60</f>
        <v/>
      </c>
      <c r="D49">
        <f>Formulario!B60</f>
        <v>0</v>
      </c>
      <c r="E49" s="55" t="str">
        <f>Formulario!H60</f>
        <v/>
      </c>
      <c r="F49" s="55" t="str">
        <f>Formulario!I60</f>
        <v/>
      </c>
      <c r="G49" t="str">
        <f>Formulario!C60</f>
        <v/>
      </c>
      <c r="H49">
        <f>Formulario!F60</f>
        <v>0</v>
      </c>
      <c r="I49" s="55" t="str">
        <f>Formulario!J60</f>
        <v/>
      </c>
    </row>
    <row r="50" spans="1:9" x14ac:dyDescent="0.35">
      <c r="A50">
        <f>Formulario!$B$7</f>
        <v>0</v>
      </c>
      <c r="B50">
        <f>Formulario!$D$7</f>
        <v>0</v>
      </c>
      <c r="C50" t="str">
        <f>Formulario!A61</f>
        <v/>
      </c>
      <c r="D50">
        <f>Formulario!B61</f>
        <v>0</v>
      </c>
      <c r="E50" s="55" t="str">
        <f>Formulario!H61</f>
        <v/>
      </c>
      <c r="F50" s="55" t="str">
        <f>Formulario!I61</f>
        <v/>
      </c>
      <c r="G50" t="str">
        <f>Formulario!C61</f>
        <v/>
      </c>
      <c r="H50">
        <f>Formulario!F61</f>
        <v>0</v>
      </c>
      <c r="I50" s="55" t="str">
        <f>Formulario!J61</f>
        <v/>
      </c>
    </row>
    <row r="51" spans="1:9" x14ac:dyDescent="0.35">
      <c r="A51">
        <f>Formulario!$B$7</f>
        <v>0</v>
      </c>
      <c r="B51">
        <f>Formulario!$D$7</f>
        <v>0</v>
      </c>
      <c r="C51" t="str">
        <f>Formulario!A62</f>
        <v/>
      </c>
      <c r="D51">
        <f>Formulario!B62</f>
        <v>0</v>
      </c>
      <c r="E51" s="55" t="str">
        <f>Formulario!H62</f>
        <v/>
      </c>
      <c r="F51" s="55" t="str">
        <f>Formulario!I62</f>
        <v/>
      </c>
      <c r="G51" t="str">
        <f>Formulario!C62</f>
        <v/>
      </c>
      <c r="H51">
        <f>Formulario!F62</f>
        <v>0</v>
      </c>
      <c r="I51" s="55" t="str">
        <f>Formulario!J62</f>
        <v/>
      </c>
    </row>
    <row r="52" spans="1:9" x14ac:dyDescent="0.35">
      <c r="A52">
        <f>Formulario!$B$7</f>
        <v>0</v>
      </c>
      <c r="B52">
        <f>Formulario!$D$7</f>
        <v>0</v>
      </c>
      <c r="C52" t="str">
        <f>Formulario!A63</f>
        <v/>
      </c>
      <c r="D52">
        <f>Formulario!B63</f>
        <v>0</v>
      </c>
      <c r="E52" s="55" t="str">
        <f>Formulario!H63</f>
        <v/>
      </c>
      <c r="F52" s="55" t="str">
        <f>Formulario!I63</f>
        <v/>
      </c>
      <c r="G52" t="str">
        <f>Formulario!C63</f>
        <v/>
      </c>
      <c r="H52">
        <f>Formulario!F63</f>
        <v>0</v>
      </c>
      <c r="I52" s="55" t="str">
        <f>Formulario!J63</f>
        <v/>
      </c>
    </row>
    <row r="53" spans="1:9" x14ac:dyDescent="0.35">
      <c r="A53">
        <f>Formulario!$B$7</f>
        <v>0</v>
      </c>
      <c r="B53">
        <f>Formulario!$D$7</f>
        <v>0</v>
      </c>
      <c r="C53" t="str">
        <f>Formulario!A64</f>
        <v/>
      </c>
      <c r="D53">
        <f>Formulario!B64</f>
        <v>0</v>
      </c>
      <c r="E53" s="55" t="str">
        <f>Formulario!H64</f>
        <v/>
      </c>
      <c r="F53" s="55" t="str">
        <f>Formulario!I64</f>
        <v/>
      </c>
      <c r="G53" t="str">
        <f>Formulario!C64</f>
        <v/>
      </c>
      <c r="H53">
        <f>Formulario!F64</f>
        <v>0</v>
      </c>
      <c r="I53" s="55" t="str">
        <f>Formulario!J64</f>
        <v/>
      </c>
    </row>
    <row r="54" spans="1:9" x14ac:dyDescent="0.35">
      <c r="A54">
        <f>Formulario!$B$7</f>
        <v>0</v>
      </c>
      <c r="B54">
        <f>Formulario!$D$7</f>
        <v>0</v>
      </c>
      <c r="C54" t="str">
        <f>Formulario!A65</f>
        <v/>
      </c>
      <c r="D54">
        <f>Formulario!B65</f>
        <v>0</v>
      </c>
      <c r="E54" s="55" t="str">
        <f>Formulario!H65</f>
        <v/>
      </c>
      <c r="F54" s="55" t="str">
        <f>Formulario!I65</f>
        <v/>
      </c>
      <c r="G54" t="str">
        <f>Formulario!C65</f>
        <v/>
      </c>
      <c r="H54">
        <f>Formulario!F65</f>
        <v>0</v>
      </c>
      <c r="I54" s="55" t="str">
        <f>Formulario!J65</f>
        <v/>
      </c>
    </row>
    <row r="55" spans="1:9" x14ac:dyDescent="0.35">
      <c r="A55">
        <f>Formulario!$B$7</f>
        <v>0</v>
      </c>
      <c r="B55">
        <f>Formulario!$D$7</f>
        <v>0</v>
      </c>
      <c r="C55" t="str">
        <f>Formulario!A66</f>
        <v/>
      </c>
      <c r="D55">
        <f>Formulario!B66</f>
        <v>0</v>
      </c>
      <c r="E55" s="55" t="str">
        <f>Formulario!H66</f>
        <v/>
      </c>
      <c r="F55" s="55" t="str">
        <f>Formulario!I66</f>
        <v/>
      </c>
      <c r="G55" t="str">
        <f>Formulario!C66</f>
        <v/>
      </c>
      <c r="H55">
        <f>Formulario!F66</f>
        <v>0</v>
      </c>
      <c r="I55" s="55" t="str">
        <f>Formulario!J66</f>
        <v/>
      </c>
    </row>
    <row r="56" spans="1:9" x14ac:dyDescent="0.35">
      <c r="A56">
        <f>Formulario!$B$7</f>
        <v>0</v>
      </c>
      <c r="B56">
        <f>Formulario!$D$7</f>
        <v>0</v>
      </c>
      <c r="C56" t="str">
        <f>Formulario!A67</f>
        <v/>
      </c>
      <c r="D56">
        <f>Formulario!B67</f>
        <v>0</v>
      </c>
      <c r="E56" s="55" t="str">
        <f>Formulario!H67</f>
        <v/>
      </c>
      <c r="F56" s="55" t="str">
        <f>Formulario!I67</f>
        <v/>
      </c>
      <c r="G56" t="str">
        <f>Formulario!C67</f>
        <v/>
      </c>
      <c r="H56">
        <f>Formulario!F67</f>
        <v>0</v>
      </c>
      <c r="I56" s="55" t="str">
        <f>Formulario!J67</f>
        <v/>
      </c>
    </row>
    <row r="57" spans="1:9" x14ac:dyDescent="0.35">
      <c r="A57">
        <f>Formulario!$B$7</f>
        <v>0</v>
      </c>
      <c r="B57">
        <f>Formulario!$D$7</f>
        <v>0</v>
      </c>
      <c r="C57" t="str">
        <f>Formulario!A68</f>
        <v/>
      </c>
      <c r="D57">
        <f>Formulario!B68</f>
        <v>0</v>
      </c>
      <c r="E57" s="55" t="str">
        <f>Formulario!H68</f>
        <v/>
      </c>
      <c r="F57" s="55" t="str">
        <f>Formulario!I68</f>
        <v/>
      </c>
      <c r="G57" t="str">
        <f>Formulario!C68</f>
        <v/>
      </c>
      <c r="H57">
        <f>Formulario!F68</f>
        <v>0</v>
      </c>
      <c r="I57" s="55" t="str">
        <f>Formulario!J68</f>
        <v/>
      </c>
    </row>
    <row r="58" spans="1:9" x14ac:dyDescent="0.35">
      <c r="A58">
        <f>Formulario!$B$7</f>
        <v>0</v>
      </c>
      <c r="B58">
        <f>Formulario!$D$7</f>
        <v>0</v>
      </c>
      <c r="C58" t="str">
        <f>Formulario!A69</f>
        <v/>
      </c>
      <c r="D58">
        <f>Formulario!B69</f>
        <v>0</v>
      </c>
      <c r="E58" s="55" t="str">
        <f>Formulario!H69</f>
        <v/>
      </c>
      <c r="F58" s="55" t="str">
        <f>Formulario!I69</f>
        <v/>
      </c>
      <c r="G58" t="str">
        <f>Formulario!C69</f>
        <v/>
      </c>
      <c r="H58">
        <f>Formulario!F69</f>
        <v>0</v>
      </c>
      <c r="I58" s="55" t="str">
        <f>Formulario!J69</f>
        <v/>
      </c>
    </row>
    <row r="59" spans="1:9" x14ac:dyDescent="0.35">
      <c r="A59">
        <f>Formulario!$B$7</f>
        <v>0</v>
      </c>
      <c r="B59">
        <f>Formulario!$D$7</f>
        <v>0</v>
      </c>
      <c r="C59" t="str">
        <f>Formulario!A70</f>
        <v/>
      </c>
      <c r="D59">
        <f>Formulario!B70</f>
        <v>0</v>
      </c>
      <c r="E59" s="55" t="str">
        <f>Formulario!H70</f>
        <v/>
      </c>
      <c r="F59" s="55" t="str">
        <f>Formulario!I70</f>
        <v/>
      </c>
      <c r="G59" t="str">
        <f>Formulario!C70</f>
        <v/>
      </c>
      <c r="H59">
        <f>Formulario!F70</f>
        <v>0</v>
      </c>
      <c r="I59" s="55" t="str">
        <f>Formulario!J70</f>
        <v/>
      </c>
    </row>
    <row r="60" spans="1:9" x14ac:dyDescent="0.35">
      <c r="A60">
        <f>Formulario!$B$7</f>
        <v>0</v>
      </c>
      <c r="B60">
        <f>Formulario!$D$7</f>
        <v>0</v>
      </c>
      <c r="C60" t="str">
        <f>Formulario!A71</f>
        <v/>
      </c>
      <c r="D60">
        <f>Formulario!B71</f>
        <v>0</v>
      </c>
      <c r="E60" s="55" t="str">
        <f>Formulario!H71</f>
        <v/>
      </c>
      <c r="F60" s="55" t="str">
        <f>Formulario!I71</f>
        <v/>
      </c>
      <c r="G60" t="str">
        <f>Formulario!C71</f>
        <v/>
      </c>
      <c r="H60">
        <f>Formulario!F71</f>
        <v>0</v>
      </c>
      <c r="I60" s="55" t="str">
        <f>Formulario!J71</f>
        <v/>
      </c>
    </row>
    <row r="61" spans="1:9" x14ac:dyDescent="0.35">
      <c r="A61">
        <f>Formulario!$B$7</f>
        <v>0</v>
      </c>
      <c r="B61">
        <f>Formulario!$D$7</f>
        <v>0</v>
      </c>
      <c r="C61" t="str">
        <f>Formulario!A72</f>
        <v/>
      </c>
      <c r="D61">
        <f>Formulario!B72</f>
        <v>0</v>
      </c>
      <c r="E61" s="55" t="str">
        <f>Formulario!H72</f>
        <v/>
      </c>
      <c r="F61" s="55" t="str">
        <f>Formulario!I72</f>
        <v/>
      </c>
      <c r="G61" t="str">
        <f>Formulario!C72</f>
        <v/>
      </c>
      <c r="H61">
        <f>Formulario!F72</f>
        <v>0</v>
      </c>
      <c r="I61" s="55" t="str">
        <f>Formulario!J72</f>
        <v/>
      </c>
    </row>
    <row r="62" spans="1:9" x14ac:dyDescent="0.35">
      <c r="A62">
        <f>Formulario!$B$7</f>
        <v>0</v>
      </c>
      <c r="B62">
        <f>Formulario!$D$7</f>
        <v>0</v>
      </c>
      <c r="C62" t="str">
        <f>Formulario!A73</f>
        <v/>
      </c>
      <c r="D62">
        <f>Formulario!B73</f>
        <v>0</v>
      </c>
      <c r="E62" s="55" t="str">
        <f>Formulario!H73</f>
        <v/>
      </c>
      <c r="F62" s="55" t="str">
        <f>Formulario!I73</f>
        <v/>
      </c>
      <c r="G62" t="str">
        <f>Formulario!C73</f>
        <v/>
      </c>
      <c r="H62">
        <f>Formulario!F73</f>
        <v>0</v>
      </c>
      <c r="I62" s="55" t="str">
        <f>Formulario!J73</f>
        <v/>
      </c>
    </row>
    <row r="63" spans="1:9" x14ac:dyDescent="0.35">
      <c r="A63">
        <f>Formulario!$B$7</f>
        <v>0</v>
      </c>
      <c r="B63">
        <f>Formulario!$D$7</f>
        <v>0</v>
      </c>
      <c r="C63" t="str">
        <f>Formulario!A74</f>
        <v/>
      </c>
      <c r="D63">
        <f>Formulario!B74</f>
        <v>0</v>
      </c>
      <c r="E63" s="55" t="str">
        <f>Formulario!H74</f>
        <v/>
      </c>
      <c r="F63" s="55" t="str">
        <f>Formulario!I74</f>
        <v/>
      </c>
      <c r="G63" t="str">
        <f>Formulario!C74</f>
        <v/>
      </c>
      <c r="H63">
        <f>Formulario!F74</f>
        <v>0</v>
      </c>
      <c r="I63" s="55" t="str">
        <f>Formulario!J74</f>
        <v/>
      </c>
    </row>
    <row r="64" spans="1:9" x14ac:dyDescent="0.35">
      <c r="A64">
        <f>Formulario!$B$7</f>
        <v>0</v>
      </c>
      <c r="B64">
        <f>Formulario!$D$7</f>
        <v>0</v>
      </c>
      <c r="C64" t="str">
        <f>Formulario!A75</f>
        <v/>
      </c>
      <c r="D64">
        <f>Formulario!B75</f>
        <v>0</v>
      </c>
      <c r="E64" s="55" t="str">
        <f>Formulario!H75</f>
        <v/>
      </c>
      <c r="F64" s="55" t="str">
        <f>Formulario!I75</f>
        <v/>
      </c>
      <c r="G64" t="str">
        <f>Formulario!C75</f>
        <v/>
      </c>
      <c r="H64">
        <f>Formulario!F75</f>
        <v>0</v>
      </c>
      <c r="I64" s="55" t="str">
        <f>Formulario!J75</f>
        <v/>
      </c>
    </row>
    <row r="65" spans="1:9" x14ac:dyDescent="0.35">
      <c r="A65">
        <f>Formulario!$B$7</f>
        <v>0</v>
      </c>
      <c r="B65">
        <f>Formulario!$D$7</f>
        <v>0</v>
      </c>
      <c r="C65" t="str">
        <f>Formulario!A76</f>
        <v/>
      </c>
      <c r="D65">
        <f>Formulario!B76</f>
        <v>0</v>
      </c>
      <c r="E65" s="55" t="str">
        <f>Formulario!H76</f>
        <v/>
      </c>
      <c r="F65" s="55" t="str">
        <f>Formulario!I76</f>
        <v/>
      </c>
      <c r="G65" t="str">
        <f>Formulario!C76</f>
        <v/>
      </c>
      <c r="H65">
        <f>Formulario!F76</f>
        <v>0</v>
      </c>
      <c r="I65" s="55" t="str">
        <f>Formulario!J76</f>
        <v/>
      </c>
    </row>
    <row r="66" spans="1:9" x14ac:dyDescent="0.35">
      <c r="A66">
        <f>Formulario!$B$7</f>
        <v>0</v>
      </c>
      <c r="B66">
        <f>Formulario!$D$7</f>
        <v>0</v>
      </c>
      <c r="C66" t="str">
        <f>Formulario!A77</f>
        <v/>
      </c>
      <c r="D66">
        <f>Formulario!B77</f>
        <v>0</v>
      </c>
      <c r="E66" s="55" t="str">
        <f>Formulario!H77</f>
        <v/>
      </c>
      <c r="F66" s="55" t="str">
        <f>Formulario!I77</f>
        <v/>
      </c>
      <c r="G66" t="str">
        <f>Formulario!C77</f>
        <v/>
      </c>
      <c r="H66">
        <f>Formulario!F77</f>
        <v>0</v>
      </c>
      <c r="I66" s="55" t="str">
        <f>Formulario!J77</f>
        <v/>
      </c>
    </row>
    <row r="67" spans="1:9" x14ac:dyDescent="0.35">
      <c r="A67">
        <f>Formulario!$B$7</f>
        <v>0</v>
      </c>
      <c r="B67">
        <f>Formulario!$D$7</f>
        <v>0</v>
      </c>
      <c r="C67" t="str">
        <f>Formulario!A78</f>
        <v/>
      </c>
      <c r="D67">
        <f>Formulario!B78</f>
        <v>0</v>
      </c>
      <c r="E67" s="55" t="str">
        <f>Formulario!H78</f>
        <v/>
      </c>
      <c r="F67" s="55" t="str">
        <f>Formulario!I78</f>
        <v/>
      </c>
      <c r="G67" t="str">
        <f>Formulario!C78</f>
        <v/>
      </c>
      <c r="H67">
        <f>Formulario!F78</f>
        <v>0</v>
      </c>
      <c r="I67" s="55" t="str">
        <f>Formulario!J78</f>
        <v/>
      </c>
    </row>
    <row r="68" spans="1:9" x14ac:dyDescent="0.35">
      <c r="A68">
        <f>Formulario!$B$7</f>
        <v>0</v>
      </c>
      <c r="B68">
        <f>Formulario!$D$7</f>
        <v>0</v>
      </c>
      <c r="C68" t="str">
        <f>Formulario!A79</f>
        <v/>
      </c>
      <c r="D68">
        <f>Formulario!B79</f>
        <v>0</v>
      </c>
      <c r="E68" s="55" t="str">
        <f>Formulario!H79</f>
        <v/>
      </c>
      <c r="F68" s="55" t="str">
        <f>Formulario!I79</f>
        <v/>
      </c>
      <c r="G68" t="str">
        <f>Formulario!C79</f>
        <v/>
      </c>
      <c r="H68">
        <f>Formulario!F79</f>
        <v>0</v>
      </c>
      <c r="I68" s="55" t="str">
        <f>Formulario!J79</f>
        <v/>
      </c>
    </row>
    <row r="69" spans="1:9" x14ac:dyDescent="0.35">
      <c r="A69">
        <f>Formulario!$B$7</f>
        <v>0</v>
      </c>
      <c r="B69">
        <f>Formulario!$D$7</f>
        <v>0</v>
      </c>
      <c r="C69" t="str">
        <f>Formulario!A80</f>
        <v/>
      </c>
      <c r="D69">
        <f>Formulario!B80</f>
        <v>0</v>
      </c>
      <c r="E69" s="55" t="str">
        <f>Formulario!H80</f>
        <v/>
      </c>
      <c r="F69" s="55" t="str">
        <f>Formulario!I80</f>
        <v/>
      </c>
      <c r="G69" t="str">
        <f>Formulario!C80</f>
        <v/>
      </c>
      <c r="H69">
        <f>Formulario!F80</f>
        <v>0</v>
      </c>
      <c r="I69" s="55" t="str">
        <f>Formulario!J80</f>
        <v/>
      </c>
    </row>
    <row r="70" spans="1:9" x14ac:dyDescent="0.35">
      <c r="A70">
        <f>Formulario!$B$7</f>
        <v>0</v>
      </c>
      <c r="B70">
        <f>Formulario!$D$7</f>
        <v>0</v>
      </c>
      <c r="C70" t="str">
        <f>Formulario!A81</f>
        <v/>
      </c>
      <c r="D70">
        <f>Formulario!B81</f>
        <v>0</v>
      </c>
      <c r="E70" s="55" t="str">
        <f>Formulario!H81</f>
        <v/>
      </c>
      <c r="F70" s="55" t="str">
        <f>Formulario!I81</f>
        <v/>
      </c>
      <c r="G70" t="str">
        <f>Formulario!C81</f>
        <v/>
      </c>
      <c r="H70">
        <f>Formulario!F81</f>
        <v>0</v>
      </c>
      <c r="I70" s="55" t="str">
        <f>Formulario!J81</f>
        <v/>
      </c>
    </row>
    <row r="71" spans="1:9" x14ac:dyDescent="0.35">
      <c r="A71">
        <f>Formulario!$B$7</f>
        <v>0</v>
      </c>
      <c r="B71">
        <f>Formulario!$D$7</f>
        <v>0</v>
      </c>
      <c r="C71" t="str">
        <f>Formulario!A82</f>
        <v/>
      </c>
      <c r="D71">
        <f>Formulario!B82</f>
        <v>0</v>
      </c>
      <c r="E71" s="55" t="str">
        <f>Formulario!H82</f>
        <v/>
      </c>
      <c r="F71" s="55" t="str">
        <f>Formulario!I82</f>
        <v/>
      </c>
      <c r="G71" t="str">
        <f>Formulario!C82</f>
        <v/>
      </c>
      <c r="H71">
        <f>Formulario!F82</f>
        <v>0</v>
      </c>
      <c r="I71" s="55" t="str">
        <f>Formulario!J82</f>
        <v/>
      </c>
    </row>
    <row r="72" spans="1:9" x14ac:dyDescent="0.35">
      <c r="A72">
        <f>Formulario!$B$7</f>
        <v>0</v>
      </c>
      <c r="B72">
        <f>Formulario!$D$7</f>
        <v>0</v>
      </c>
      <c r="C72" t="str">
        <f>Formulario!A83</f>
        <v/>
      </c>
      <c r="D72">
        <f>Formulario!B83</f>
        <v>0</v>
      </c>
      <c r="E72" s="55" t="str">
        <f>Formulario!H83</f>
        <v/>
      </c>
      <c r="F72" s="55" t="str">
        <f>Formulario!I83</f>
        <v/>
      </c>
      <c r="G72" t="str">
        <f>Formulario!C83</f>
        <v/>
      </c>
      <c r="H72">
        <f>Formulario!F83</f>
        <v>0</v>
      </c>
      <c r="I72" s="55" t="str">
        <f>Formulario!J83</f>
        <v/>
      </c>
    </row>
    <row r="73" spans="1:9" x14ac:dyDescent="0.35">
      <c r="A73">
        <f>Formulario!$B$7</f>
        <v>0</v>
      </c>
      <c r="B73">
        <f>Formulario!$D$7</f>
        <v>0</v>
      </c>
      <c r="C73" t="str">
        <f>Formulario!A84</f>
        <v/>
      </c>
      <c r="D73">
        <f>Formulario!B84</f>
        <v>0</v>
      </c>
      <c r="E73" s="55" t="str">
        <f>Formulario!H84</f>
        <v/>
      </c>
      <c r="F73" s="55" t="str">
        <f>Formulario!I84</f>
        <v/>
      </c>
      <c r="G73" t="str">
        <f>Formulario!C84</f>
        <v/>
      </c>
      <c r="H73">
        <f>Formulario!F84</f>
        <v>0</v>
      </c>
      <c r="I73" s="55" t="str">
        <f>Formulario!J84</f>
        <v/>
      </c>
    </row>
    <row r="74" spans="1:9" x14ac:dyDescent="0.35">
      <c r="A74">
        <f>Formulario!$B$7</f>
        <v>0</v>
      </c>
      <c r="B74">
        <f>Formulario!$D$7</f>
        <v>0</v>
      </c>
      <c r="C74" t="str">
        <f>Formulario!A85</f>
        <v/>
      </c>
      <c r="D74">
        <f>Formulario!B85</f>
        <v>0</v>
      </c>
      <c r="E74" s="55" t="str">
        <f>Formulario!H85</f>
        <v/>
      </c>
      <c r="F74" s="55" t="str">
        <f>Formulario!I85</f>
        <v/>
      </c>
      <c r="G74" t="str">
        <f>Formulario!C85</f>
        <v/>
      </c>
      <c r="H74">
        <f>Formulario!F85</f>
        <v>0</v>
      </c>
      <c r="I74" s="55" t="str">
        <f>Formulario!J85</f>
        <v/>
      </c>
    </row>
    <row r="75" spans="1:9" x14ac:dyDescent="0.35">
      <c r="A75">
        <f>Formulario!$B$7</f>
        <v>0</v>
      </c>
      <c r="B75">
        <f>Formulario!$D$7</f>
        <v>0</v>
      </c>
      <c r="C75" t="str">
        <f>Formulario!A86</f>
        <v/>
      </c>
      <c r="D75">
        <f>Formulario!B86</f>
        <v>0</v>
      </c>
      <c r="E75" s="55" t="str">
        <f>Formulario!H86</f>
        <v/>
      </c>
      <c r="F75" s="55" t="str">
        <f>Formulario!I86</f>
        <v/>
      </c>
      <c r="G75" t="str">
        <f>Formulario!C86</f>
        <v/>
      </c>
      <c r="H75">
        <f>Formulario!F86</f>
        <v>0</v>
      </c>
      <c r="I75" s="55" t="str">
        <f>Formulario!J86</f>
        <v/>
      </c>
    </row>
    <row r="76" spans="1:9" x14ac:dyDescent="0.35">
      <c r="A76">
        <f>Formulario!$B$7</f>
        <v>0</v>
      </c>
      <c r="B76">
        <f>Formulario!$D$7</f>
        <v>0</v>
      </c>
      <c r="C76" t="str">
        <f>Formulario!A87</f>
        <v/>
      </c>
      <c r="D76">
        <f>Formulario!B87</f>
        <v>0</v>
      </c>
      <c r="E76" s="55" t="str">
        <f>Formulario!H87</f>
        <v/>
      </c>
      <c r="F76" s="55" t="str">
        <f>Formulario!I87</f>
        <v/>
      </c>
      <c r="G76" t="str">
        <f>Formulario!C87</f>
        <v/>
      </c>
      <c r="H76">
        <f>Formulario!F87</f>
        <v>0</v>
      </c>
      <c r="I76" s="55" t="str">
        <f>Formulario!J87</f>
        <v/>
      </c>
    </row>
    <row r="77" spans="1:9" x14ac:dyDescent="0.35">
      <c r="A77">
        <f>Formulario!$B$7</f>
        <v>0</v>
      </c>
      <c r="B77">
        <f>Formulario!$D$7</f>
        <v>0</v>
      </c>
      <c r="C77" t="str">
        <f>Formulario!A88</f>
        <v/>
      </c>
      <c r="D77">
        <f>Formulario!B88</f>
        <v>0</v>
      </c>
      <c r="E77" s="55" t="str">
        <f>Formulario!H88</f>
        <v/>
      </c>
      <c r="F77" s="55" t="str">
        <f>Formulario!I88</f>
        <v/>
      </c>
      <c r="G77" t="str">
        <f>Formulario!C88</f>
        <v/>
      </c>
      <c r="H77">
        <f>Formulario!F88</f>
        <v>0</v>
      </c>
      <c r="I77" s="55" t="str">
        <f>Formulario!J88</f>
        <v/>
      </c>
    </row>
    <row r="78" spans="1:9" x14ac:dyDescent="0.35">
      <c r="A78">
        <f>Formulario!$B$7</f>
        <v>0</v>
      </c>
      <c r="B78">
        <f>Formulario!$D$7</f>
        <v>0</v>
      </c>
      <c r="C78" t="str">
        <f>Formulario!A89</f>
        <v/>
      </c>
      <c r="D78">
        <f>Formulario!B89</f>
        <v>0</v>
      </c>
      <c r="E78" s="55" t="str">
        <f>Formulario!H89</f>
        <v/>
      </c>
      <c r="F78" s="55" t="str">
        <f>Formulario!I89</f>
        <v/>
      </c>
      <c r="G78" t="str">
        <f>Formulario!C89</f>
        <v/>
      </c>
      <c r="H78">
        <f>Formulario!F89</f>
        <v>0</v>
      </c>
      <c r="I78" s="55" t="str">
        <f>Formulario!J89</f>
        <v/>
      </c>
    </row>
    <row r="79" spans="1:9" x14ac:dyDescent="0.35">
      <c r="A79">
        <f>Formulario!$B$7</f>
        <v>0</v>
      </c>
      <c r="B79">
        <f>Formulario!$D$7</f>
        <v>0</v>
      </c>
      <c r="C79" t="str">
        <f>Formulario!A90</f>
        <v/>
      </c>
      <c r="D79">
        <f>Formulario!B90</f>
        <v>0</v>
      </c>
      <c r="E79" s="55" t="str">
        <f>Formulario!H90</f>
        <v/>
      </c>
      <c r="F79" s="55" t="str">
        <f>Formulario!I90</f>
        <v/>
      </c>
      <c r="G79" t="str">
        <f>Formulario!C90</f>
        <v/>
      </c>
      <c r="H79">
        <f>Formulario!F90</f>
        <v>0</v>
      </c>
      <c r="I79" s="55" t="str">
        <f>Formulario!J90</f>
        <v/>
      </c>
    </row>
    <row r="80" spans="1:9" x14ac:dyDescent="0.35">
      <c r="A80">
        <f>Formulario!$B$7</f>
        <v>0</v>
      </c>
      <c r="B80">
        <f>Formulario!$D$7</f>
        <v>0</v>
      </c>
      <c r="C80" t="str">
        <f>Formulario!A91</f>
        <v/>
      </c>
      <c r="D80">
        <f>Formulario!B91</f>
        <v>0</v>
      </c>
      <c r="E80" s="55" t="str">
        <f>Formulario!H91</f>
        <v/>
      </c>
      <c r="F80" s="55" t="str">
        <f>Formulario!I91</f>
        <v/>
      </c>
      <c r="G80" t="str">
        <f>Formulario!C91</f>
        <v/>
      </c>
      <c r="H80">
        <f>Formulario!F91</f>
        <v>0</v>
      </c>
      <c r="I80" s="55" t="str">
        <f>Formulario!J91</f>
        <v/>
      </c>
    </row>
    <row r="81" spans="1:9" x14ac:dyDescent="0.35">
      <c r="A81">
        <f>Formulario!$B$7</f>
        <v>0</v>
      </c>
      <c r="B81">
        <f>Formulario!$D$7</f>
        <v>0</v>
      </c>
      <c r="C81" t="str">
        <f>Formulario!A92</f>
        <v/>
      </c>
      <c r="D81">
        <f>Formulario!B92</f>
        <v>0</v>
      </c>
      <c r="E81" s="55" t="str">
        <f>Formulario!H92</f>
        <v/>
      </c>
      <c r="F81" s="55" t="str">
        <f>Formulario!I92</f>
        <v/>
      </c>
      <c r="G81" t="str">
        <f>Formulario!C92</f>
        <v/>
      </c>
      <c r="H81">
        <f>Formulario!F92</f>
        <v>0</v>
      </c>
      <c r="I81" s="55" t="str">
        <f>Formulario!J92</f>
        <v/>
      </c>
    </row>
    <row r="82" spans="1:9" x14ac:dyDescent="0.35">
      <c r="A82">
        <f>Formulario!$B$7</f>
        <v>0</v>
      </c>
      <c r="B82">
        <f>Formulario!$D$7</f>
        <v>0</v>
      </c>
      <c r="C82" t="str">
        <f>Formulario!A93</f>
        <v/>
      </c>
      <c r="D82">
        <f>Formulario!B93</f>
        <v>0</v>
      </c>
      <c r="E82" s="55" t="str">
        <f>Formulario!H93</f>
        <v/>
      </c>
      <c r="F82" s="55" t="str">
        <f>Formulario!I93</f>
        <v/>
      </c>
      <c r="G82" t="str">
        <f>Formulario!C93</f>
        <v/>
      </c>
      <c r="H82">
        <f>Formulario!F93</f>
        <v>0</v>
      </c>
      <c r="I82" s="55" t="str">
        <f>Formulario!J93</f>
        <v/>
      </c>
    </row>
    <row r="83" spans="1:9" x14ac:dyDescent="0.35">
      <c r="A83">
        <f>Formulario!$B$7</f>
        <v>0</v>
      </c>
      <c r="B83">
        <f>Formulario!$D$7</f>
        <v>0</v>
      </c>
      <c r="C83" t="str">
        <f>Formulario!A94</f>
        <v/>
      </c>
      <c r="D83">
        <f>Formulario!B94</f>
        <v>0</v>
      </c>
      <c r="E83" s="55" t="str">
        <f>Formulario!H94</f>
        <v/>
      </c>
      <c r="F83" s="55" t="str">
        <f>Formulario!I94</f>
        <v/>
      </c>
      <c r="G83" t="str">
        <f>Formulario!C94</f>
        <v/>
      </c>
      <c r="H83">
        <f>Formulario!F94</f>
        <v>0</v>
      </c>
      <c r="I83" s="55" t="str">
        <f>Formulario!J94</f>
        <v/>
      </c>
    </row>
    <row r="84" spans="1:9" x14ac:dyDescent="0.35">
      <c r="A84">
        <f>Formulario!$B$7</f>
        <v>0</v>
      </c>
      <c r="B84">
        <f>Formulario!$D$7</f>
        <v>0</v>
      </c>
      <c r="C84" t="str">
        <f>Formulario!A95</f>
        <v/>
      </c>
      <c r="D84">
        <f>Formulario!B95</f>
        <v>0</v>
      </c>
      <c r="E84" s="55" t="str">
        <f>Formulario!H95</f>
        <v/>
      </c>
      <c r="F84" s="55" t="str">
        <f>Formulario!I95</f>
        <v/>
      </c>
      <c r="G84" t="str">
        <f>Formulario!C95</f>
        <v/>
      </c>
      <c r="H84">
        <f>Formulario!F95</f>
        <v>0</v>
      </c>
      <c r="I84" s="55" t="str">
        <f>Formulario!J95</f>
        <v/>
      </c>
    </row>
    <row r="85" spans="1:9" x14ac:dyDescent="0.35">
      <c r="A85">
        <f>Formulario!$B$7</f>
        <v>0</v>
      </c>
      <c r="B85">
        <f>Formulario!$D$7</f>
        <v>0</v>
      </c>
      <c r="C85" t="str">
        <f>Formulario!A96</f>
        <v/>
      </c>
      <c r="D85">
        <f>Formulario!B96</f>
        <v>0</v>
      </c>
      <c r="E85" s="55" t="str">
        <f>Formulario!H96</f>
        <v/>
      </c>
      <c r="F85" s="55" t="str">
        <f>Formulario!I96</f>
        <v/>
      </c>
      <c r="G85" t="str">
        <f>Formulario!C96</f>
        <v/>
      </c>
      <c r="H85">
        <f>Formulario!F96</f>
        <v>0</v>
      </c>
      <c r="I85" s="55" t="str">
        <f>Formulario!J96</f>
        <v/>
      </c>
    </row>
    <row r="86" spans="1:9" x14ac:dyDescent="0.35">
      <c r="A86">
        <f>Formulario!$B$7</f>
        <v>0</v>
      </c>
      <c r="B86">
        <f>Formulario!$D$7</f>
        <v>0</v>
      </c>
      <c r="C86" t="str">
        <f>Formulario!A97</f>
        <v/>
      </c>
      <c r="D86">
        <f>Formulario!B97</f>
        <v>0</v>
      </c>
      <c r="E86" s="55" t="str">
        <f>Formulario!H97</f>
        <v/>
      </c>
      <c r="F86" s="55" t="str">
        <f>Formulario!I97</f>
        <v/>
      </c>
      <c r="G86" t="str">
        <f>Formulario!C97</f>
        <v/>
      </c>
      <c r="H86">
        <f>Formulario!F97</f>
        <v>0</v>
      </c>
      <c r="I86" s="55" t="str">
        <f>Formulario!J97</f>
        <v/>
      </c>
    </row>
    <row r="87" spans="1:9" x14ac:dyDescent="0.35">
      <c r="A87">
        <f>Formulario!$B$7</f>
        <v>0</v>
      </c>
      <c r="B87">
        <f>Formulario!$D$7</f>
        <v>0</v>
      </c>
      <c r="C87" t="str">
        <f>Formulario!A98</f>
        <v/>
      </c>
      <c r="D87">
        <f>Formulario!B98</f>
        <v>0</v>
      </c>
      <c r="E87" s="55" t="str">
        <f>Formulario!H98</f>
        <v/>
      </c>
      <c r="F87" s="55" t="str">
        <f>Formulario!I98</f>
        <v/>
      </c>
      <c r="G87" t="str">
        <f>Formulario!C98</f>
        <v/>
      </c>
      <c r="H87">
        <f>Formulario!F98</f>
        <v>0</v>
      </c>
      <c r="I87" s="55" t="str">
        <f>Formulario!J98</f>
        <v/>
      </c>
    </row>
    <row r="88" spans="1:9" x14ac:dyDescent="0.35">
      <c r="A88">
        <f>Formulario!$B$7</f>
        <v>0</v>
      </c>
      <c r="B88">
        <f>Formulario!$D$7</f>
        <v>0</v>
      </c>
      <c r="C88" t="str">
        <f>Formulario!A99</f>
        <v/>
      </c>
      <c r="D88">
        <f>Formulario!B99</f>
        <v>0</v>
      </c>
      <c r="E88" s="55" t="str">
        <f>Formulario!H99</f>
        <v/>
      </c>
      <c r="F88" s="55" t="str">
        <f>Formulario!I99</f>
        <v/>
      </c>
      <c r="G88" t="str">
        <f>Formulario!C99</f>
        <v/>
      </c>
      <c r="H88">
        <f>Formulario!F99</f>
        <v>0</v>
      </c>
      <c r="I88" s="55" t="str">
        <f>Formulario!J99</f>
        <v/>
      </c>
    </row>
    <row r="89" spans="1:9" x14ac:dyDescent="0.35">
      <c r="A89">
        <f>Formulario!$B$7</f>
        <v>0</v>
      </c>
      <c r="B89">
        <f>Formulario!$D$7</f>
        <v>0</v>
      </c>
      <c r="C89" t="str">
        <f>Formulario!A100</f>
        <v/>
      </c>
      <c r="D89">
        <f>Formulario!B100</f>
        <v>0</v>
      </c>
      <c r="E89" s="55" t="str">
        <f>Formulario!H100</f>
        <v/>
      </c>
      <c r="F89" s="55" t="str">
        <f>Formulario!I100</f>
        <v/>
      </c>
      <c r="G89" t="str">
        <f>Formulario!C100</f>
        <v/>
      </c>
      <c r="H89">
        <f>Formulario!F100</f>
        <v>0</v>
      </c>
      <c r="I89" s="55" t="str">
        <f>Formulario!J100</f>
        <v/>
      </c>
    </row>
    <row r="90" spans="1:9" x14ac:dyDescent="0.35">
      <c r="A90">
        <f>Formulario!$B$7</f>
        <v>0</v>
      </c>
      <c r="B90">
        <f>Formulario!$D$7</f>
        <v>0</v>
      </c>
      <c r="C90" t="str">
        <f>Formulario!A101</f>
        <v/>
      </c>
      <c r="D90">
        <f>Formulario!B101</f>
        <v>0</v>
      </c>
      <c r="E90" s="55" t="str">
        <f>Formulario!H101</f>
        <v/>
      </c>
      <c r="F90" s="55" t="str">
        <f>Formulario!I101</f>
        <v/>
      </c>
      <c r="G90" t="str">
        <f>Formulario!C101</f>
        <v/>
      </c>
      <c r="H90">
        <f>Formulario!F101</f>
        <v>0</v>
      </c>
      <c r="I90" s="55" t="str">
        <f>Formulario!J101</f>
        <v/>
      </c>
    </row>
    <row r="91" spans="1:9" x14ac:dyDescent="0.35">
      <c r="A91">
        <f>Formulario!$B$7</f>
        <v>0</v>
      </c>
      <c r="B91">
        <f>Formulario!$D$7</f>
        <v>0</v>
      </c>
      <c r="C91" t="str">
        <f>Formulario!A102</f>
        <v/>
      </c>
      <c r="D91">
        <f>Formulario!B102</f>
        <v>0</v>
      </c>
      <c r="E91" s="55" t="str">
        <f>Formulario!H102</f>
        <v/>
      </c>
      <c r="F91" s="55" t="str">
        <f>Formulario!I102</f>
        <v/>
      </c>
      <c r="G91" t="str">
        <f>Formulario!C102</f>
        <v/>
      </c>
      <c r="H91">
        <f>Formulario!F102</f>
        <v>0</v>
      </c>
      <c r="I91" s="55" t="str">
        <f>Formulario!J102</f>
        <v/>
      </c>
    </row>
    <row r="92" spans="1:9" x14ac:dyDescent="0.35">
      <c r="A92">
        <f>Formulario!$B$7</f>
        <v>0</v>
      </c>
      <c r="B92">
        <f>Formulario!$D$7</f>
        <v>0</v>
      </c>
      <c r="C92" t="str">
        <f>Formulario!A103</f>
        <v/>
      </c>
      <c r="D92">
        <f>Formulario!B103</f>
        <v>0</v>
      </c>
      <c r="E92" s="55" t="str">
        <f>Formulario!H103</f>
        <v/>
      </c>
      <c r="F92" s="55" t="str">
        <f>Formulario!I103</f>
        <v/>
      </c>
      <c r="G92" t="str">
        <f>Formulario!C103</f>
        <v/>
      </c>
      <c r="H92">
        <f>Formulario!F103</f>
        <v>0</v>
      </c>
      <c r="I92" s="55" t="str">
        <f>Formulario!J103</f>
        <v/>
      </c>
    </row>
    <row r="93" spans="1:9" x14ac:dyDescent="0.35">
      <c r="A93">
        <f>Formulario!$B$7</f>
        <v>0</v>
      </c>
      <c r="B93">
        <f>Formulario!$D$7</f>
        <v>0</v>
      </c>
      <c r="C93" t="str">
        <f>Formulario!A104</f>
        <v/>
      </c>
      <c r="D93">
        <f>Formulario!B104</f>
        <v>0</v>
      </c>
      <c r="E93" s="55" t="str">
        <f>Formulario!H104</f>
        <v/>
      </c>
      <c r="F93" s="55" t="str">
        <f>Formulario!I104</f>
        <v/>
      </c>
      <c r="G93" t="str">
        <f>Formulario!C104</f>
        <v/>
      </c>
      <c r="H93">
        <f>Formulario!F104</f>
        <v>0</v>
      </c>
      <c r="I93" s="55" t="str">
        <f>Formulario!J104</f>
        <v/>
      </c>
    </row>
    <row r="94" spans="1:9" x14ac:dyDescent="0.35">
      <c r="A94">
        <f>Formulario!$B$7</f>
        <v>0</v>
      </c>
      <c r="B94">
        <f>Formulario!$D$7</f>
        <v>0</v>
      </c>
      <c r="C94" t="str">
        <f>Formulario!A105</f>
        <v/>
      </c>
      <c r="D94">
        <f>Formulario!B105</f>
        <v>0</v>
      </c>
      <c r="E94" s="55" t="str">
        <f>Formulario!H105</f>
        <v/>
      </c>
      <c r="F94" s="55" t="str">
        <f>Formulario!I105</f>
        <v/>
      </c>
      <c r="G94" t="str">
        <f>Formulario!C105</f>
        <v/>
      </c>
      <c r="H94">
        <f>Formulario!F105</f>
        <v>0</v>
      </c>
      <c r="I94" s="55" t="str">
        <f>Formulario!J105</f>
        <v/>
      </c>
    </row>
    <row r="95" spans="1:9" x14ac:dyDescent="0.35">
      <c r="A95">
        <f>Formulario!$B$7</f>
        <v>0</v>
      </c>
      <c r="B95">
        <f>Formulario!$D$7</f>
        <v>0</v>
      </c>
      <c r="C95" t="str">
        <f>Formulario!A106</f>
        <v/>
      </c>
      <c r="D95">
        <f>Formulario!B106</f>
        <v>0</v>
      </c>
      <c r="E95" s="55" t="str">
        <f>Formulario!H106</f>
        <v/>
      </c>
      <c r="F95" s="55" t="str">
        <f>Formulario!I106</f>
        <v/>
      </c>
      <c r="G95" t="str">
        <f>Formulario!C106</f>
        <v/>
      </c>
      <c r="H95">
        <f>Formulario!F106</f>
        <v>0</v>
      </c>
      <c r="I95" s="55" t="str">
        <f>Formulario!J106</f>
        <v/>
      </c>
    </row>
    <row r="96" spans="1:9" x14ac:dyDescent="0.35">
      <c r="A96">
        <f>Formulario!$B$7</f>
        <v>0</v>
      </c>
      <c r="B96">
        <f>Formulario!$D$7</f>
        <v>0</v>
      </c>
      <c r="C96" t="str">
        <f>Formulario!A107</f>
        <v/>
      </c>
      <c r="D96">
        <f>Formulario!B107</f>
        <v>0</v>
      </c>
      <c r="E96" s="55" t="str">
        <f>Formulario!H107</f>
        <v/>
      </c>
      <c r="F96" s="55" t="str">
        <f>Formulario!I107</f>
        <v/>
      </c>
      <c r="G96" t="str">
        <f>Formulario!C107</f>
        <v/>
      </c>
      <c r="H96">
        <f>Formulario!F107</f>
        <v>0</v>
      </c>
      <c r="I96" s="55" t="str">
        <f>Formulario!J107</f>
        <v/>
      </c>
    </row>
    <row r="97" spans="1:9" x14ac:dyDescent="0.35">
      <c r="A97">
        <f>Formulario!$B$7</f>
        <v>0</v>
      </c>
      <c r="B97">
        <f>Formulario!$D$7</f>
        <v>0</v>
      </c>
      <c r="C97" t="str">
        <f>Formulario!A108</f>
        <v/>
      </c>
      <c r="D97">
        <f>Formulario!B108</f>
        <v>0</v>
      </c>
      <c r="E97" s="55" t="str">
        <f>Formulario!H108</f>
        <v/>
      </c>
      <c r="F97" s="55" t="str">
        <f>Formulario!I108</f>
        <v/>
      </c>
      <c r="G97" t="str">
        <f>Formulario!C108</f>
        <v/>
      </c>
      <c r="H97">
        <f>Formulario!F108</f>
        <v>0</v>
      </c>
      <c r="I97" s="55" t="str">
        <f>Formulario!J108</f>
        <v/>
      </c>
    </row>
    <row r="98" spans="1:9" x14ac:dyDescent="0.35">
      <c r="A98">
        <f>Formulario!$B$7</f>
        <v>0</v>
      </c>
      <c r="B98">
        <f>Formulario!$D$7</f>
        <v>0</v>
      </c>
      <c r="C98" t="str">
        <f>Formulario!A109</f>
        <v/>
      </c>
      <c r="D98">
        <f>Formulario!B109</f>
        <v>0</v>
      </c>
      <c r="E98" s="55" t="str">
        <f>Formulario!H109</f>
        <v/>
      </c>
      <c r="F98" s="55" t="str">
        <f>Formulario!I109</f>
        <v/>
      </c>
      <c r="G98" t="str">
        <f>Formulario!C109</f>
        <v/>
      </c>
      <c r="H98">
        <f>Formulario!F109</f>
        <v>0</v>
      </c>
      <c r="I98" s="55" t="str">
        <f>Formulario!J109</f>
        <v/>
      </c>
    </row>
    <row r="99" spans="1:9" x14ac:dyDescent="0.35">
      <c r="A99">
        <f>Formulario!$B$7</f>
        <v>0</v>
      </c>
      <c r="B99">
        <f>Formulario!$D$7</f>
        <v>0</v>
      </c>
      <c r="C99" t="str">
        <f>Formulario!A110</f>
        <v/>
      </c>
      <c r="D99">
        <f>Formulario!B110</f>
        <v>0</v>
      </c>
      <c r="E99" s="55" t="str">
        <f>Formulario!H110</f>
        <v/>
      </c>
      <c r="F99" s="55" t="str">
        <f>Formulario!I110</f>
        <v/>
      </c>
      <c r="G99" t="str">
        <f>Formulario!C110</f>
        <v/>
      </c>
      <c r="H99">
        <f>Formulario!F110</f>
        <v>0</v>
      </c>
      <c r="I99" s="55" t="str">
        <f>Formulario!J110</f>
        <v/>
      </c>
    </row>
    <row r="100" spans="1:9" x14ac:dyDescent="0.35">
      <c r="A100">
        <f>Formulario!$B$7</f>
        <v>0</v>
      </c>
      <c r="B100">
        <f>Formulario!$D$7</f>
        <v>0</v>
      </c>
      <c r="C100" t="str">
        <f>Formulario!A111</f>
        <v/>
      </c>
      <c r="D100">
        <f>Formulario!B111</f>
        <v>0</v>
      </c>
      <c r="E100" s="55" t="str">
        <f>Formulario!H111</f>
        <v/>
      </c>
      <c r="F100" s="55" t="str">
        <f>Formulario!I111</f>
        <v/>
      </c>
      <c r="G100" t="str">
        <f>Formulario!C111</f>
        <v/>
      </c>
      <c r="H100">
        <f>Formulario!F111</f>
        <v>0</v>
      </c>
      <c r="I100" s="55" t="str">
        <f>Formulario!J111</f>
        <v/>
      </c>
    </row>
    <row r="101" spans="1:9" x14ac:dyDescent="0.35">
      <c r="A101">
        <f>Formulario!$B$7</f>
        <v>0</v>
      </c>
      <c r="B101">
        <f>Formulario!$D$7</f>
        <v>0</v>
      </c>
      <c r="C101" t="str">
        <f>Formulario!A112</f>
        <v/>
      </c>
      <c r="D101">
        <f>Formulario!B112</f>
        <v>0</v>
      </c>
      <c r="E101" s="55" t="str">
        <f>Formulario!H112</f>
        <v/>
      </c>
      <c r="F101" s="55" t="str">
        <f>Formulario!I112</f>
        <v/>
      </c>
      <c r="G101" t="str">
        <f>Formulario!C112</f>
        <v/>
      </c>
      <c r="H101">
        <f>Formulario!F112</f>
        <v>0</v>
      </c>
      <c r="I101" s="55" t="str">
        <f>Formulario!J112</f>
        <v/>
      </c>
    </row>
    <row r="102" spans="1:9" x14ac:dyDescent="0.35">
      <c r="A102">
        <f>Formulario!$B$7</f>
        <v>0</v>
      </c>
      <c r="B102">
        <f>Formulario!$D$7</f>
        <v>0</v>
      </c>
      <c r="C102" t="str">
        <f>Formulario!A113</f>
        <v/>
      </c>
      <c r="D102">
        <f>Formulario!B113</f>
        <v>0</v>
      </c>
      <c r="E102" s="55" t="str">
        <f>Formulario!H113</f>
        <v/>
      </c>
      <c r="F102" s="55" t="str">
        <f>Formulario!I113</f>
        <v/>
      </c>
      <c r="G102" t="str">
        <f>Formulario!C113</f>
        <v/>
      </c>
      <c r="H102">
        <f>Formulario!F113</f>
        <v>0</v>
      </c>
      <c r="I102" s="55" t="str">
        <f>Formulario!J113</f>
        <v/>
      </c>
    </row>
    <row r="103" spans="1:9" x14ac:dyDescent="0.35">
      <c r="A103">
        <f>Formulario!$B$7</f>
        <v>0</v>
      </c>
      <c r="B103">
        <f>Formulario!$D$7</f>
        <v>0</v>
      </c>
      <c r="C103" t="str">
        <f>Formulario!A114</f>
        <v/>
      </c>
      <c r="D103">
        <f>Formulario!B114</f>
        <v>0</v>
      </c>
      <c r="E103" s="55" t="str">
        <f>Formulario!H114</f>
        <v/>
      </c>
      <c r="F103" s="55" t="str">
        <f>Formulario!I114</f>
        <v/>
      </c>
      <c r="G103" t="str">
        <f>Formulario!C114</f>
        <v/>
      </c>
      <c r="H103">
        <f>Formulario!F114</f>
        <v>0</v>
      </c>
      <c r="I103" s="55" t="str">
        <f>Formulario!J114</f>
        <v/>
      </c>
    </row>
    <row r="104" spans="1:9" x14ac:dyDescent="0.35">
      <c r="A104">
        <f>Formulario!$B$7</f>
        <v>0</v>
      </c>
      <c r="B104">
        <f>Formulario!$D$7</f>
        <v>0</v>
      </c>
      <c r="C104" t="str">
        <f>Formulario!A115</f>
        <v/>
      </c>
      <c r="D104">
        <f>Formulario!B115</f>
        <v>0</v>
      </c>
      <c r="E104" s="55" t="str">
        <f>Formulario!H115</f>
        <v/>
      </c>
      <c r="F104" s="55" t="str">
        <f>Formulario!I115</f>
        <v/>
      </c>
      <c r="G104" t="str">
        <f>Formulario!C115</f>
        <v/>
      </c>
      <c r="H104">
        <f>Formulario!F115</f>
        <v>0</v>
      </c>
      <c r="I104" s="55" t="str">
        <f>Formulario!J115</f>
        <v/>
      </c>
    </row>
    <row r="105" spans="1:9" x14ac:dyDescent="0.35">
      <c r="A105">
        <f>Formulario!$B$7</f>
        <v>0</v>
      </c>
      <c r="B105">
        <f>Formulario!$D$7</f>
        <v>0</v>
      </c>
      <c r="C105" t="str">
        <f>Formulario!A116</f>
        <v/>
      </c>
      <c r="D105">
        <f>Formulario!B116</f>
        <v>0</v>
      </c>
      <c r="E105" s="55" t="str">
        <f>Formulario!H116</f>
        <v/>
      </c>
      <c r="F105" s="55" t="str">
        <f>Formulario!I116</f>
        <v/>
      </c>
      <c r="G105" t="str">
        <f>Formulario!C116</f>
        <v/>
      </c>
      <c r="H105">
        <f>Formulario!F116</f>
        <v>0</v>
      </c>
      <c r="I105" s="55" t="str">
        <f>Formulario!J116</f>
        <v/>
      </c>
    </row>
    <row r="106" spans="1:9" x14ac:dyDescent="0.35">
      <c r="A106">
        <f>Formulario!$B$7</f>
        <v>0</v>
      </c>
      <c r="B106">
        <f>Formulario!$D$7</f>
        <v>0</v>
      </c>
      <c r="C106" t="str">
        <f>Formulario!A117</f>
        <v/>
      </c>
      <c r="D106">
        <f>Formulario!B117</f>
        <v>0</v>
      </c>
      <c r="E106" s="55" t="str">
        <f>Formulario!H117</f>
        <v/>
      </c>
      <c r="F106" s="55" t="str">
        <f>Formulario!I117</f>
        <v/>
      </c>
      <c r="G106" t="str">
        <f>Formulario!C117</f>
        <v/>
      </c>
      <c r="H106">
        <f>Formulario!F117</f>
        <v>0</v>
      </c>
      <c r="I106" s="55" t="str">
        <f>Formulario!J117</f>
        <v/>
      </c>
    </row>
    <row r="107" spans="1:9" x14ac:dyDescent="0.35">
      <c r="A107">
        <f>Formulario!$B$7</f>
        <v>0</v>
      </c>
      <c r="B107">
        <f>Formulario!$D$7</f>
        <v>0</v>
      </c>
      <c r="C107" t="str">
        <f>Formulario!A118</f>
        <v/>
      </c>
      <c r="D107">
        <f>Formulario!B118</f>
        <v>0</v>
      </c>
      <c r="E107" s="55" t="str">
        <f>Formulario!H118</f>
        <v/>
      </c>
      <c r="F107" s="55" t="str">
        <f>Formulario!I118</f>
        <v/>
      </c>
      <c r="G107" t="str">
        <f>Formulario!C118</f>
        <v/>
      </c>
      <c r="H107">
        <f>Formulario!F118</f>
        <v>0</v>
      </c>
      <c r="I107" s="55" t="str">
        <f>Formulario!J118</f>
        <v/>
      </c>
    </row>
    <row r="108" spans="1:9" x14ac:dyDescent="0.35">
      <c r="A108">
        <f>Formulario!$B$7</f>
        <v>0</v>
      </c>
      <c r="B108">
        <f>Formulario!$D$7</f>
        <v>0</v>
      </c>
      <c r="C108" t="str">
        <f>Formulario!A119</f>
        <v/>
      </c>
      <c r="D108">
        <f>Formulario!B119</f>
        <v>0</v>
      </c>
      <c r="E108" s="55" t="str">
        <f>Formulario!H119</f>
        <v/>
      </c>
      <c r="F108" s="55" t="str">
        <f>Formulario!I119</f>
        <v/>
      </c>
      <c r="G108" t="str">
        <f>Formulario!C119</f>
        <v/>
      </c>
      <c r="H108">
        <f>Formulario!F119</f>
        <v>0</v>
      </c>
      <c r="I108" s="55" t="str">
        <f>Formulario!J119</f>
        <v/>
      </c>
    </row>
    <row r="109" spans="1:9" x14ac:dyDescent="0.35">
      <c r="A109">
        <f>Formulario!$B$7</f>
        <v>0</v>
      </c>
      <c r="B109">
        <f>Formulario!$D$7</f>
        <v>0</v>
      </c>
      <c r="C109" t="str">
        <f>Formulario!A120</f>
        <v/>
      </c>
      <c r="D109">
        <f>Formulario!B120</f>
        <v>0</v>
      </c>
      <c r="E109" s="55" t="str">
        <f>Formulario!H120</f>
        <v/>
      </c>
      <c r="F109" s="55" t="str">
        <f>Formulario!I120</f>
        <v/>
      </c>
      <c r="G109" t="str">
        <f>Formulario!C120</f>
        <v/>
      </c>
      <c r="H109">
        <f>Formulario!F120</f>
        <v>0</v>
      </c>
      <c r="I109" s="55" t="str">
        <f>Formulario!J120</f>
        <v/>
      </c>
    </row>
    <row r="110" spans="1:9" x14ac:dyDescent="0.35">
      <c r="A110">
        <f>Formulario!$B$7</f>
        <v>0</v>
      </c>
      <c r="B110">
        <f>Formulario!$D$7</f>
        <v>0</v>
      </c>
      <c r="C110" t="str">
        <f>Formulario!A121</f>
        <v/>
      </c>
      <c r="D110">
        <f>Formulario!B121</f>
        <v>0</v>
      </c>
      <c r="E110" s="55" t="str">
        <f>Formulario!H121</f>
        <v/>
      </c>
      <c r="F110" s="55" t="str">
        <f>Formulario!I121</f>
        <v/>
      </c>
      <c r="G110" t="str">
        <f>Formulario!C121</f>
        <v/>
      </c>
      <c r="H110">
        <f>Formulario!F121</f>
        <v>0</v>
      </c>
      <c r="I110" s="55" t="str">
        <f>Formulario!J121</f>
        <v/>
      </c>
    </row>
    <row r="111" spans="1:9" x14ac:dyDescent="0.35">
      <c r="A111">
        <f>Formulario!$B$7</f>
        <v>0</v>
      </c>
      <c r="B111">
        <f>Formulario!$D$7</f>
        <v>0</v>
      </c>
      <c r="C111" t="str">
        <f>Formulario!A122</f>
        <v/>
      </c>
      <c r="D111">
        <f>Formulario!B122</f>
        <v>0</v>
      </c>
      <c r="E111" s="55" t="str">
        <f>Formulario!H122</f>
        <v/>
      </c>
      <c r="F111" s="55" t="str">
        <f>Formulario!I122</f>
        <v/>
      </c>
      <c r="G111" t="str">
        <f>Formulario!C122</f>
        <v/>
      </c>
      <c r="H111">
        <f>Formulario!F122</f>
        <v>0</v>
      </c>
      <c r="I111" s="55" t="str">
        <f>Formulario!J122</f>
        <v/>
      </c>
    </row>
    <row r="112" spans="1:9" x14ac:dyDescent="0.35">
      <c r="A112">
        <f>Formulario!$B$7</f>
        <v>0</v>
      </c>
      <c r="B112">
        <f>Formulario!$D$7</f>
        <v>0</v>
      </c>
      <c r="C112" t="str">
        <f>Formulario!A123</f>
        <v/>
      </c>
      <c r="D112">
        <f>Formulario!B123</f>
        <v>0</v>
      </c>
      <c r="E112" s="55" t="str">
        <f>Formulario!H123</f>
        <v/>
      </c>
      <c r="F112" s="55" t="str">
        <f>Formulario!I123</f>
        <v/>
      </c>
      <c r="G112" t="str">
        <f>Formulario!C123</f>
        <v/>
      </c>
      <c r="H112">
        <f>Formulario!F123</f>
        <v>0</v>
      </c>
      <c r="I112" s="55" t="str">
        <f>Formulario!J123</f>
        <v/>
      </c>
    </row>
    <row r="113" spans="1:9" x14ac:dyDescent="0.35">
      <c r="A113">
        <f>Formulario!$B$7</f>
        <v>0</v>
      </c>
      <c r="B113">
        <f>Formulario!$D$7</f>
        <v>0</v>
      </c>
      <c r="C113" t="str">
        <f>Formulario!A124</f>
        <v/>
      </c>
      <c r="D113">
        <f>Formulario!B124</f>
        <v>0</v>
      </c>
      <c r="E113" s="55" t="str">
        <f>Formulario!H124</f>
        <v/>
      </c>
      <c r="F113" s="55" t="str">
        <f>Formulario!I124</f>
        <v/>
      </c>
      <c r="G113" t="str">
        <f>Formulario!C124</f>
        <v/>
      </c>
      <c r="H113">
        <f>Formulario!F124</f>
        <v>0</v>
      </c>
      <c r="I113" s="55" t="str">
        <f>Formulario!J124</f>
        <v/>
      </c>
    </row>
    <row r="114" spans="1:9" x14ac:dyDescent="0.35">
      <c r="A114">
        <f>Formulario!$B$7</f>
        <v>0</v>
      </c>
      <c r="B114">
        <f>Formulario!$D$7</f>
        <v>0</v>
      </c>
      <c r="C114" t="str">
        <f>Formulario!A125</f>
        <v/>
      </c>
      <c r="D114">
        <f>Formulario!B125</f>
        <v>0</v>
      </c>
      <c r="E114" s="55" t="str">
        <f>Formulario!H125</f>
        <v/>
      </c>
      <c r="F114" s="55" t="str">
        <f>Formulario!I125</f>
        <v/>
      </c>
      <c r="G114" t="str">
        <f>Formulario!C125</f>
        <v/>
      </c>
      <c r="H114">
        <f>Formulario!F125</f>
        <v>0</v>
      </c>
      <c r="I114" s="55" t="str">
        <f>Formulario!J125</f>
        <v/>
      </c>
    </row>
    <row r="115" spans="1:9" x14ac:dyDescent="0.35">
      <c r="A115">
        <f>Formulario!$B$7</f>
        <v>0</v>
      </c>
      <c r="B115">
        <f>Formulario!$D$7</f>
        <v>0</v>
      </c>
      <c r="C115" t="str">
        <f>Formulario!A126</f>
        <v/>
      </c>
      <c r="D115">
        <f>Formulario!B126</f>
        <v>0</v>
      </c>
      <c r="E115" s="55" t="str">
        <f>Formulario!H126</f>
        <v/>
      </c>
      <c r="F115" s="55" t="str">
        <f>Formulario!I126</f>
        <v/>
      </c>
      <c r="G115" t="str">
        <f>Formulario!C126</f>
        <v/>
      </c>
      <c r="H115">
        <f>Formulario!F126</f>
        <v>0</v>
      </c>
      <c r="I115" s="55" t="str">
        <f>Formulario!J126</f>
        <v/>
      </c>
    </row>
    <row r="116" spans="1:9" x14ac:dyDescent="0.35">
      <c r="A116">
        <f>Formulario!$B$7</f>
        <v>0</v>
      </c>
      <c r="B116">
        <f>Formulario!$D$7</f>
        <v>0</v>
      </c>
      <c r="C116" t="str">
        <f>Formulario!A127</f>
        <v/>
      </c>
      <c r="D116">
        <f>Formulario!B127</f>
        <v>0</v>
      </c>
      <c r="E116" s="55" t="str">
        <f>Formulario!H127</f>
        <v/>
      </c>
      <c r="F116" s="55" t="str">
        <f>Formulario!I127</f>
        <v/>
      </c>
      <c r="G116" t="str">
        <f>Formulario!C127</f>
        <v/>
      </c>
      <c r="H116">
        <f>Formulario!F127</f>
        <v>0</v>
      </c>
      <c r="I116" s="55" t="str">
        <f>Formulario!J127</f>
        <v/>
      </c>
    </row>
    <row r="117" spans="1:9" x14ac:dyDescent="0.35">
      <c r="A117">
        <f>Formulario!$B$7</f>
        <v>0</v>
      </c>
      <c r="B117">
        <f>Formulario!$D$7</f>
        <v>0</v>
      </c>
      <c r="C117" t="str">
        <f>Formulario!A128</f>
        <v/>
      </c>
      <c r="D117">
        <f>Formulario!B128</f>
        <v>0</v>
      </c>
      <c r="E117" s="55" t="str">
        <f>Formulario!H128</f>
        <v/>
      </c>
      <c r="F117" s="55" t="str">
        <f>Formulario!I128</f>
        <v/>
      </c>
      <c r="G117" t="str">
        <f>Formulario!C128</f>
        <v/>
      </c>
      <c r="H117">
        <f>Formulario!F128</f>
        <v>0</v>
      </c>
      <c r="I117" s="55" t="str">
        <f>Formulario!J128</f>
        <v/>
      </c>
    </row>
    <row r="118" spans="1:9" x14ac:dyDescent="0.35">
      <c r="A118">
        <f>Formulario!$B$7</f>
        <v>0</v>
      </c>
      <c r="B118">
        <f>Formulario!$D$7</f>
        <v>0</v>
      </c>
      <c r="C118" t="str">
        <f>Formulario!A129</f>
        <v/>
      </c>
      <c r="D118">
        <f>Formulario!B129</f>
        <v>0</v>
      </c>
      <c r="E118" s="55" t="str">
        <f>Formulario!H129</f>
        <v/>
      </c>
      <c r="F118" s="55" t="str">
        <f>Formulario!I129</f>
        <v/>
      </c>
      <c r="G118" t="str">
        <f>Formulario!C129</f>
        <v/>
      </c>
      <c r="H118">
        <f>Formulario!F129</f>
        <v>0</v>
      </c>
      <c r="I118" s="55" t="str">
        <f>Formulario!J129</f>
        <v/>
      </c>
    </row>
    <row r="119" spans="1:9" x14ac:dyDescent="0.35">
      <c r="A119">
        <f>Formulario!$B$7</f>
        <v>0</v>
      </c>
      <c r="B119">
        <f>Formulario!$D$7</f>
        <v>0</v>
      </c>
      <c r="C119" t="str">
        <f>Formulario!A130</f>
        <v/>
      </c>
      <c r="D119">
        <f>Formulario!B130</f>
        <v>0</v>
      </c>
      <c r="E119" s="55" t="str">
        <f>Formulario!H130</f>
        <v/>
      </c>
      <c r="F119" s="55" t="str">
        <f>Formulario!I130</f>
        <v/>
      </c>
      <c r="G119" t="str">
        <f>Formulario!C130</f>
        <v/>
      </c>
      <c r="H119">
        <f>Formulario!F130</f>
        <v>0</v>
      </c>
      <c r="I119" s="55" t="str">
        <f>Formulario!J130</f>
        <v/>
      </c>
    </row>
    <row r="120" spans="1:9" x14ac:dyDescent="0.35">
      <c r="A120">
        <f>Formulario!$B$7</f>
        <v>0</v>
      </c>
      <c r="B120">
        <f>Formulario!$D$7</f>
        <v>0</v>
      </c>
      <c r="C120" t="str">
        <f>Formulario!A131</f>
        <v/>
      </c>
      <c r="D120">
        <f>Formulario!B131</f>
        <v>0</v>
      </c>
      <c r="E120" s="55" t="str">
        <f>Formulario!H131</f>
        <v/>
      </c>
      <c r="F120" s="55" t="str">
        <f>Formulario!I131</f>
        <v/>
      </c>
      <c r="G120" t="str">
        <f>Formulario!C131</f>
        <v/>
      </c>
      <c r="H120">
        <f>Formulario!F131</f>
        <v>0</v>
      </c>
      <c r="I120" s="55" t="str">
        <f>Formulario!J131</f>
        <v/>
      </c>
    </row>
    <row r="121" spans="1:9" x14ac:dyDescent="0.35">
      <c r="A121">
        <f>Formulario!$B$7</f>
        <v>0</v>
      </c>
      <c r="B121">
        <f>Formulario!$D$7</f>
        <v>0</v>
      </c>
      <c r="C121" t="str">
        <f>Formulario!A132</f>
        <v/>
      </c>
      <c r="D121">
        <f>Formulario!B132</f>
        <v>0</v>
      </c>
      <c r="E121" s="55" t="str">
        <f>Formulario!H132</f>
        <v/>
      </c>
      <c r="F121" s="55" t="str">
        <f>Formulario!I132</f>
        <v/>
      </c>
      <c r="G121" t="str">
        <f>Formulario!C132</f>
        <v/>
      </c>
      <c r="H121">
        <f>Formulario!F132</f>
        <v>0</v>
      </c>
      <c r="I121" s="55" t="str">
        <f>Formulario!J132</f>
        <v/>
      </c>
    </row>
    <row r="122" spans="1:9" x14ac:dyDescent="0.35">
      <c r="A122">
        <f>Formulario!$B$7</f>
        <v>0</v>
      </c>
      <c r="B122">
        <f>Formulario!$D$7</f>
        <v>0</v>
      </c>
      <c r="C122" t="str">
        <f>Formulario!A133</f>
        <v/>
      </c>
      <c r="D122">
        <f>Formulario!B133</f>
        <v>0</v>
      </c>
      <c r="E122" s="55" t="str">
        <f>Formulario!H133</f>
        <v/>
      </c>
      <c r="F122" s="55" t="str">
        <f>Formulario!I133</f>
        <v/>
      </c>
      <c r="G122" t="str">
        <f>Formulario!C133</f>
        <v/>
      </c>
      <c r="H122">
        <f>Formulario!F133</f>
        <v>0</v>
      </c>
      <c r="I122" s="55" t="str">
        <f>Formulario!J133</f>
        <v/>
      </c>
    </row>
    <row r="123" spans="1:9" x14ac:dyDescent="0.35">
      <c r="A123">
        <f>Formulario!$B$7</f>
        <v>0</v>
      </c>
      <c r="B123">
        <f>Formulario!$D$7</f>
        <v>0</v>
      </c>
      <c r="C123" t="str">
        <f>Formulario!A134</f>
        <v/>
      </c>
      <c r="D123">
        <f>Formulario!B134</f>
        <v>0</v>
      </c>
      <c r="E123" s="55" t="str">
        <f>Formulario!H134</f>
        <v/>
      </c>
      <c r="F123" s="55" t="str">
        <f>Formulario!I134</f>
        <v/>
      </c>
      <c r="G123" t="str">
        <f>Formulario!C134</f>
        <v/>
      </c>
      <c r="H123">
        <f>Formulario!F134</f>
        <v>0</v>
      </c>
      <c r="I123" s="55" t="str">
        <f>Formulario!J134</f>
        <v/>
      </c>
    </row>
    <row r="124" spans="1:9" x14ac:dyDescent="0.35">
      <c r="A124">
        <f>Formulario!$B$7</f>
        <v>0</v>
      </c>
      <c r="B124">
        <f>Formulario!$D$7</f>
        <v>0</v>
      </c>
      <c r="C124" t="str">
        <f>Formulario!A135</f>
        <v/>
      </c>
      <c r="D124">
        <f>Formulario!B135</f>
        <v>0</v>
      </c>
      <c r="E124" s="55" t="str">
        <f>Formulario!H135</f>
        <v/>
      </c>
      <c r="F124" s="55" t="str">
        <f>Formulario!I135</f>
        <v/>
      </c>
      <c r="G124" t="str">
        <f>Formulario!C135</f>
        <v/>
      </c>
      <c r="H124">
        <f>Formulario!F135</f>
        <v>0</v>
      </c>
      <c r="I124" s="55" t="str">
        <f>Formulario!J135</f>
        <v/>
      </c>
    </row>
    <row r="125" spans="1:9" x14ac:dyDescent="0.35">
      <c r="A125">
        <f>Formulario!$B$7</f>
        <v>0</v>
      </c>
      <c r="B125">
        <f>Formulario!$D$7</f>
        <v>0</v>
      </c>
      <c r="C125" t="str">
        <f>Formulario!A136</f>
        <v/>
      </c>
      <c r="D125">
        <f>Formulario!B136</f>
        <v>0</v>
      </c>
      <c r="E125" s="55" t="str">
        <f>Formulario!H136</f>
        <v/>
      </c>
      <c r="F125" s="55" t="str">
        <f>Formulario!I136</f>
        <v/>
      </c>
      <c r="G125" t="str">
        <f>Formulario!C136</f>
        <v/>
      </c>
      <c r="H125">
        <f>Formulario!F136</f>
        <v>0</v>
      </c>
      <c r="I125" s="55" t="str">
        <f>Formulario!J136</f>
        <v/>
      </c>
    </row>
    <row r="126" spans="1:9" x14ac:dyDescent="0.35">
      <c r="A126">
        <f>Formulario!$B$7</f>
        <v>0</v>
      </c>
      <c r="B126">
        <f>Formulario!$D$7</f>
        <v>0</v>
      </c>
      <c r="C126" t="str">
        <f>Formulario!A137</f>
        <v/>
      </c>
      <c r="D126">
        <f>Formulario!B137</f>
        <v>0</v>
      </c>
      <c r="E126" s="55" t="str">
        <f>Formulario!H137</f>
        <v/>
      </c>
      <c r="F126" s="55" t="str">
        <f>Formulario!I137</f>
        <v/>
      </c>
      <c r="G126" t="str">
        <f>Formulario!C137</f>
        <v/>
      </c>
      <c r="H126">
        <f>Formulario!F137</f>
        <v>0</v>
      </c>
      <c r="I126" s="55" t="str">
        <f>Formulario!J137</f>
        <v/>
      </c>
    </row>
    <row r="127" spans="1:9" x14ac:dyDescent="0.35">
      <c r="A127">
        <f>Formulario!$B$7</f>
        <v>0</v>
      </c>
      <c r="B127">
        <f>Formulario!$D$7</f>
        <v>0</v>
      </c>
      <c r="C127" t="str">
        <f>Formulario!A138</f>
        <v/>
      </c>
      <c r="D127">
        <f>Formulario!B138</f>
        <v>0</v>
      </c>
      <c r="E127" s="55" t="str">
        <f>Formulario!H138</f>
        <v/>
      </c>
      <c r="F127" s="55" t="str">
        <f>Formulario!I138</f>
        <v/>
      </c>
      <c r="G127" t="str">
        <f>Formulario!C138</f>
        <v/>
      </c>
      <c r="H127">
        <f>Formulario!F138</f>
        <v>0</v>
      </c>
      <c r="I127" s="55" t="str">
        <f>Formulario!J138</f>
        <v/>
      </c>
    </row>
    <row r="128" spans="1:9" x14ac:dyDescent="0.35">
      <c r="A128">
        <f>Formulario!$B$7</f>
        <v>0</v>
      </c>
      <c r="B128">
        <f>Formulario!$D$7</f>
        <v>0</v>
      </c>
      <c r="C128" t="str">
        <f>Formulario!A139</f>
        <v/>
      </c>
      <c r="D128">
        <f>Formulario!B139</f>
        <v>0</v>
      </c>
      <c r="E128" s="55" t="str">
        <f>Formulario!H139</f>
        <v/>
      </c>
      <c r="F128" s="55" t="str">
        <f>Formulario!I139</f>
        <v/>
      </c>
      <c r="G128" t="str">
        <f>Formulario!C139</f>
        <v/>
      </c>
      <c r="H128">
        <f>Formulario!F139</f>
        <v>0</v>
      </c>
      <c r="I128" s="55" t="str">
        <f>Formulario!J139</f>
        <v/>
      </c>
    </row>
    <row r="129" spans="1:9" x14ac:dyDescent="0.35">
      <c r="A129">
        <f>Formulario!$B$7</f>
        <v>0</v>
      </c>
      <c r="B129">
        <f>Formulario!$D$7</f>
        <v>0</v>
      </c>
      <c r="C129" t="str">
        <f>Formulario!A140</f>
        <v/>
      </c>
      <c r="D129">
        <f>Formulario!B140</f>
        <v>0</v>
      </c>
      <c r="E129" s="55" t="str">
        <f>Formulario!H140</f>
        <v/>
      </c>
      <c r="F129" s="55" t="str">
        <f>Formulario!I140</f>
        <v/>
      </c>
      <c r="G129" t="str">
        <f>Formulario!C140</f>
        <v/>
      </c>
      <c r="H129">
        <f>Formulario!F140</f>
        <v>0</v>
      </c>
      <c r="I129" s="55" t="str">
        <f>Formulario!J140</f>
        <v/>
      </c>
    </row>
    <row r="130" spans="1:9" x14ac:dyDescent="0.35">
      <c r="A130">
        <f>Formulario!$B$7</f>
        <v>0</v>
      </c>
      <c r="B130">
        <f>Formulario!$D$7</f>
        <v>0</v>
      </c>
      <c r="C130" t="str">
        <f>Formulario!A141</f>
        <v/>
      </c>
      <c r="D130">
        <f>Formulario!B141</f>
        <v>0</v>
      </c>
      <c r="E130" s="55" t="str">
        <f>Formulario!H141</f>
        <v/>
      </c>
      <c r="F130" s="55" t="str">
        <f>Formulario!I141</f>
        <v/>
      </c>
      <c r="G130" t="str">
        <f>Formulario!C141</f>
        <v/>
      </c>
      <c r="H130">
        <f>Formulario!F141</f>
        <v>0</v>
      </c>
      <c r="I130" s="55" t="str">
        <f>Formulario!J141</f>
        <v/>
      </c>
    </row>
    <row r="131" spans="1:9" x14ac:dyDescent="0.35">
      <c r="A131">
        <f>Formulario!$B$7</f>
        <v>0</v>
      </c>
      <c r="B131">
        <f>Formulario!$D$7</f>
        <v>0</v>
      </c>
      <c r="C131" t="str">
        <f>Formulario!A142</f>
        <v/>
      </c>
      <c r="D131">
        <f>Formulario!B142</f>
        <v>0</v>
      </c>
      <c r="E131" s="55" t="str">
        <f>Formulario!H142</f>
        <v/>
      </c>
      <c r="F131" s="55" t="str">
        <f>Formulario!I142</f>
        <v/>
      </c>
      <c r="G131" t="str">
        <f>Formulario!C142</f>
        <v/>
      </c>
      <c r="H131">
        <f>Formulario!F142</f>
        <v>0</v>
      </c>
      <c r="I131" s="55" t="str">
        <f>Formulario!J142</f>
        <v/>
      </c>
    </row>
    <row r="132" spans="1:9" x14ac:dyDescent="0.35">
      <c r="A132">
        <f>Formulario!$B$7</f>
        <v>0</v>
      </c>
      <c r="B132">
        <f>Formulario!$D$7</f>
        <v>0</v>
      </c>
      <c r="C132" t="str">
        <f>Formulario!A143</f>
        <v/>
      </c>
      <c r="D132">
        <f>Formulario!B143</f>
        <v>0</v>
      </c>
      <c r="E132" s="55" t="str">
        <f>Formulario!H143</f>
        <v/>
      </c>
      <c r="F132" s="55" t="str">
        <f>Formulario!I143</f>
        <v/>
      </c>
      <c r="G132" t="str">
        <f>Formulario!C143</f>
        <v/>
      </c>
      <c r="H132">
        <f>Formulario!F143</f>
        <v>0</v>
      </c>
      <c r="I132" s="55" t="str">
        <f>Formulario!J143</f>
        <v/>
      </c>
    </row>
    <row r="133" spans="1:9" x14ac:dyDescent="0.35">
      <c r="A133">
        <f>Formulario!$B$7</f>
        <v>0</v>
      </c>
      <c r="B133">
        <f>Formulario!$D$7</f>
        <v>0</v>
      </c>
      <c r="C133" t="str">
        <f>Formulario!A144</f>
        <v/>
      </c>
      <c r="D133">
        <f>Formulario!B144</f>
        <v>0</v>
      </c>
      <c r="E133" s="55" t="str">
        <f>Formulario!H144</f>
        <v/>
      </c>
      <c r="F133" s="55" t="str">
        <f>Formulario!I144</f>
        <v/>
      </c>
      <c r="G133" t="str">
        <f>Formulario!C144</f>
        <v/>
      </c>
      <c r="H133">
        <f>Formulario!F144</f>
        <v>0</v>
      </c>
      <c r="I133" s="55" t="str">
        <f>Formulario!J144</f>
        <v/>
      </c>
    </row>
    <row r="134" spans="1:9" x14ac:dyDescent="0.35">
      <c r="A134">
        <f>Formulario!$B$7</f>
        <v>0</v>
      </c>
      <c r="B134">
        <f>Formulario!$D$7</f>
        <v>0</v>
      </c>
      <c r="C134" t="str">
        <f>Formulario!A145</f>
        <v/>
      </c>
      <c r="D134">
        <f>Formulario!B145</f>
        <v>0</v>
      </c>
      <c r="E134" s="55" t="str">
        <f>Formulario!H145</f>
        <v/>
      </c>
      <c r="F134" s="55" t="str">
        <f>Formulario!I145</f>
        <v/>
      </c>
      <c r="G134" t="str">
        <f>Formulario!C145</f>
        <v/>
      </c>
      <c r="H134">
        <f>Formulario!F145</f>
        <v>0</v>
      </c>
      <c r="I134" s="55" t="str">
        <f>Formulario!J145</f>
        <v/>
      </c>
    </row>
    <row r="135" spans="1:9" x14ac:dyDescent="0.35">
      <c r="A135">
        <f>Formulario!$B$7</f>
        <v>0</v>
      </c>
      <c r="B135">
        <f>Formulario!$D$7</f>
        <v>0</v>
      </c>
      <c r="C135" t="str">
        <f>Formulario!A146</f>
        <v/>
      </c>
      <c r="D135">
        <f>Formulario!B146</f>
        <v>0</v>
      </c>
      <c r="E135" s="55" t="str">
        <f>Formulario!H146</f>
        <v/>
      </c>
      <c r="F135" s="55" t="str">
        <f>Formulario!I146</f>
        <v/>
      </c>
      <c r="G135" t="str">
        <f>Formulario!C146</f>
        <v/>
      </c>
      <c r="H135">
        <f>Formulario!F146</f>
        <v>0</v>
      </c>
      <c r="I135" s="55" t="str">
        <f>Formulario!J146</f>
        <v/>
      </c>
    </row>
    <row r="136" spans="1:9" x14ac:dyDescent="0.35">
      <c r="A136">
        <f>Formulario!$B$7</f>
        <v>0</v>
      </c>
      <c r="B136">
        <f>Formulario!$D$7</f>
        <v>0</v>
      </c>
      <c r="C136" t="str">
        <f>Formulario!A147</f>
        <v/>
      </c>
      <c r="D136">
        <f>Formulario!B147</f>
        <v>0</v>
      </c>
      <c r="E136" s="55" t="str">
        <f>Formulario!H147</f>
        <v/>
      </c>
      <c r="F136" s="55" t="str">
        <f>Formulario!I147</f>
        <v/>
      </c>
      <c r="G136" t="str">
        <f>Formulario!C147</f>
        <v/>
      </c>
      <c r="H136">
        <f>Formulario!F147</f>
        <v>0</v>
      </c>
      <c r="I136" s="55" t="str">
        <f>Formulario!J147</f>
        <v/>
      </c>
    </row>
    <row r="137" spans="1:9" x14ac:dyDescent="0.35">
      <c r="A137">
        <f>Formulario!$B$7</f>
        <v>0</v>
      </c>
      <c r="B137">
        <f>Formulario!$D$7</f>
        <v>0</v>
      </c>
      <c r="C137" t="str">
        <f>Formulario!A148</f>
        <v/>
      </c>
      <c r="D137">
        <f>Formulario!B148</f>
        <v>0</v>
      </c>
      <c r="E137" s="55" t="str">
        <f>Formulario!H148</f>
        <v/>
      </c>
      <c r="F137" s="55" t="str">
        <f>Formulario!I148</f>
        <v/>
      </c>
      <c r="G137" t="str">
        <f>Formulario!C148</f>
        <v/>
      </c>
      <c r="H137">
        <f>Formulario!F148</f>
        <v>0</v>
      </c>
      <c r="I137" s="55" t="str">
        <f>Formulario!J148</f>
        <v/>
      </c>
    </row>
    <row r="138" spans="1:9" x14ac:dyDescent="0.35">
      <c r="A138">
        <f>Formulario!$B$7</f>
        <v>0</v>
      </c>
      <c r="B138">
        <f>Formulario!$D$7</f>
        <v>0</v>
      </c>
      <c r="C138" t="str">
        <f>Formulario!A149</f>
        <v/>
      </c>
      <c r="D138">
        <f>Formulario!B149</f>
        <v>0</v>
      </c>
      <c r="E138" s="55" t="str">
        <f>Formulario!H149</f>
        <v/>
      </c>
      <c r="F138" s="55" t="str">
        <f>Formulario!I149</f>
        <v/>
      </c>
      <c r="G138" t="str">
        <f>Formulario!C149</f>
        <v/>
      </c>
      <c r="H138">
        <f>Formulario!F149</f>
        <v>0</v>
      </c>
      <c r="I138" s="55" t="str">
        <f>Formulario!J149</f>
        <v/>
      </c>
    </row>
    <row r="139" spans="1:9" x14ac:dyDescent="0.35">
      <c r="A139">
        <f>Formulario!$B$7</f>
        <v>0</v>
      </c>
      <c r="B139">
        <f>Formulario!$D$7</f>
        <v>0</v>
      </c>
      <c r="C139" t="str">
        <f>Formulario!A150</f>
        <v/>
      </c>
      <c r="D139">
        <f>Formulario!B150</f>
        <v>0</v>
      </c>
      <c r="E139" s="55" t="str">
        <f>Formulario!H150</f>
        <v/>
      </c>
      <c r="F139" s="55" t="str">
        <f>Formulario!I150</f>
        <v/>
      </c>
      <c r="G139" t="str">
        <f>Formulario!C150</f>
        <v/>
      </c>
      <c r="H139">
        <f>Formulario!F150</f>
        <v>0</v>
      </c>
      <c r="I139" s="55" t="str">
        <f>Formulario!J150</f>
        <v/>
      </c>
    </row>
    <row r="140" spans="1:9" x14ac:dyDescent="0.35">
      <c r="A140">
        <f>Formulario!$B$7</f>
        <v>0</v>
      </c>
      <c r="B140">
        <f>Formulario!$D$7</f>
        <v>0</v>
      </c>
      <c r="C140" t="str">
        <f>Formulario!A151</f>
        <v/>
      </c>
      <c r="D140">
        <f>Formulario!B151</f>
        <v>0</v>
      </c>
      <c r="E140" s="55" t="str">
        <f>Formulario!H151</f>
        <v/>
      </c>
      <c r="F140" s="55" t="str">
        <f>Formulario!I151</f>
        <v/>
      </c>
      <c r="G140" t="str">
        <f>Formulario!C151</f>
        <v/>
      </c>
      <c r="H140">
        <f>Formulario!F151</f>
        <v>0</v>
      </c>
      <c r="I140" s="55" t="str">
        <f>Formulario!J151</f>
        <v/>
      </c>
    </row>
    <row r="141" spans="1:9" x14ac:dyDescent="0.35">
      <c r="A141">
        <f>Formulario!$B$7</f>
        <v>0</v>
      </c>
      <c r="B141">
        <f>Formulario!$D$7</f>
        <v>0</v>
      </c>
      <c r="C141" t="str">
        <f>Formulario!A152</f>
        <v/>
      </c>
      <c r="D141">
        <f>Formulario!B152</f>
        <v>0</v>
      </c>
      <c r="E141" s="55" t="str">
        <f>Formulario!H152</f>
        <v/>
      </c>
      <c r="F141" s="55" t="str">
        <f>Formulario!I152</f>
        <v/>
      </c>
      <c r="G141" t="str">
        <f>Formulario!C152</f>
        <v/>
      </c>
      <c r="H141">
        <f>Formulario!F152</f>
        <v>0</v>
      </c>
      <c r="I141" s="55" t="str">
        <f>Formulario!J152</f>
        <v/>
      </c>
    </row>
    <row r="142" spans="1:9" x14ac:dyDescent="0.35">
      <c r="A142">
        <f>Formulario!$B$7</f>
        <v>0</v>
      </c>
      <c r="B142">
        <f>Formulario!$D$7</f>
        <v>0</v>
      </c>
      <c r="C142" t="str">
        <f>Formulario!A153</f>
        <v/>
      </c>
      <c r="D142">
        <f>Formulario!B153</f>
        <v>0</v>
      </c>
      <c r="E142" s="55" t="str">
        <f>Formulario!H153</f>
        <v/>
      </c>
      <c r="F142" s="55" t="str">
        <f>Formulario!I153</f>
        <v/>
      </c>
      <c r="G142" t="str">
        <f>Formulario!C153</f>
        <v/>
      </c>
      <c r="H142">
        <f>Formulario!F153</f>
        <v>0</v>
      </c>
      <c r="I142" s="55" t="str">
        <f>Formulario!J153</f>
        <v/>
      </c>
    </row>
    <row r="143" spans="1:9" x14ac:dyDescent="0.35">
      <c r="A143">
        <f>Formulario!$B$7</f>
        <v>0</v>
      </c>
      <c r="B143">
        <f>Formulario!$D$7</f>
        <v>0</v>
      </c>
      <c r="C143" t="str">
        <f>Formulario!A154</f>
        <v/>
      </c>
      <c r="D143">
        <f>Formulario!B154</f>
        <v>0</v>
      </c>
      <c r="E143" s="55" t="str">
        <f>Formulario!H154</f>
        <v/>
      </c>
      <c r="F143" s="55" t="str">
        <f>Formulario!I154</f>
        <v/>
      </c>
      <c r="G143" t="str">
        <f>Formulario!C154</f>
        <v/>
      </c>
      <c r="H143">
        <f>Formulario!F154</f>
        <v>0</v>
      </c>
      <c r="I143" s="55" t="str">
        <f>Formulario!J154</f>
        <v/>
      </c>
    </row>
    <row r="144" spans="1:9" x14ac:dyDescent="0.35">
      <c r="A144">
        <f>Formulario!$B$7</f>
        <v>0</v>
      </c>
      <c r="B144">
        <f>Formulario!$D$7</f>
        <v>0</v>
      </c>
      <c r="C144" t="str">
        <f>Formulario!A155</f>
        <v/>
      </c>
      <c r="D144">
        <f>Formulario!B155</f>
        <v>0</v>
      </c>
      <c r="E144" s="55" t="str">
        <f>Formulario!H155</f>
        <v/>
      </c>
      <c r="F144" s="55" t="str">
        <f>Formulario!I155</f>
        <v/>
      </c>
      <c r="G144" t="str">
        <f>Formulario!C155</f>
        <v/>
      </c>
      <c r="H144">
        <f>Formulario!F155</f>
        <v>0</v>
      </c>
      <c r="I144" s="55" t="str">
        <f>Formulario!J155</f>
        <v/>
      </c>
    </row>
    <row r="145" spans="1:9" x14ac:dyDescent="0.35">
      <c r="A145">
        <f>Formulario!$B$7</f>
        <v>0</v>
      </c>
      <c r="B145">
        <f>Formulario!$D$7</f>
        <v>0</v>
      </c>
      <c r="C145" t="str">
        <f>Formulario!A156</f>
        <v/>
      </c>
      <c r="D145">
        <f>Formulario!B156</f>
        <v>0</v>
      </c>
      <c r="E145" s="55" t="str">
        <f>Formulario!H156</f>
        <v/>
      </c>
      <c r="F145" s="55" t="str">
        <f>Formulario!I156</f>
        <v/>
      </c>
      <c r="G145" t="str">
        <f>Formulario!C156</f>
        <v/>
      </c>
      <c r="H145">
        <f>Formulario!F156</f>
        <v>0</v>
      </c>
      <c r="I145" s="55" t="str">
        <f>Formulario!J156</f>
        <v/>
      </c>
    </row>
    <row r="146" spans="1:9" x14ac:dyDescent="0.35">
      <c r="A146">
        <f>Formulario!$B$7</f>
        <v>0</v>
      </c>
      <c r="B146">
        <f>Formulario!$D$7</f>
        <v>0</v>
      </c>
      <c r="C146" t="str">
        <f>Formulario!A157</f>
        <v/>
      </c>
      <c r="D146">
        <f>Formulario!B157</f>
        <v>0</v>
      </c>
      <c r="E146" s="55" t="str">
        <f>Formulario!H157</f>
        <v/>
      </c>
      <c r="F146" s="55" t="str">
        <f>Formulario!I157</f>
        <v/>
      </c>
      <c r="G146" t="str">
        <f>Formulario!C157</f>
        <v/>
      </c>
      <c r="H146">
        <f>Formulario!F157</f>
        <v>0</v>
      </c>
      <c r="I146" s="55" t="str">
        <f>Formulario!J157</f>
        <v/>
      </c>
    </row>
    <row r="147" spans="1:9" x14ac:dyDescent="0.35">
      <c r="A147">
        <f>Formulario!$B$7</f>
        <v>0</v>
      </c>
      <c r="B147">
        <f>Formulario!$D$7</f>
        <v>0</v>
      </c>
      <c r="C147" t="str">
        <f>Formulario!A158</f>
        <v/>
      </c>
      <c r="D147">
        <f>Formulario!B158</f>
        <v>0</v>
      </c>
      <c r="E147" s="55" t="str">
        <f>Formulario!H158</f>
        <v/>
      </c>
      <c r="F147" s="55" t="str">
        <f>Formulario!I158</f>
        <v/>
      </c>
      <c r="G147" t="str">
        <f>Formulario!C158</f>
        <v/>
      </c>
      <c r="H147">
        <f>Formulario!F158</f>
        <v>0</v>
      </c>
      <c r="I147" s="55" t="str">
        <f>Formulario!J158</f>
        <v/>
      </c>
    </row>
    <row r="148" spans="1:9" x14ac:dyDescent="0.35">
      <c r="A148">
        <f>Formulario!$B$7</f>
        <v>0</v>
      </c>
      <c r="B148">
        <f>Formulario!$D$7</f>
        <v>0</v>
      </c>
      <c r="C148" t="str">
        <f>Formulario!A159</f>
        <v/>
      </c>
      <c r="D148">
        <f>Formulario!B159</f>
        <v>0</v>
      </c>
      <c r="E148" s="55" t="str">
        <f>Formulario!H159</f>
        <v/>
      </c>
      <c r="F148" s="55" t="str">
        <f>Formulario!I159</f>
        <v/>
      </c>
      <c r="G148" t="str">
        <f>Formulario!C159</f>
        <v/>
      </c>
      <c r="H148">
        <f>Formulario!F159</f>
        <v>0</v>
      </c>
      <c r="I148" s="55" t="str">
        <f>Formulario!J159</f>
        <v/>
      </c>
    </row>
    <row r="149" spans="1:9" x14ac:dyDescent="0.35">
      <c r="A149">
        <f>Formulario!$B$7</f>
        <v>0</v>
      </c>
      <c r="B149">
        <f>Formulario!$D$7</f>
        <v>0</v>
      </c>
      <c r="C149" t="str">
        <f>Formulario!A160</f>
        <v/>
      </c>
      <c r="D149">
        <f>Formulario!B160</f>
        <v>0</v>
      </c>
      <c r="E149" s="55" t="str">
        <f>Formulario!H160</f>
        <v/>
      </c>
      <c r="F149" s="55" t="str">
        <f>Formulario!I160</f>
        <v/>
      </c>
      <c r="G149" t="str">
        <f>Formulario!C160</f>
        <v/>
      </c>
      <c r="H149">
        <f>Formulario!F160</f>
        <v>0</v>
      </c>
      <c r="I149" s="55" t="str">
        <f>Formulario!J160</f>
        <v/>
      </c>
    </row>
    <row r="150" spans="1:9" x14ac:dyDescent="0.35">
      <c r="A150">
        <f>Formulario!$B$7</f>
        <v>0</v>
      </c>
      <c r="B150">
        <f>Formulario!$D$7</f>
        <v>0</v>
      </c>
      <c r="C150" t="str">
        <f>Formulario!A161</f>
        <v/>
      </c>
      <c r="D150">
        <f>Formulario!B161</f>
        <v>0</v>
      </c>
      <c r="E150" s="55" t="str">
        <f>Formulario!H161</f>
        <v/>
      </c>
      <c r="F150" s="55" t="str">
        <f>Formulario!I161</f>
        <v/>
      </c>
      <c r="G150" t="str">
        <f>Formulario!C161</f>
        <v/>
      </c>
      <c r="H150">
        <f>Formulario!F161</f>
        <v>0</v>
      </c>
      <c r="I150" s="55" t="str">
        <f>Formulario!J161</f>
        <v/>
      </c>
    </row>
    <row r="151" spans="1:9" x14ac:dyDescent="0.35">
      <c r="A151">
        <f>Formulario!$B$7</f>
        <v>0</v>
      </c>
      <c r="B151">
        <f>Formulario!$D$7</f>
        <v>0</v>
      </c>
      <c r="C151" t="str">
        <f>Formulario!A162</f>
        <v/>
      </c>
      <c r="D151">
        <f>Formulario!B162</f>
        <v>0</v>
      </c>
      <c r="E151" s="55" t="str">
        <f>Formulario!H162</f>
        <v/>
      </c>
      <c r="F151" s="55" t="str">
        <f>Formulario!I162</f>
        <v/>
      </c>
      <c r="G151" t="str">
        <f>Formulario!C162</f>
        <v/>
      </c>
      <c r="H151">
        <f>Formulario!F162</f>
        <v>0</v>
      </c>
      <c r="I151" s="55" t="str">
        <f>Formulario!J162</f>
        <v/>
      </c>
    </row>
    <row r="152" spans="1:9" x14ac:dyDescent="0.35">
      <c r="A152">
        <f>Formulario!$B$7</f>
        <v>0</v>
      </c>
      <c r="B152">
        <f>Formulario!$D$7</f>
        <v>0</v>
      </c>
      <c r="C152" t="str">
        <f>Formulario!A163</f>
        <v/>
      </c>
      <c r="D152">
        <f>Formulario!B163</f>
        <v>0</v>
      </c>
      <c r="E152" s="55" t="str">
        <f>Formulario!H163</f>
        <v/>
      </c>
      <c r="F152" s="55" t="str">
        <f>Formulario!I163</f>
        <v/>
      </c>
      <c r="G152" t="str">
        <f>Formulario!C163</f>
        <v/>
      </c>
      <c r="H152">
        <f>Formulario!F163</f>
        <v>0</v>
      </c>
      <c r="I152" s="55" t="str">
        <f>Formulario!J163</f>
        <v/>
      </c>
    </row>
    <row r="153" spans="1:9" x14ac:dyDescent="0.35">
      <c r="A153">
        <f>Formulario!$B$7</f>
        <v>0</v>
      </c>
      <c r="B153">
        <f>Formulario!$D$7</f>
        <v>0</v>
      </c>
      <c r="C153" t="str">
        <f>Formulario!A164</f>
        <v/>
      </c>
      <c r="D153">
        <f>Formulario!B164</f>
        <v>0</v>
      </c>
      <c r="E153" s="55" t="str">
        <f>Formulario!H164</f>
        <v/>
      </c>
      <c r="F153" s="55" t="str">
        <f>Formulario!I164</f>
        <v/>
      </c>
      <c r="G153" t="str">
        <f>Formulario!C164</f>
        <v/>
      </c>
      <c r="H153">
        <f>Formulario!F164</f>
        <v>0</v>
      </c>
      <c r="I153" s="55" t="str">
        <f>Formulario!J164</f>
        <v/>
      </c>
    </row>
    <row r="154" spans="1:9" x14ac:dyDescent="0.35">
      <c r="A154">
        <f>Formulario!$B$7</f>
        <v>0</v>
      </c>
      <c r="B154">
        <f>Formulario!$D$7</f>
        <v>0</v>
      </c>
      <c r="C154" t="str">
        <f>Formulario!A165</f>
        <v/>
      </c>
      <c r="D154">
        <f>Formulario!B165</f>
        <v>0</v>
      </c>
      <c r="E154" s="55" t="str">
        <f>Formulario!H165</f>
        <v/>
      </c>
      <c r="F154" s="55" t="str">
        <f>Formulario!I165</f>
        <v/>
      </c>
      <c r="G154" t="str">
        <f>Formulario!C165</f>
        <v/>
      </c>
      <c r="H154">
        <f>Formulario!F165</f>
        <v>0</v>
      </c>
      <c r="I154" s="55" t="str">
        <f>Formulario!J165</f>
        <v/>
      </c>
    </row>
    <row r="155" spans="1:9" x14ac:dyDescent="0.35">
      <c r="A155">
        <f>Formulario!$B$7</f>
        <v>0</v>
      </c>
      <c r="B155">
        <f>Formulario!$D$7</f>
        <v>0</v>
      </c>
      <c r="C155" t="str">
        <f>Formulario!A166</f>
        <v/>
      </c>
      <c r="D155">
        <f>Formulario!B166</f>
        <v>0</v>
      </c>
      <c r="E155" s="55" t="str">
        <f>Formulario!H166</f>
        <v/>
      </c>
      <c r="F155" s="55" t="str">
        <f>Formulario!I166</f>
        <v/>
      </c>
      <c r="G155" t="str">
        <f>Formulario!C166</f>
        <v/>
      </c>
      <c r="H155">
        <f>Formulario!F166</f>
        <v>0</v>
      </c>
      <c r="I155" s="55" t="str">
        <f>Formulario!J166</f>
        <v/>
      </c>
    </row>
    <row r="156" spans="1:9" x14ac:dyDescent="0.35">
      <c r="A156">
        <f>Formulario!$B$7</f>
        <v>0</v>
      </c>
      <c r="B156">
        <f>Formulario!$D$7</f>
        <v>0</v>
      </c>
      <c r="C156" t="str">
        <f>Formulario!A167</f>
        <v/>
      </c>
      <c r="D156">
        <f>Formulario!B167</f>
        <v>0</v>
      </c>
      <c r="E156" s="55" t="str">
        <f>Formulario!H167</f>
        <v/>
      </c>
      <c r="F156" s="55" t="str">
        <f>Formulario!I167</f>
        <v/>
      </c>
      <c r="G156" t="str">
        <f>Formulario!C167</f>
        <v/>
      </c>
      <c r="H156">
        <f>Formulario!F167</f>
        <v>0</v>
      </c>
      <c r="I156" s="55" t="str">
        <f>Formulario!J167</f>
        <v/>
      </c>
    </row>
    <row r="157" spans="1:9" x14ac:dyDescent="0.35">
      <c r="A157">
        <f>Formulario!$B$7</f>
        <v>0</v>
      </c>
      <c r="B157">
        <f>Formulario!$D$7</f>
        <v>0</v>
      </c>
      <c r="C157" t="str">
        <f>Formulario!A168</f>
        <v/>
      </c>
      <c r="D157">
        <f>Formulario!B168</f>
        <v>0</v>
      </c>
      <c r="E157" s="55" t="str">
        <f>Formulario!H168</f>
        <v/>
      </c>
      <c r="F157" s="55" t="str">
        <f>Formulario!I168</f>
        <v/>
      </c>
      <c r="G157" t="str">
        <f>Formulario!C168</f>
        <v/>
      </c>
      <c r="H157">
        <f>Formulario!F168</f>
        <v>0</v>
      </c>
      <c r="I157" s="55" t="str">
        <f>Formulario!J168</f>
        <v/>
      </c>
    </row>
    <row r="158" spans="1:9" x14ac:dyDescent="0.35">
      <c r="A158">
        <f>Formulario!$B$7</f>
        <v>0</v>
      </c>
      <c r="B158">
        <f>Formulario!$D$7</f>
        <v>0</v>
      </c>
      <c r="C158" t="str">
        <f>Formulario!A169</f>
        <v/>
      </c>
      <c r="D158">
        <f>Formulario!B169</f>
        <v>0</v>
      </c>
      <c r="E158" s="55" t="str">
        <f>Formulario!H169</f>
        <v/>
      </c>
      <c r="F158" s="55" t="str">
        <f>Formulario!I169</f>
        <v/>
      </c>
      <c r="G158" t="str">
        <f>Formulario!C169</f>
        <v/>
      </c>
      <c r="H158">
        <f>Formulario!F169</f>
        <v>0</v>
      </c>
      <c r="I158" s="55" t="str">
        <f>Formulario!J169</f>
        <v/>
      </c>
    </row>
    <row r="159" spans="1:9" x14ac:dyDescent="0.35">
      <c r="A159">
        <f>Formulario!$B$7</f>
        <v>0</v>
      </c>
      <c r="B159">
        <f>Formulario!$D$7</f>
        <v>0</v>
      </c>
      <c r="C159" t="str">
        <f>Formulario!A170</f>
        <v/>
      </c>
      <c r="D159">
        <f>Formulario!B170</f>
        <v>0</v>
      </c>
      <c r="E159" s="55" t="str">
        <f>Formulario!H170</f>
        <v/>
      </c>
      <c r="F159" s="55" t="str">
        <f>Formulario!I170</f>
        <v/>
      </c>
      <c r="G159" t="str">
        <f>Formulario!C170</f>
        <v/>
      </c>
      <c r="H159">
        <f>Formulario!F170</f>
        <v>0</v>
      </c>
      <c r="I159" s="55" t="str">
        <f>Formulario!J170</f>
        <v/>
      </c>
    </row>
    <row r="160" spans="1:9" x14ac:dyDescent="0.35">
      <c r="A160">
        <f>Formulario!$B$7</f>
        <v>0</v>
      </c>
      <c r="B160">
        <f>Formulario!$D$7</f>
        <v>0</v>
      </c>
      <c r="C160" t="str">
        <f>Formulario!A171</f>
        <v/>
      </c>
      <c r="D160">
        <f>Formulario!B171</f>
        <v>0</v>
      </c>
      <c r="E160" s="55" t="str">
        <f>Formulario!H171</f>
        <v/>
      </c>
      <c r="F160" s="55" t="str">
        <f>Formulario!I171</f>
        <v/>
      </c>
      <c r="G160" t="str">
        <f>Formulario!C171</f>
        <v/>
      </c>
      <c r="H160">
        <f>Formulario!F171</f>
        <v>0</v>
      </c>
      <c r="I160" s="55" t="str">
        <f>Formulario!J171</f>
        <v/>
      </c>
    </row>
    <row r="161" spans="1:9" x14ac:dyDescent="0.35">
      <c r="A161">
        <f>Formulario!$B$7</f>
        <v>0</v>
      </c>
      <c r="B161">
        <f>Formulario!$D$7</f>
        <v>0</v>
      </c>
      <c r="C161" t="str">
        <f>Formulario!A172</f>
        <v/>
      </c>
      <c r="D161">
        <f>Formulario!B172</f>
        <v>0</v>
      </c>
      <c r="E161" s="55" t="str">
        <f>Formulario!H172</f>
        <v/>
      </c>
      <c r="F161" s="55" t="str">
        <f>Formulario!I172</f>
        <v/>
      </c>
      <c r="G161" t="str">
        <f>Formulario!C172</f>
        <v/>
      </c>
      <c r="H161">
        <f>Formulario!F172</f>
        <v>0</v>
      </c>
      <c r="I161" s="55" t="str">
        <f>Formulario!J172</f>
        <v/>
      </c>
    </row>
    <row r="162" spans="1:9" x14ac:dyDescent="0.35">
      <c r="A162">
        <f>Formulario!$B$7</f>
        <v>0</v>
      </c>
      <c r="B162">
        <f>Formulario!$D$7</f>
        <v>0</v>
      </c>
      <c r="C162" t="str">
        <f>Formulario!A173</f>
        <v/>
      </c>
      <c r="D162">
        <f>Formulario!B173</f>
        <v>0</v>
      </c>
      <c r="E162" s="55" t="str">
        <f>Formulario!H173</f>
        <v/>
      </c>
      <c r="F162" s="55" t="str">
        <f>Formulario!I173</f>
        <v/>
      </c>
      <c r="G162" t="str">
        <f>Formulario!C173</f>
        <v/>
      </c>
      <c r="H162">
        <f>Formulario!F173</f>
        <v>0</v>
      </c>
      <c r="I162" s="55" t="str">
        <f>Formulario!J173</f>
        <v/>
      </c>
    </row>
    <row r="163" spans="1:9" x14ac:dyDescent="0.35">
      <c r="A163">
        <f>Formulario!$B$7</f>
        <v>0</v>
      </c>
      <c r="B163">
        <f>Formulario!$D$7</f>
        <v>0</v>
      </c>
      <c r="C163" t="str">
        <f>Formulario!A174</f>
        <v/>
      </c>
      <c r="D163">
        <f>Formulario!B174</f>
        <v>0</v>
      </c>
      <c r="E163" s="55" t="str">
        <f>Formulario!H174</f>
        <v/>
      </c>
      <c r="F163" s="55" t="str">
        <f>Formulario!I174</f>
        <v/>
      </c>
      <c r="G163" t="str">
        <f>Formulario!C174</f>
        <v/>
      </c>
      <c r="H163">
        <f>Formulario!F174</f>
        <v>0</v>
      </c>
      <c r="I163" s="55" t="str">
        <f>Formulario!J174</f>
        <v/>
      </c>
    </row>
    <row r="164" spans="1:9" x14ac:dyDescent="0.35">
      <c r="A164">
        <f>Formulario!$B$7</f>
        <v>0</v>
      </c>
      <c r="B164">
        <f>Formulario!$D$7</f>
        <v>0</v>
      </c>
      <c r="C164" t="str">
        <f>Formulario!A175</f>
        <v/>
      </c>
      <c r="D164">
        <f>Formulario!B175</f>
        <v>0</v>
      </c>
      <c r="E164" s="55" t="str">
        <f>Formulario!H175</f>
        <v/>
      </c>
      <c r="F164" s="55" t="str">
        <f>Formulario!I175</f>
        <v/>
      </c>
      <c r="G164" t="str">
        <f>Formulario!C175</f>
        <v/>
      </c>
      <c r="H164">
        <f>Formulario!F175</f>
        <v>0</v>
      </c>
      <c r="I164" s="55" t="str">
        <f>Formulario!J175</f>
        <v/>
      </c>
    </row>
    <row r="165" spans="1:9" x14ac:dyDescent="0.35">
      <c r="A165">
        <f>Formulario!$B$7</f>
        <v>0</v>
      </c>
      <c r="B165">
        <f>Formulario!$D$7</f>
        <v>0</v>
      </c>
      <c r="C165" t="str">
        <f>Formulario!A176</f>
        <v/>
      </c>
      <c r="D165">
        <f>Formulario!B176</f>
        <v>0</v>
      </c>
      <c r="E165" s="55" t="str">
        <f>Formulario!H176</f>
        <v/>
      </c>
      <c r="F165" s="55" t="str">
        <f>Formulario!I176</f>
        <v/>
      </c>
      <c r="G165" t="str">
        <f>Formulario!C176</f>
        <v/>
      </c>
      <c r="H165">
        <f>Formulario!F176</f>
        <v>0</v>
      </c>
      <c r="I165" s="55" t="str">
        <f>Formulario!J176</f>
        <v/>
      </c>
    </row>
    <row r="166" spans="1:9" x14ac:dyDescent="0.35">
      <c r="A166">
        <f>Formulario!$B$7</f>
        <v>0</v>
      </c>
      <c r="B166">
        <f>Formulario!$D$7</f>
        <v>0</v>
      </c>
      <c r="C166" t="str">
        <f>Formulario!A177</f>
        <v/>
      </c>
      <c r="D166">
        <f>Formulario!B177</f>
        <v>0</v>
      </c>
      <c r="E166" s="55" t="str">
        <f>Formulario!H177</f>
        <v/>
      </c>
      <c r="F166" s="55" t="str">
        <f>Formulario!I177</f>
        <v/>
      </c>
      <c r="G166" t="str">
        <f>Formulario!C177</f>
        <v/>
      </c>
      <c r="H166">
        <f>Formulario!F177</f>
        <v>0</v>
      </c>
      <c r="I166" s="55" t="str">
        <f>Formulario!J177</f>
        <v/>
      </c>
    </row>
    <row r="167" spans="1:9" x14ac:dyDescent="0.35">
      <c r="A167">
        <f>Formulario!$B$7</f>
        <v>0</v>
      </c>
      <c r="B167">
        <f>Formulario!$D$7</f>
        <v>0</v>
      </c>
      <c r="C167" t="str">
        <f>Formulario!A178</f>
        <v/>
      </c>
      <c r="D167">
        <f>Formulario!B178</f>
        <v>0</v>
      </c>
      <c r="E167" s="55" t="str">
        <f>Formulario!H178</f>
        <v/>
      </c>
      <c r="F167" s="55" t="str">
        <f>Formulario!I178</f>
        <v/>
      </c>
      <c r="G167" t="str">
        <f>Formulario!C178</f>
        <v/>
      </c>
      <c r="H167">
        <f>Formulario!F178</f>
        <v>0</v>
      </c>
      <c r="I167" s="55" t="str">
        <f>Formulario!J178</f>
        <v/>
      </c>
    </row>
    <row r="168" spans="1:9" x14ac:dyDescent="0.35">
      <c r="A168">
        <f>Formulario!$B$7</f>
        <v>0</v>
      </c>
      <c r="B168">
        <f>Formulario!$D$7</f>
        <v>0</v>
      </c>
      <c r="C168" t="str">
        <f>Formulario!A179</f>
        <v/>
      </c>
      <c r="D168">
        <f>Formulario!B179</f>
        <v>0</v>
      </c>
      <c r="E168" s="55" t="str">
        <f>Formulario!H179</f>
        <v/>
      </c>
      <c r="F168" s="55" t="str">
        <f>Formulario!I179</f>
        <v/>
      </c>
      <c r="G168" t="str">
        <f>Formulario!C179</f>
        <v/>
      </c>
      <c r="H168">
        <f>Formulario!F179</f>
        <v>0</v>
      </c>
      <c r="I168" s="55" t="str">
        <f>Formulario!J179</f>
        <v/>
      </c>
    </row>
    <row r="169" spans="1:9" x14ac:dyDescent="0.35">
      <c r="A169">
        <f>Formulario!$B$7</f>
        <v>0</v>
      </c>
      <c r="B169">
        <f>Formulario!$D$7</f>
        <v>0</v>
      </c>
      <c r="C169" t="str">
        <f>Formulario!A180</f>
        <v/>
      </c>
      <c r="D169">
        <f>Formulario!B180</f>
        <v>0</v>
      </c>
      <c r="E169" s="55" t="str">
        <f>Formulario!H180</f>
        <v/>
      </c>
      <c r="F169" s="55" t="str">
        <f>Formulario!I180</f>
        <v/>
      </c>
      <c r="G169" t="str">
        <f>Formulario!C180</f>
        <v/>
      </c>
      <c r="H169">
        <f>Formulario!F180</f>
        <v>0</v>
      </c>
      <c r="I169" s="55" t="str">
        <f>Formulario!J180</f>
        <v/>
      </c>
    </row>
    <row r="170" spans="1:9" x14ac:dyDescent="0.35">
      <c r="A170">
        <f>Formulario!$B$7</f>
        <v>0</v>
      </c>
      <c r="B170">
        <f>Formulario!$D$7</f>
        <v>0</v>
      </c>
      <c r="C170" t="str">
        <f>Formulario!A181</f>
        <v/>
      </c>
      <c r="D170">
        <f>Formulario!B181</f>
        <v>0</v>
      </c>
      <c r="E170" s="55" t="str">
        <f>Formulario!H181</f>
        <v/>
      </c>
      <c r="F170" s="55" t="str">
        <f>Formulario!I181</f>
        <v/>
      </c>
      <c r="G170" t="str">
        <f>Formulario!C181</f>
        <v/>
      </c>
      <c r="H170">
        <f>Formulario!F181</f>
        <v>0</v>
      </c>
      <c r="I170" s="55" t="str">
        <f>Formulario!J181</f>
        <v/>
      </c>
    </row>
    <row r="171" spans="1:9" x14ac:dyDescent="0.35">
      <c r="A171">
        <f>Formulario!$B$7</f>
        <v>0</v>
      </c>
      <c r="B171">
        <f>Formulario!$D$7</f>
        <v>0</v>
      </c>
      <c r="C171" t="str">
        <f>Formulario!A182</f>
        <v/>
      </c>
      <c r="D171">
        <f>Formulario!B182</f>
        <v>0</v>
      </c>
      <c r="E171" s="55" t="str">
        <f>Formulario!H182</f>
        <v/>
      </c>
      <c r="F171" s="55" t="str">
        <f>Formulario!I182</f>
        <v/>
      </c>
      <c r="G171" t="str">
        <f>Formulario!C182</f>
        <v/>
      </c>
      <c r="H171">
        <f>Formulario!F182</f>
        <v>0</v>
      </c>
      <c r="I171" s="55" t="str">
        <f>Formulario!J182</f>
        <v/>
      </c>
    </row>
    <row r="172" spans="1:9" x14ac:dyDescent="0.35">
      <c r="A172">
        <f>Formulario!$B$7</f>
        <v>0</v>
      </c>
      <c r="B172">
        <f>Formulario!$D$7</f>
        <v>0</v>
      </c>
      <c r="C172" t="str">
        <f>Formulario!A183</f>
        <v/>
      </c>
      <c r="D172">
        <f>Formulario!B183</f>
        <v>0</v>
      </c>
      <c r="E172" s="55" t="str">
        <f>Formulario!H183</f>
        <v/>
      </c>
      <c r="F172" s="55" t="str">
        <f>Formulario!I183</f>
        <v/>
      </c>
      <c r="G172" t="str">
        <f>Formulario!C183</f>
        <v/>
      </c>
      <c r="H172">
        <f>Formulario!F183</f>
        <v>0</v>
      </c>
      <c r="I172" s="55" t="str">
        <f>Formulario!J183</f>
        <v/>
      </c>
    </row>
    <row r="173" spans="1:9" x14ac:dyDescent="0.35">
      <c r="A173">
        <f>Formulario!$B$7</f>
        <v>0</v>
      </c>
      <c r="B173">
        <f>Formulario!$D$7</f>
        <v>0</v>
      </c>
      <c r="C173" t="str">
        <f>Formulario!A184</f>
        <v/>
      </c>
      <c r="D173">
        <f>Formulario!B184</f>
        <v>0</v>
      </c>
      <c r="E173" s="55" t="str">
        <f>Formulario!H184</f>
        <v/>
      </c>
      <c r="F173" s="55" t="str">
        <f>Formulario!I184</f>
        <v/>
      </c>
      <c r="G173" t="str">
        <f>Formulario!C184</f>
        <v/>
      </c>
      <c r="H173">
        <f>Formulario!F184</f>
        <v>0</v>
      </c>
      <c r="I173" s="55" t="str">
        <f>Formulario!J184</f>
        <v/>
      </c>
    </row>
    <row r="174" spans="1:9" x14ac:dyDescent="0.35">
      <c r="A174">
        <f>Formulario!$B$7</f>
        <v>0</v>
      </c>
      <c r="B174">
        <f>Formulario!$D$7</f>
        <v>0</v>
      </c>
      <c r="C174" t="str">
        <f>Formulario!A185</f>
        <v/>
      </c>
      <c r="D174">
        <f>Formulario!B185</f>
        <v>0</v>
      </c>
      <c r="E174" s="55" t="str">
        <f>Formulario!H185</f>
        <v/>
      </c>
      <c r="F174" s="55" t="str">
        <f>Formulario!I185</f>
        <v/>
      </c>
      <c r="G174" t="str">
        <f>Formulario!C185</f>
        <v/>
      </c>
      <c r="H174">
        <f>Formulario!F185</f>
        <v>0</v>
      </c>
      <c r="I174" s="55" t="str">
        <f>Formulario!J185</f>
        <v/>
      </c>
    </row>
    <row r="175" spans="1:9" x14ac:dyDescent="0.35">
      <c r="A175">
        <f>Formulario!$B$7</f>
        <v>0</v>
      </c>
      <c r="B175">
        <f>Formulario!$D$7</f>
        <v>0</v>
      </c>
      <c r="C175" t="str">
        <f>Formulario!A186</f>
        <v/>
      </c>
      <c r="D175">
        <f>Formulario!B186</f>
        <v>0</v>
      </c>
      <c r="E175" s="55" t="str">
        <f>Formulario!H186</f>
        <v/>
      </c>
      <c r="F175" s="55" t="str">
        <f>Formulario!I186</f>
        <v/>
      </c>
      <c r="G175" t="str">
        <f>Formulario!C186</f>
        <v/>
      </c>
      <c r="H175">
        <f>Formulario!F186</f>
        <v>0</v>
      </c>
      <c r="I175" s="55" t="str">
        <f>Formulario!J186</f>
        <v/>
      </c>
    </row>
    <row r="176" spans="1:9" x14ac:dyDescent="0.35">
      <c r="A176">
        <f>Formulario!$B$7</f>
        <v>0</v>
      </c>
      <c r="B176">
        <f>Formulario!$D$7</f>
        <v>0</v>
      </c>
      <c r="C176" t="str">
        <f>Formulario!A187</f>
        <v/>
      </c>
      <c r="D176">
        <f>Formulario!B187</f>
        <v>0</v>
      </c>
      <c r="E176" s="55" t="str">
        <f>Formulario!H187</f>
        <v/>
      </c>
      <c r="F176" s="55" t="str">
        <f>Formulario!I187</f>
        <v/>
      </c>
      <c r="G176" t="str">
        <f>Formulario!C187</f>
        <v/>
      </c>
      <c r="H176">
        <f>Formulario!F187</f>
        <v>0</v>
      </c>
      <c r="I176" s="55" t="str">
        <f>Formulario!J187</f>
        <v/>
      </c>
    </row>
    <row r="177" spans="1:9" x14ac:dyDescent="0.35">
      <c r="A177">
        <f>Formulario!$B$7</f>
        <v>0</v>
      </c>
      <c r="B177">
        <f>Formulario!$D$7</f>
        <v>0</v>
      </c>
      <c r="C177" t="str">
        <f>Formulario!A188</f>
        <v/>
      </c>
      <c r="D177">
        <f>Formulario!B188</f>
        <v>0</v>
      </c>
      <c r="E177" s="55" t="str">
        <f>Formulario!H188</f>
        <v/>
      </c>
      <c r="F177" s="55" t="str">
        <f>Formulario!I188</f>
        <v/>
      </c>
      <c r="G177" t="str">
        <f>Formulario!C188</f>
        <v/>
      </c>
      <c r="H177">
        <f>Formulario!F188</f>
        <v>0</v>
      </c>
      <c r="I177" s="55" t="str">
        <f>Formulario!J188</f>
        <v/>
      </c>
    </row>
    <row r="178" spans="1:9" x14ac:dyDescent="0.35">
      <c r="A178">
        <f>Formulario!$B$7</f>
        <v>0</v>
      </c>
      <c r="B178">
        <f>Formulario!$D$7</f>
        <v>0</v>
      </c>
      <c r="C178" t="str">
        <f>Formulario!A189</f>
        <v/>
      </c>
      <c r="D178">
        <f>Formulario!B189</f>
        <v>0</v>
      </c>
      <c r="E178" s="55" t="str">
        <f>Formulario!H189</f>
        <v/>
      </c>
      <c r="F178" s="55" t="str">
        <f>Formulario!I189</f>
        <v/>
      </c>
      <c r="G178" t="str">
        <f>Formulario!C189</f>
        <v/>
      </c>
      <c r="H178">
        <f>Formulario!F189</f>
        <v>0</v>
      </c>
      <c r="I178" s="55" t="str">
        <f>Formulario!J189</f>
        <v/>
      </c>
    </row>
    <row r="179" spans="1:9" x14ac:dyDescent="0.35">
      <c r="A179">
        <f>Formulario!$B$7</f>
        <v>0</v>
      </c>
      <c r="B179">
        <f>Formulario!$D$7</f>
        <v>0</v>
      </c>
      <c r="C179" t="str">
        <f>Formulario!A190</f>
        <v/>
      </c>
      <c r="D179">
        <f>Formulario!B190</f>
        <v>0</v>
      </c>
      <c r="E179" s="55" t="str">
        <f>Formulario!H190</f>
        <v/>
      </c>
      <c r="F179" s="55" t="str">
        <f>Formulario!I190</f>
        <v/>
      </c>
      <c r="G179" t="str">
        <f>Formulario!C190</f>
        <v/>
      </c>
      <c r="H179">
        <f>Formulario!F190</f>
        <v>0</v>
      </c>
      <c r="I179" s="55" t="str">
        <f>Formulario!J190</f>
        <v/>
      </c>
    </row>
    <row r="180" spans="1:9" x14ac:dyDescent="0.35">
      <c r="A180">
        <f>Formulario!$B$7</f>
        <v>0</v>
      </c>
      <c r="B180">
        <f>Formulario!$D$7</f>
        <v>0</v>
      </c>
      <c r="C180" t="str">
        <f>Formulario!A191</f>
        <v/>
      </c>
      <c r="D180">
        <f>Formulario!B191</f>
        <v>0</v>
      </c>
      <c r="E180" s="55" t="str">
        <f>Formulario!H191</f>
        <v/>
      </c>
      <c r="F180" s="55" t="str">
        <f>Formulario!I191</f>
        <v/>
      </c>
      <c r="G180" t="str">
        <f>Formulario!C191</f>
        <v/>
      </c>
      <c r="H180">
        <f>Formulario!F191</f>
        <v>0</v>
      </c>
      <c r="I180" s="55" t="str">
        <f>Formulario!J191</f>
        <v/>
      </c>
    </row>
    <row r="181" spans="1:9" x14ac:dyDescent="0.35">
      <c r="A181">
        <f>Formulario!$B$7</f>
        <v>0</v>
      </c>
      <c r="B181">
        <f>Formulario!$D$7</f>
        <v>0</v>
      </c>
      <c r="C181" t="str">
        <f>Formulario!A192</f>
        <v/>
      </c>
      <c r="D181">
        <f>Formulario!B192</f>
        <v>0</v>
      </c>
      <c r="E181" s="55" t="str">
        <f>Formulario!H192</f>
        <v/>
      </c>
      <c r="F181" s="55" t="str">
        <f>Formulario!I192</f>
        <v/>
      </c>
      <c r="G181" t="str">
        <f>Formulario!C192</f>
        <v/>
      </c>
      <c r="H181">
        <f>Formulario!F192</f>
        <v>0</v>
      </c>
      <c r="I181" s="55" t="str">
        <f>Formulario!J192</f>
        <v/>
      </c>
    </row>
    <row r="182" spans="1:9" x14ac:dyDescent="0.35">
      <c r="A182">
        <f>Formulario!$B$7</f>
        <v>0</v>
      </c>
      <c r="B182">
        <f>Formulario!$D$7</f>
        <v>0</v>
      </c>
      <c r="C182" t="str">
        <f>Formulario!A193</f>
        <v/>
      </c>
      <c r="D182">
        <f>Formulario!B193</f>
        <v>0</v>
      </c>
      <c r="E182" s="55" t="str">
        <f>Formulario!H193</f>
        <v/>
      </c>
      <c r="F182" s="55" t="str">
        <f>Formulario!I193</f>
        <v/>
      </c>
      <c r="G182" t="str">
        <f>Formulario!C193</f>
        <v/>
      </c>
      <c r="H182">
        <f>Formulario!F193</f>
        <v>0</v>
      </c>
      <c r="I182" s="55" t="str">
        <f>Formulario!J193</f>
        <v/>
      </c>
    </row>
    <row r="183" spans="1:9" x14ac:dyDescent="0.35">
      <c r="A183">
        <f>Formulario!$B$7</f>
        <v>0</v>
      </c>
      <c r="B183">
        <f>Formulario!$D$7</f>
        <v>0</v>
      </c>
      <c r="C183" t="str">
        <f>Formulario!A194</f>
        <v/>
      </c>
      <c r="D183">
        <f>Formulario!B194</f>
        <v>0</v>
      </c>
      <c r="E183" s="55" t="str">
        <f>Formulario!H194</f>
        <v/>
      </c>
      <c r="F183" s="55" t="str">
        <f>Formulario!I194</f>
        <v/>
      </c>
      <c r="G183" t="str">
        <f>Formulario!C194</f>
        <v/>
      </c>
      <c r="H183">
        <f>Formulario!F194</f>
        <v>0</v>
      </c>
      <c r="I183" s="55" t="str">
        <f>Formulario!J194</f>
        <v/>
      </c>
    </row>
    <row r="184" spans="1:9" x14ac:dyDescent="0.35">
      <c r="A184">
        <f>Formulario!$B$7</f>
        <v>0</v>
      </c>
      <c r="B184">
        <f>Formulario!$D$7</f>
        <v>0</v>
      </c>
      <c r="C184" t="str">
        <f>Formulario!A195</f>
        <v/>
      </c>
      <c r="D184">
        <f>Formulario!B195</f>
        <v>0</v>
      </c>
      <c r="E184" s="55" t="str">
        <f>Formulario!H195</f>
        <v/>
      </c>
      <c r="F184" s="55" t="str">
        <f>Formulario!I195</f>
        <v/>
      </c>
      <c r="G184" t="str">
        <f>Formulario!C195</f>
        <v/>
      </c>
      <c r="H184">
        <f>Formulario!F195</f>
        <v>0</v>
      </c>
      <c r="I184" s="55" t="str">
        <f>Formulario!J195</f>
        <v/>
      </c>
    </row>
    <row r="185" spans="1:9" x14ac:dyDescent="0.35">
      <c r="A185">
        <f>Formulario!$B$7</f>
        <v>0</v>
      </c>
      <c r="B185">
        <f>Formulario!$D$7</f>
        <v>0</v>
      </c>
      <c r="C185" t="str">
        <f>Formulario!A196</f>
        <v/>
      </c>
      <c r="D185">
        <f>Formulario!B196</f>
        <v>0</v>
      </c>
      <c r="E185" s="55" t="str">
        <f>Formulario!H196</f>
        <v/>
      </c>
      <c r="F185" s="55" t="str">
        <f>Formulario!I196</f>
        <v/>
      </c>
      <c r="G185" t="str">
        <f>Formulario!C196</f>
        <v/>
      </c>
      <c r="H185">
        <f>Formulario!F196</f>
        <v>0</v>
      </c>
      <c r="I185" s="55" t="str">
        <f>Formulario!J196</f>
        <v/>
      </c>
    </row>
    <row r="186" spans="1:9" x14ac:dyDescent="0.35">
      <c r="A186">
        <f>Formulario!$B$7</f>
        <v>0</v>
      </c>
      <c r="B186">
        <f>Formulario!$D$7</f>
        <v>0</v>
      </c>
      <c r="C186" t="str">
        <f>Formulario!A197</f>
        <v/>
      </c>
      <c r="D186">
        <f>Formulario!B197</f>
        <v>0</v>
      </c>
      <c r="E186" s="55" t="str">
        <f>Formulario!H197</f>
        <v/>
      </c>
      <c r="F186" s="55" t="str">
        <f>Formulario!I197</f>
        <v/>
      </c>
      <c r="G186" t="str">
        <f>Formulario!C197</f>
        <v/>
      </c>
      <c r="H186">
        <f>Formulario!F197</f>
        <v>0</v>
      </c>
      <c r="I186" s="55" t="str">
        <f>Formulario!J197</f>
        <v/>
      </c>
    </row>
    <row r="187" spans="1:9" x14ac:dyDescent="0.35">
      <c r="A187">
        <f>Formulario!$B$7</f>
        <v>0</v>
      </c>
      <c r="B187">
        <f>Formulario!$D$7</f>
        <v>0</v>
      </c>
      <c r="C187" t="str">
        <f>Formulario!A198</f>
        <v/>
      </c>
      <c r="D187">
        <f>Formulario!B198</f>
        <v>0</v>
      </c>
      <c r="E187" s="55" t="str">
        <f>Formulario!H198</f>
        <v/>
      </c>
      <c r="F187" s="55" t="str">
        <f>Formulario!I198</f>
        <v/>
      </c>
      <c r="G187" t="str">
        <f>Formulario!C198</f>
        <v/>
      </c>
      <c r="H187">
        <f>Formulario!F198</f>
        <v>0</v>
      </c>
      <c r="I187" s="55" t="str">
        <f>Formulario!J198</f>
        <v/>
      </c>
    </row>
    <row r="188" spans="1:9" x14ac:dyDescent="0.35">
      <c r="A188">
        <f>Formulario!$B$7</f>
        <v>0</v>
      </c>
      <c r="B188">
        <f>Formulario!$D$7</f>
        <v>0</v>
      </c>
      <c r="C188" t="str">
        <f>Formulario!A199</f>
        <v/>
      </c>
      <c r="D188">
        <f>Formulario!B199</f>
        <v>0</v>
      </c>
      <c r="E188" s="55" t="str">
        <f>Formulario!H199</f>
        <v/>
      </c>
      <c r="F188" s="55" t="str">
        <f>Formulario!I199</f>
        <v/>
      </c>
      <c r="G188" t="str">
        <f>Formulario!C199</f>
        <v/>
      </c>
      <c r="H188">
        <f>Formulario!F199</f>
        <v>0</v>
      </c>
      <c r="I188" s="55" t="str">
        <f>Formulario!J199</f>
        <v/>
      </c>
    </row>
    <row r="189" spans="1:9" x14ac:dyDescent="0.35">
      <c r="A189">
        <f>Formulario!$B$7</f>
        <v>0</v>
      </c>
      <c r="B189">
        <f>Formulario!$D$7</f>
        <v>0</v>
      </c>
      <c r="C189" t="str">
        <f>Formulario!A200</f>
        <v/>
      </c>
      <c r="D189">
        <f>Formulario!B200</f>
        <v>0</v>
      </c>
      <c r="E189" s="55" t="str">
        <f>Formulario!H200</f>
        <v/>
      </c>
      <c r="F189" s="55" t="str">
        <f>Formulario!I200</f>
        <v/>
      </c>
      <c r="G189" t="str">
        <f>Formulario!C200</f>
        <v/>
      </c>
      <c r="H189">
        <f>Formulario!F200</f>
        <v>0</v>
      </c>
      <c r="I189" s="55" t="str">
        <f>Formulario!J200</f>
        <v/>
      </c>
    </row>
    <row r="190" spans="1:9" x14ac:dyDescent="0.35">
      <c r="A190">
        <f>Formulario!$B$7</f>
        <v>0</v>
      </c>
      <c r="B190">
        <f>Formulario!$D$7</f>
        <v>0</v>
      </c>
      <c r="C190" t="str">
        <f>Formulario!A201</f>
        <v/>
      </c>
      <c r="D190">
        <f>Formulario!B201</f>
        <v>0</v>
      </c>
      <c r="E190" s="55" t="str">
        <f>Formulario!H201</f>
        <v/>
      </c>
      <c r="F190" s="55" t="str">
        <f>Formulario!I201</f>
        <v/>
      </c>
      <c r="G190" t="str">
        <f>Formulario!C201</f>
        <v/>
      </c>
      <c r="H190">
        <f>Formulario!F201</f>
        <v>0</v>
      </c>
      <c r="I190" s="55" t="str">
        <f>Formulario!J201</f>
        <v/>
      </c>
    </row>
    <row r="191" spans="1:9" x14ac:dyDescent="0.35">
      <c r="A191">
        <f>Formulario!$B$7</f>
        <v>0</v>
      </c>
      <c r="B191">
        <f>Formulario!$D$7</f>
        <v>0</v>
      </c>
      <c r="C191" t="str">
        <f>Formulario!A202</f>
        <v/>
      </c>
      <c r="D191">
        <f>Formulario!B202</f>
        <v>0</v>
      </c>
      <c r="E191" s="55" t="str">
        <f>Formulario!H202</f>
        <v/>
      </c>
      <c r="F191" s="55" t="str">
        <f>Formulario!I202</f>
        <v/>
      </c>
      <c r="G191" t="str">
        <f>Formulario!C202</f>
        <v/>
      </c>
      <c r="H191">
        <f>Formulario!F202</f>
        <v>0</v>
      </c>
      <c r="I191" s="55" t="str">
        <f>Formulario!J202</f>
        <v/>
      </c>
    </row>
    <row r="192" spans="1:9" x14ac:dyDescent="0.35">
      <c r="A192">
        <f>Formulario!$B$7</f>
        <v>0</v>
      </c>
      <c r="B192">
        <f>Formulario!$D$7</f>
        <v>0</v>
      </c>
      <c r="C192" t="str">
        <f>Formulario!A203</f>
        <v/>
      </c>
      <c r="D192">
        <f>Formulario!B203</f>
        <v>0</v>
      </c>
      <c r="E192" s="55" t="str">
        <f>Formulario!H203</f>
        <v/>
      </c>
      <c r="F192" s="55" t="str">
        <f>Formulario!I203</f>
        <v/>
      </c>
      <c r="G192" t="str">
        <f>Formulario!C203</f>
        <v/>
      </c>
      <c r="H192">
        <f>Formulario!F203</f>
        <v>0</v>
      </c>
      <c r="I192" s="55" t="str">
        <f>Formulario!J203</f>
        <v/>
      </c>
    </row>
    <row r="193" spans="1:9" x14ac:dyDescent="0.35">
      <c r="A193">
        <f>Formulario!$B$7</f>
        <v>0</v>
      </c>
      <c r="B193">
        <f>Formulario!$D$7</f>
        <v>0</v>
      </c>
      <c r="C193" t="str">
        <f>Formulario!A204</f>
        <v/>
      </c>
      <c r="D193">
        <f>Formulario!B204</f>
        <v>0</v>
      </c>
      <c r="E193" s="55" t="str">
        <f>Formulario!H204</f>
        <v/>
      </c>
      <c r="F193" s="55" t="str">
        <f>Formulario!I204</f>
        <v/>
      </c>
      <c r="G193" t="str">
        <f>Formulario!C204</f>
        <v/>
      </c>
      <c r="H193">
        <f>Formulario!F204</f>
        <v>0</v>
      </c>
      <c r="I193" s="55" t="str">
        <f>Formulario!J204</f>
        <v/>
      </c>
    </row>
    <row r="194" spans="1:9" x14ac:dyDescent="0.35">
      <c r="A194">
        <f>Formulario!$B$7</f>
        <v>0</v>
      </c>
      <c r="B194">
        <f>Formulario!$D$7</f>
        <v>0</v>
      </c>
      <c r="C194" t="str">
        <f>Formulario!A205</f>
        <v/>
      </c>
      <c r="D194">
        <f>Formulario!B205</f>
        <v>0</v>
      </c>
      <c r="E194" s="55" t="str">
        <f>Formulario!H205</f>
        <v/>
      </c>
      <c r="F194" s="55" t="str">
        <f>Formulario!I205</f>
        <v/>
      </c>
      <c r="G194" t="str">
        <f>Formulario!C205</f>
        <v/>
      </c>
      <c r="H194">
        <f>Formulario!F205</f>
        <v>0</v>
      </c>
      <c r="I194" s="55" t="str">
        <f>Formulario!J205</f>
        <v/>
      </c>
    </row>
    <row r="195" spans="1:9" x14ac:dyDescent="0.35">
      <c r="A195">
        <f>Formulario!$B$7</f>
        <v>0</v>
      </c>
      <c r="B195">
        <f>Formulario!$D$7</f>
        <v>0</v>
      </c>
      <c r="C195" t="str">
        <f>Formulario!A206</f>
        <v/>
      </c>
      <c r="D195">
        <f>Formulario!B206</f>
        <v>0</v>
      </c>
      <c r="E195" s="55" t="str">
        <f>Formulario!H206</f>
        <v/>
      </c>
      <c r="F195" s="55" t="str">
        <f>Formulario!I206</f>
        <v/>
      </c>
      <c r="G195" t="str">
        <f>Formulario!C206</f>
        <v/>
      </c>
      <c r="H195">
        <f>Formulario!F206</f>
        <v>0</v>
      </c>
      <c r="I195" s="55" t="str">
        <f>Formulario!J206</f>
        <v/>
      </c>
    </row>
    <row r="196" spans="1:9" x14ac:dyDescent="0.35">
      <c r="A196">
        <f>Formulario!$B$7</f>
        <v>0</v>
      </c>
      <c r="B196">
        <f>Formulario!$D$7</f>
        <v>0</v>
      </c>
      <c r="C196" t="str">
        <f>Formulario!A207</f>
        <v/>
      </c>
      <c r="D196">
        <f>Formulario!B207</f>
        <v>0</v>
      </c>
      <c r="E196" s="55" t="str">
        <f>Formulario!H207</f>
        <v/>
      </c>
      <c r="F196" s="55" t="str">
        <f>Formulario!I207</f>
        <v/>
      </c>
      <c r="G196" t="str">
        <f>Formulario!C207</f>
        <v/>
      </c>
      <c r="H196">
        <f>Formulario!F207</f>
        <v>0</v>
      </c>
      <c r="I196" s="55" t="str">
        <f>Formulario!J207</f>
        <v/>
      </c>
    </row>
    <row r="197" spans="1:9" x14ac:dyDescent="0.35">
      <c r="A197">
        <f>Formulario!$B$7</f>
        <v>0</v>
      </c>
      <c r="B197">
        <f>Formulario!$D$7</f>
        <v>0</v>
      </c>
      <c r="C197" t="str">
        <f>Formulario!A208</f>
        <v/>
      </c>
      <c r="D197">
        <f>Formulario!B208</f>
        <v>0</v>
      </c>
      <c r="E197" s="55" t="str">
        <f>Formulario!H208</f>
        <v/>
      </c>
      <c r="F197" s="55" t="str">
        <f>Formulario!I208</f>
        <v/>
      </c>
      <c r="G197" t="str">
        <f>Formulario!C208</f>
        <v/>
      </c>
      <c r="H197">
        <f>Formulario!F208</f>
        <v>0</v>
      </c>
      <c r="I197" s="55" t="str">
        <f>Formulario!J208</f>
        <v/>
      </c>
    </row>
    <row r="198" spans="1:9" x14ac:dyDescent="0.35">
      <c r="A198">
        <f>Formulario!$B$7</f>
        <v>0</v>
      </c>
      <c r="B198">
        <f>Formulario!$D$7</f>
        <v>0</v>
      </c>
      <c r="C198" t="str">
        <f>Formulario!A209</f>
        <v/>
      </c>
      <c r="D198">
        <f>Formulario!B209</f>
        <v>0</v>
      </c>
      <c r="E198" s="55" t="str">
        <f>Formulario!H209</f>
        <v/>
      </c>
      <c r="F198" s="55" t="str">
        <f>Formulario!I209</f>
        <v/>
      </c>
      <c r="G198" t="str">
        <f>Formulario!C209</f>
        <v/>
      </c>
      <c r="H198">
        <f>Formulario!F209</f>
        <v>0</v>
      </c>
      <c r="I198" s="55" t="str">
        <f>Formulario!J209</f>
        <v/>
      </c>
    </row>
    <row r="199" spans="1:9" x14ac:dyDescent="0.35">
      <c r="A199">
        <f>Formulario!$B$7</f>
        <v>0</v>
      </c>
      <c r="B199">
        <f>Formulario!$D$7</f>
        <v>0</v>
      </c>
      <c r="C199" t="str">
        <f>Formulario!A210</f>
        <v/>
      </c>
      <c r="D199">
        <f>Formulario!B210</f>
        <v>0</v>
      </c>
      <c r="E199" s="55" t="str">
        <f>Formulario!H210</f>
        <v/>
      </c>
      <c r="F199" s="55" t="str">
        <f>Formulario!I210</f>
        <v/>
      </c>
      <c r="G199" t="str">
        <f>Formulario!C210</f>
        <v/>
      </c>
      <c r="H199">
        <f>Formulario!F210</f>
        <v>0</v>
      </c>
      <c r="I199" s="55" t="str">
        <f>Formulario!J210</f>
        <v/>
      </c>
    </row>
    <row r="200" spans="1:9" x14ac:dyDescent="0.35">
      <c r="A200">
        <f>Formulario!$B$7</f>
        <v>0</v>
      </c>
      <c r="B200">
        <f>Formulario!$D$7</f>
        <v>0</v>
      </c>
      <c r="C200" t="str">
        <f>Formulario!A211</f>
        <v/>
      </c>
      <c r="D200">
        <f>Formulario!B211</f>
        <v>0</v>
      </c>
      <c r="E200" s="55" t="str">
        <f>Formulario!H211</f>
        <v/>
      </c>
      <c r="F200" s="55" t="str">
        <f>Formulario!I211</f>
        <v/>
      </c>
      <c r="G200" t="str">
        <f>Formulario!C211</f>
        <v/>
      </c>
      <c r="H200">
        <f>Formulario!F211</f>
        <v>0</v>
      </c>
      <c r="I200" s="55" t="str">
        <f>Formulario!J211</f>
        <v/>
      </c>
    </row>
    <row r="201" spans="1:9" x14ac:dyDescent="0.35">
      <c r="A201">
        <f>Formulario!$B$7</f>
        <v>0</v>
      </c>
      <c r="B201">
        <f>Formulario!$D$7</f>
        <v>0</v>
      </c>
      <c r="C201" t="str">
        <f>Formulario!A212</f>
        <v/>
      </c>
      <c r="D201">
        <f>Formulario!B212</f>
        <v>0</v>
      </c>
      <c r="E201" s="55" t="str">
        <f>Formulario!H212</f>
        <v/>
      </c>
      <c r="F201" s="55" t="str">
        <f>Formulario!I212</f>
        <v/>
      </c>
      <c r="G201" t="str">
        <f>Formulario!C212</f>
        <v/>
      </c>
      <c r="H201">
        <f>Formulario!F212</f>
        <v>0</v>
      </c>
      <c r="I201" s="55" t="str">
        <f>Formulario!J212</f>
        <v/>
      </c>
    </row>
    <row r="202" spans="1:9" x14ac:dyDescent="0.35">
      <c r="A202">
        <f>Formulario!$B$7</f>
        <v>0</v>
      </c>
      <c r="B202">
        <f>Formulario!$D$7</f>
        <v>0</v>
      </c>
      <c r="C202" t="str">
        <f>Formulario!A213</f>
        <v/>
      </c>
      <c r="D202">
        <f>Formulario!B213</f>
        <v>0</v>
      </c>
      <c r="E202" s="55" t="str">
        <f>Formulario!H213</f>
        <v/>
      </c>
      <c r="F202" s="55" t="str">
        <f>Formulario!I213</f>
        <v/>
      </c>
      <c r="G202" t="str">
        <f>Formulario!C213</f>
        <v/>
      </c>
      <c r="H202">
        <f>Formulario!F213</f>
        <v>0</v>
      </c>
      <c r="I202" s="55" t="str">
        <f>Formulario!J213</f>
        <v/>
      </c>
    </row>
    <row r="203" spans="1:9" x14ac:dyDescent="0.35">
      <c r="A203">
        <f>Formulario!$B$7</f>
        <v>0</v>
      </c>
      <c r="B203">
        <f>Formulario!$D$7</f>
        <v>0</v>
      </c>
      <c r="C203" t="str">
        <f>Formulario!A214</f>
        <v/>
      </c>
      <c r="D203">
        <f>Formulario!B214</f>
        <v>0</v>
      </c>
      <c r="E203" s="55" t="str">
        <f>Formulario!H214</f>
        <v/>
      </c>
      <c r="F203" s="55" t="str">
        <f>Formulario!I214</f>
        <v/>
      </c>
      <c r="G203" t="str">
        <f>Formulario!C214</f>
        <v/>
      </c>
      <c r="H203">
        <f>Formulario!F214</f>
        <v>0</v>
      </c>
      <c r="I203" s="55" t="str">
        <f>Formulario!J214</f>
        <v/>
      </c>
    </row>
    <row r="204" spans="1:9" x14ac:dyDescent="0.35">
      <c r="A204">
        <f>Formulario!$B$7</f>
        <v>0</v>
      </c>
      <c r="B204">
        <f>Formulario!$D$7</f>
        <v>0</v>
      </c>
      <c r="C204" t="str">
        <f>Formulario!A215</f>
        <v/>
      </c>
      <c r="D204">
        <f>Formulario!B215</f>
        <v>0</v>
      </c>
      <c r="E204" s="55" t="str">
        <f>Formulario!H215</f>
        <v/>
      </c>
      <c r="F204" s="55" t="str">
        <f>Formulario!I215</f>
        <v/>
      </c>
      <c r="G204" t="str">
        <f>Formulario!C215</f>
        <v/>
      </c>
      <c r="H204">
        <f>Formulario!F215</f>
        <v>0</v>
      </c>
      <c r="I204" s="55" t="str">
        <f>Formulario!J215</f>
        <v/>
      </c>
    </row>
    <row r="205" spans="1:9" x14ac:dyDescent="0.35">
      <c r="A205">
        <f>Formulario!$B$7</f>
        <v>0</v>
      </c>
      <c r="B205">
        <f>Formulario!$D$7</f>
        <v>0</v>
      </c>
      <c r="C205" t="str">
        <f>Formulario!A216</f>
        <v/>
      </c>
      <c r="D205">
        <f>Formulario!B216</f>
        <v>0</v>
      </c>
      <c r="E205" s="55" t="str">
        <f>Formulario!H216</f>
        <v/>
      </c>
      <c r="F205" s="55" t="str">
        <f>Formulario!I216</f>
        <v/>
      </c>
      <c r="G205" t="str">
        <f>Formulario!C216</f>
        <v/>
      </c>
      <c r="H205">
        <f>Formulario!F216</f>
        <v>0</v>
      </c>
      <c r="I205" s="55" t="str">
        <f>Formulario!J216</f>
        <v/>
      </c>
    </row>
    <row r="206" spans="1:9" x14ac:dyDescent="0.35">
      <c r="A206">
        <f>Formulario!$B$7</f>
        <v>0</v>
      </c>
      <c r="B206">
        <f>Formulario!$D$7</f>
        <v>0</v>
      </c>
      <c r="C206" t="str">
        <f>Formulario!A217</f>
        <v/>
      </c>
      <c r="D206">
        <f>Formulario!B217</f>
        <v>0</v>
      </c>
      <c r="E206" s="55" t="str">
        <f>Formulario!H217</f>
        <v/>
      </c>
      <c r="F206" s="55" t="str">
        <f>Formulario!I217</f>
        <v/>
      </c>
      <c r="G206" t="str">
        <f>Formulario!C217</f>
        <v/>
      </c>
      <c r="H206">
        <f>Formulario!F217</f>
        <v>0</v>
      </c>
      <c r="I206" s="55" t="str">
        <f>Formulario!J217</f>
        <v/>
      </c>
    </row>
    <row r="207" spans="1:9" x14ac:dyDescent="0.35">
      <c r="A207">
        <f>Formulario!$B$7</f>
        <v>0</v>
      </c>
      <c r="B207">
        <f>Formulario!$D$7</f>
        <v>0</v>
      </c>
      <c r="C207" t="str">
        <f>Formulario!A218</f>
        <v/>
      </c>
      <c r="D207">
        <f>Formulario!B218</f>
        <v>0</v>
      </c>
      <c r="E207" s="55" t="str">
        <f>Formulario!H218</f>
        <v/>
      </c>
      <c r="F207" s="55" t="str">
        <f>Formulario!I218</f>
        <v/>
      </c>
      <c r="G207" t="str">
        <f>Formulario!C218</f>
        <v/>
      </c>
      <c r="H207">
        <f>Formulario!F218</f>
        <v>0</v>
      </c>
      <c r="I207" s="55" t="str">
        <f>Formulario!J218</f>
        <v/>
      </c>
    </row>
    <row r="208" spans="1:9" x14ac:dyDescent="0.35">
      <c r="A208">
        <f>Formulario!$B$7</f>
        <v>0</v>
      </c>
      <c r="B208">
        <f>Formulario!$D$7</f>
        <v>0</v>
      </c>
      <c r="C208" t="str">
        <f>Formulario!A219</f>
        <v/>
      </c>
      <c r="D208">
        <f>Formulario!B219</f>
        <v>0</v>
      </c>
      <c r="E208" s="55" t="str">
        <f>Formulario!H219</f>
        <v/>
      </c>
      <c r="F208" s="55" t="str">
        <f>Formulario!I219</f>
        <v/>
      </c>
      <c r="G208" t="str">
        <f>Formulario!C219</f>
        <v/>
      </c>
      <c r="H208">
        <f>Formulario!F219</f>
        <v>0</v>
      </c>
      <c r="I208" s="55" t="str">
        <f>Formulario!J219</f>
        <v/>
      </c>
    </row>
    <row r="209" spans="1:9" x14ac:dyDescent="0.35">
      <c r="A209">
        <f>Formulario!$B$7</f>
        <v>0</v>
      </c>
      <c r="B209">
        <f>Formulario!$D$7</f>
        <v>0</v>
      </c>
      <c r="C209" t="str">
        <f>Formulario!A220</f>
        <v/>
      </c>
      <c r="D209">
        <f>Formulario!B220</f>
        <v>0</v>
      </c>
      <c r="E209" s="55" t="str">
        <f>Formulario!H220</f>
        <v/>
      </c>
      <c r="F209" s="55" t="str">
        <f>Formulario!I220</f>
        <v/>
      </c>
      <c r="G209" t="str">
        <f>Formulario!C220</f>
        <v/>
      </c>
      <c r="H209">
        <f>Formulario!F220</f>
        <v>0</v>
      </c>
      <c r="I209" s="55" t="str">
        <f>Formulario!J220</f>
        <v/>
      </c>
    </row>
    <row r="210" spans="1:9" x14ac:dyDescent="0.35">
      <c r="A210">
        <f>Formulario!$B$7</f>
        <v>0</v>
      </c>
      <c r="B210">
        <f>Formulario!$D$7</f>
        <v>0</v>
      </c>
      <c r="C210" t="str">
        <f>Formulario!A221</f>
        <v/>
      </c>
      <c r="D210">
        <f>Formulario!B221</f>
        <v>0</v>
      </c>
      <c r="E210" s="55" t="str">
        <f>Formulario!H221</f>
        <v/>
      </c>
      <c r="F210" s="55" t="str">
        <f>Formulario!I221</f>
        <v/>
      </c>
      <c r="G210" t="str">
        <f>Formulario!C221</f>
        <v/>
      </c>
      <c r="H210">
        <f>Formulario!F221</f>
        <v>0</v>
      </c>
      <c r="I210" s="55" t="str">
        <f>Formulario!J221</f>
        <v/>
      </c>
    </row>
    <row r="211" spans="1:9" x14ac:dyDescent="0.35">
      <c r="A211">
        <f>Formulario!$B$7</f>
        <v>0</v>
      </c>
      <c r="B211">
        <f>Formulario!$D$7</f>
        <v>0</v>
      </c>
      <c r="C211" t="str">
        <f>Formulario!A222</f>
        <v/>
      </c>
      <c r="D211">
        <f>Formulario!B222</f>
        <v>0</v>
      </c>
      <c r="E211" s="55" t="str">
        <f>Formulario!H222</f>
        <v/>
      </c>
      <c r="F211" s="55" t="str">
        <f>Formulario!I222</f>
        <v/>
      </c>
      <c r="G211" t="str">
        <f>Formulario!C222</f>
        <v/>
      </c>
      <c r="H211">
        <f>Formulario!F222</f>
        <v>0</v>
      </c>
      <c r="I211" s="55" t="str">
        <f>Formulario!J222</f>
        <v/>
      </c>
    </row>
    <row r="212" spans="1:9" x14ac:dyDescent="0.35">
      <c r="A212">
        <f>Formulario!$B$7</f>
        <v>0</v>
      </c>
      <c r="B212">
        <f>Formulario!$D$7</f>
        <v>0</v>
      </c>
      <c r="C212" t="str">
        <f>Formulario!A223</f>
        <v/>
      </c>
      <c r="D212">
        <f>Formulario!B223</f>
        <v>0</v>
      </c>
      <c r="E212" s="55" t="str">
        <f>Formulario!H223</f>
        <v/>
      </c>
      <c r="F212" s="55" t="str">
        <f>Formulario!I223</f>
        <v/>
      </c>
      <c r="G212" t="str">
        <f>Formulario!C223</f>
        <v/>
      </c>
      <c r="H212">
        <f>Formulario!F223</f>
        <v>0</v>
      </c>
      <c r="I212" s="55" t="str">
        <f>Formulario!J223</f>
        <v/>
      </c>
    </row>
    <row r="213" spans="1:9" x14ac:dyDescent="0.35">
      <c r="A213">
        <f>Formulario!$B$7</f>
        <v>0</v>
      </c>
      <c r="B213">
        <f>Formulario!$D$7</f>
        <v>0</v>
      </c>
      <c r="C213" t="str">
        <f>Formulario!A224</f>
        <v/>
      </c>
      <c r="D213">
        <f>Formulario!B224</f>
        <v>0</v>
      </c>
      <c r="E213" s="55" t="str">
        <f>Formulario!H224</f>
        <v/>
      </c>
      <c r="F213" s="55" t="str">
        <f>Formulario!I224</f>
        <v/>
      </c>
      <c r="G213" t="str">
        <f>Formulario!C224</f>
        <v/>
      </c>
      <c r="H213">
        <f>Formulario!F224</f>
        <v>0</v>
      </c>
      <c r="I213" s="55" t="str">
        <f>Formulario!J224</f>
        <v/>
      </c>
    </row>
    <row r="214" spans="1:9" x14ac:dyDescent="0.35">
      <c r="A214">
        <f>Formulario!$B$7</f>
        <v>0</v>
      </c>
      <c r="B214">
        <f>Formulario!$D$7</f>
        <v>0</v>
      </c>
      <c r="C214" t="str">
        <f>Formulario!A225</f>
        <v/>
      </c>
      <c r="D214">
        <f>Formulario!B225</f>
        <v>0</v>
      </c>
      <c r="E214" s="55" t="str">
        <f>Formulario!H225</f>
        <v/>
      </c>
      <c r="F214" s="55" t="str">
        <f>Formulario!I225</f>
        <v/>
      </c>
      <c r="G214" t="str">
        <f>Formulario!C225</f>
        <v/>
      </c>
      <c r="H214">
        <f>Formulario!F225</f>
        <v>0</v>
      </c>
      <c r="I214" s="55" t="str">
        <f>Formulario!J225</f>
        <v/>
      </c>
    </row>
    <row r="215" spans="1:9" x14ac:dyDescent="0.35">
      <c r="A215">
        <f>Formulario!$B$7</f>
        <v>0</v>
      </c>
      <c r="B215">
        <f>Formulario!$D$7</f>
        <v>0</v>
      </c>
      <c r="C215" t="str">
        <f>Formulario!A226</f>
        <v/>
      </c>
      <c r="D215">
        <f>Formulario!B226</f>
        <v>0</v>
      </c>
      <c r="E215" s="55" t="str">
        <f>Formulario!H226</f>
        <v/>
      </c>
      <c r="F215" s="55" t="str">
        <f>Formulario!I226</f>
        <v/>
      </c>
      <c r="G215" t="str">
        <f>Formulario!C226</f>
        <v/>
      </c>
      <c r="H215">
        <f>Formulario!F226</f>
        <v>0</v>
      </c>
      <c r="I215" s="55" t="str">
        <f>Formulario!J226</f>
        <v/>
      </c>
    </row>
    <row r="216" spans="1:9" x14ac:dyDescent="0.35">
      <c r="A216">
        <f>Formulario!$B$7</f>
        <v>0</v>
      </c>
      <c r="B216">
        <f>Formulario!$D$7</f>
        <v>0</v>
      </c>
      <c r="C216" t="str">
        <f>Formulario!A227</f>
        <v/>
      </c>
      <c r="D216">
        <f>Formulario!B227</f>
        <v>0</v>
      </c>
      <c r="E216" s="55" t="str">
        <f>Formulario!H227</f>
        <v/>
      </c>
      <c r="F216" s="55" t="str">
        <f>Formulario!I227</f>
        <v/>
      </c>
      <c r="G216" t="str">
        <f>Formulario!C227</f>
        <v/>
      </c>
      <c r="H216">
        <f>Formulario!F227</f>
        <v>0</v>
      </c>
      <c r="I216" s="55" t="str">
        <f>Formulario!J227</f>
        <v/>
      </c>
    </row>
    <row r="217" spans="1:9" x14ac:dyDescent="0.35">
      <c r="A217">
        <f>Formulario!$B$7</f>
        <v>0</v>
      </c>
      <c r="B217">
        <f>Formulario!$D$7</f>
        <v>0</v>
      </c>
      <c r="C217" t="str">
        <f>Formulario!A228</f>
        <v/>
      </c>
      <c r="D217">
        <f>Formulario!B228</f>
        <v>0</v>
      </c>
      <c r="E217" s="55" t="str">
        <f>Formulario!H228</f>
        <v/>
      </c>
      <c r="F217" s="55" t="str">
        <f>Formulario!I228</f>
        <v/>
      </c>
      <c r="G217" t="str">
        <f>Formulario!C228</f>
        <v/>
      </c>
      <c r="H217">
        <f>Formulario!F228</f>
        <v>0</v>
      </c>
      <c r="I217" s="55" t="str">
        <f>Formulario!J228</f>
        <v/>
      </c>
    </row>
    <row r="218" spans="1:9" x14ac:dyDescent="0.35">
      <c r="A218">
        <f>Formulario!$B$7</f>
        <v>0</v>
      </c>
      <c r="B218">
        <f>Formulario!$D$7</f>
        <v>0</v>
      </c>
      <c r="C218" t="str">
        <f>Formulario!A229</f>
        <v/>
      </c>
      <c r="D218">
        <f>Formulario!B229</f>
        <v>0</v>
      </c>
      <c r="E218" s="55" t="str">
        <f>Formulario!H229</f>
        <v/>
      </c>
      <c r="F218" s="55" t="str">
        <f>Formulario!I229</f>
        <v/>
      </c>
      <c r="G218" t="str">
        <f>Formulario!C229</f>
        <v/>
      </c>
      <c r="H218">
        <f>Formulario!F229</f>
        <v>0</v>
      </c>
      <c r="I218" s="55" t="str">
        <f>Formulario!J229</f>
        <v/>
      </c>
    </row>
    <row r="219" spans="1:9" x14ac:dyDescent="0.35">
      <c r="A219">
        <f>Formulario!$B$7</f>
        <v>0</v>
      </c>
      <c r="B219">
        <f>Formulario!$D$7</f>
        <v>0</v>
      </c>
      <c r="C219" t="str">
        <f>Formulario!A230</f>
        <v/>
      </c>
      <c r="D219">
        <f>Formulario!B230</f>
        <v>0</v>
      </c>
      <c r="E219" s="55" t="str">
        <f>Formulario!H230</f>
        <v/>
      </c>
      <c r="F219" s="55" t="str">
        <f>Formulario!I230</f>
        <v/>
      </c>
      <c r="G219" t="str">
        <f>Formulario!C230</f>
        <v/>
      </c>
      <c r="H219">
        <f>Formulario!F230</f>
        <v>0</v>
      </c>
      <c r="I219" s="55" t="str">
        <f>Formulario!J230</f>
        <v/>
      </c>
    </row>
    <row r="220" spans="1:9" x14ac:dyDescent="0.35">
      <c r="A220">
        <f>Formulario!$B$7</f>
        <v>0</v>
      </c>
      <c r="B220">
        <f>Formulario!$D$7</f>
        <v>0</v>
      </c>
      <c r="C220" t="str">
        <f>Formulario!A231</f>
        <v/>
      </c>
      <c r="D220">
        <f>Formulario!B231</f>
        <v>0</v>
      </c>
      <c r="E220" s="55" t="str">
        <f>Formulario!H231</f>
        <v/>
      </c>
      <c r="F220" s="55" t="str">
        <f>Formulario!I231</f>
        <v/>
      </c>
      <c r="G220" t="str">
        <f>Formulario!C231</f>
        <v/>
      </c>
      <c r="H220">
        <f>Formulario!F231</f>
        <v>0</v>
      </c>
      <c r="I220" s="55" t="str">
        <f>Formulario!J231</f>
        <v/>
      </c>
    </row>
    <row r="221" spans="1:9" x14ac:dyDescent="0.35">
      <c r="A221">
        <f>Formulario!$B$7</f>
        <v>0</v>
      </c>
      <c r="B221">
        <f>Formulario!$D$7</f>
        <v>0</v>
      </c>
      <c r="C221" t="str">
        <f>Formulario!A232</f>
        <v/>
      </c>
      <c r="D221">
        <f>Formulario!B232</f>
        <v>0</v>
      </c>
      <c r="E221" s="55" t="str">
        <f>Formulario!H232</f>
        <v/>
      </c>
      <c r="F221" s="55" t="str">
        <f>Formulario!I232</f>
        <v/>
      </c>
      <c r="G221" t="str">
        <f>Formulario!C232</f>
        <v/>
      </c>
      <c r="H221">
        <f>Formulario!F232</f>
        <v>0</v>
      </c>
      <c r="I221" s="55" t="str">
        <f>Formulario!J232</f>
        <v/>
      </c>
    </row>
    <row r="222" spans="1:9" x14ac:dyDescent="0.35">
      <c r="A222">
        <f>Formulario!$B$7</f>
        <v>0</v>
      </c>
      <c r="B222">
        <f>Formulario!$D$7</f>
        <v>0</v>
      </c>
      <c r="C222" t="str">
        <f>Formulario!A233</f>
        <v/>
      </c>
      <c r="D222">
        <f>Formulario!B233</f>
        <v>0</v>
      </c>
      <c r="E222" s="55" t="str">
        <f>Formulario!H233</f>
        <v/>
      </c>
      <c r="F222" s="55" t="str">
        <f>Formulario!I233</f>
        <v/>
      </c>
      <c r="G222" t="str">
        <f>Formulario!C233</f>
        <v/>
      </c>
      <c r="H222">
        <f>Formulario!F233</f>
        <v>0</v>
      </c>
      <c r="I222" s="55" t="str">
        <f>Formulario!J233</f>
        <v/>
      </c>
    </row>
    <row r="223" spans="1:9" x14ac:dyDescent="0.35">
      <c r="A223">
        <f>Formulario!$B$7</f>
        <v>0</v>
      </c>
      <c r="B223">
        <f>Formulario!$D$7</f>
        <v>0</v>
      </c>
      <c r="C223" t="str">
        <f>Formulario!A234</f>
        <v/>
      </c>
      <c r="D223">
        <f>Formulario!B234</f>
        <v>0</v>
      </c>
      <c r="E223" s="55" t="str">
        <f>Formulario!H234</f>
        <v/>
      </c>
      <c r="F223" s="55" t="str">
        <f>Formulario!I234</f>
        <v/>
      </c>
      <c r="G223" t="str">
        <f>Formulario!C234</f>
        <v/>
      </c>
      <c r="H223">
        <f>Formulario!F234</f>
        <v>0</v>
      </c>
      <c r="I223" s="55" t="str">
        <f>Formulario!J234</f>
        <v/>
      </c>
    </row>
    <row r="224" spans="1:9" x14ac:dyDescent="0.35">
      <c r="A224">
        <f>Formulario!$B$7</f>
        <v>0</v>
      </c>
      <c r="B224">
        <f>Formulario!$D$7</f>
        <v>0</v>
      </c>
      <c r="C224" t="str">
        <f>Formulario!A235</f>
        <v/>
      </c>
      <c r="D224">
        <f>Formulario!B235</f>
        <v>0</v>
      </c>
      <c r="E224" s="55" t="str">
        <f>Formulario!H235</f>
        <v/>
      </c>
      <c r="F224" s="55" t="str">
        <f>Formulario!I235</f>
        <v/>
      </c>
      <c r="G224" t="str">
        <f>Formulario!C235</f>
        <v/>
      </c>
      <c r="H224">
        <f>Formulario!F235</f>
        <v>0</v>
      </c>
      <c r="I224" s="55" t="str">
        <f>Formulario!J235</f>
        <v/>
      </c>
    </row>
    <row r="225" spans="1:9" x14ac:dyDescent="0.35">
      <c r="A225">
        <f>Formulario!$B$7</f>
        <v>0</v>
      </c>
      <c r="B225">
        <f>Formulario!$D$7</f>
        <v>0</v>
      </c>
      <c r="C225" t="str">
        <f>Formulario!A236</f>
        <v/>
      </c>
      <c r="D225">
        <f>Formulario!B236</f>
        <v>0</v>
      </c>
      <c r="E225" s="55" t="str">
        <f>Formulario!H236</f>
        <v/>
      </c>
      <c r="F225" s="55" t="str">
        <f>Formulario!I236</f>
        <v/>
      </c>
      <c r="G225" t="str">
        <f>Formulario!C236</f>
        <v/>
      </c>
      <c r="H225">
        <f>Formulario!F236</f>
        <v>0</v>
      </c>
      <c r="I225" s="55" t="str">
        <f>Formulario!J236</f>
        <v/>
      </c>
    </row>
    <row r="226" spans="1:9" x14ac:dyDescent="0.35">
      <c r="A226">
        <f>Formulario!$B$7</f>
        <v>0</v>
      </c>
      <c r="B226">
        <f>Formulario!$D$7</f>
        <v>0</v>
      </c>
      <c r="C226" t="str">
        <f>Formulario!A237</f>
        <v/>
      </c>
      <c r="D226">
        <f>Formulario!B237</f>
        <v>0</v>
      </c>
      <c r="E226" s="55" t="str">
        <f>Formulario!H237</f>
        <v/>
      </c>
      <c r="F226" s="55" t="str">
        <f>Formulario!I237</f>
        <v/>
      </c>
      <c r="G226" t="str">
        <f>Formulario!C237</f>
        <v/>
      </c>
      <c r="H226">
        <f>Formulario!F237</f>
        <v>0</v>
      </c>
      <c r="I226" s="55" t="str">
        <f>Formulario!J237</f>
        <v/>
      </c>
    </row>
    <row r="227" spans="1:9" x14ac:dyDescent="0.35">
      <c r="A227">
        <f>Formulario!$B$7</f>
        <v>0</v>
      </c>
      <c r="B227">
        <f>Formulario!$D$7</f>
        <v>0</v>
      </c>
      <c r="C227" t="str">
        <f>Formulario!A238</f>
        <v/>
      </c>
      <c r="D227">
        <f>Formulario!B238</f>
        <v>0</v>
      </c>
      <c r="E227" s="55" t="str">
        <f>Formulario!H238</f>
        <v/>
      </c>
      <c r="F227" s="55" t="str">
        <f>Formulario!I238</f>
        <v/>
      </c>
      <c r="G227" t="str">
        <f>Formulario!C238</f>
        <v/>
      </c>
      <c r="H227">
        <f>Formulario!F238</f>
        <v>0</v>
      </c>
      <c r="I227" s="55" t="str">
        <f>Formulario!J238</f>
        <v/>
      </c>
    </row>
    <row r="228" spans="1:9" x14ac:dyDescent="0.35">
      <c r="A228">
        <f>Formulario!$B$7</f>
        <v>0</v>
      </c>
      <c r="B228">
        <f>Formulario!$D$7</f>
        <v>0</v>
      </c>
      <c r="C228" t="str">
        <f>Formulario!A239</f>
        <v/>
      </c>
      <c r="D228">
        <f>Formulario!B239</f>
        <v>0</v>
      </c>
      <c r="E228" s="55" t="str">
        <f>Formulario!H239</f>
        <v/>
      </c>
      <c r="F228" s="55" t="str">
        <f>Formulario!I239</f>
        <v/>
      </c>
      <c r="G228" t="str">
        <f>Formulario!C239</f>
        <v/>
      </c>
      <c r="H228">
        <f>Formulario!F239</f>
        <v>0</v>
      </c>
      <c r="I228" s="55" t="str">
        <f>Formulario!J239</f>
        <v/>
      </c>
    </row>
    <row r="229" spans="1:9" x14ac:dyDescent="0.35">
      <c r="A229">
        <f>Formulario!$B$7</f>
        <v>0</v>
      </c>
      <c r="B229">
        <f>Formulario!$D$7</f>
        <v>0</v>
      </c>
      <c r="C229" t="str">
        <f>Formulario!A240</f>
        <v/>
      </c>
      <c r="D229">
        <f>Formulario!B240</f>
        <v>0</v>
      </c>
      <c r="E229" s="55" t="str">
        <f>Formulario!H240</f>
        <v/>
      </c>
      <c r="F229" s="55" t="str">
        <f>Formulario!I240</f>
        <v/>
      </c>
      <c r="G229" t="str">
        <f>Formulario!C240</f>
        <v/>
      </c>
      <c r="H229">
        <f>Formulario!F240</f>
        <v>0</v>
      </c>
      <c r="I229" s="55" t="str">
        <f>Formulario!J240</f>
        <v/>
      </c>
    </row>
    <row r="230" spans="1:9" x14ac:dyDescent="0.35">
      <c r="A230">
        <f>Formulario!$B$7</f>
        <v>0</v>
      </c>
      <c r="B230">
        <f>Formulario!$D$7</f>
        <v>0</v>
      </c>
      <c r="C230" t="str">
        <f>Formulario!A241</f>
        <v/>
      </c>
      <c r="D230">
        <f>Formulario!B241</f>
        <v>0</v>
      </c>
      <c r="E230" s="55" t="str">
        <f>Formulario!H241</f>
        <v/>
      </c>
      <c r="F230" s="55" t="str">
        <f>Formulario!I241</f>
        <v/>
      </c>
      <c r="G230" t="str">
        <f>Formulario!C241</f>
        <v/>
      </c>
      <c r="H230">
        <f>Formulario!F241</f>
        <v>0</v>
      </c>
      <c r="I230" s="55" t="str">
        <f>Formulario!J241</f>
        <v/>
      </c>
    </row>
    <row r="231" spans="1:9" x14ac:dyDescent="0.35">
      <c r="A231">
        <f>Formulario!$B$7</f>
        <v>0</v>
      </c>
      <c r="B231">
        <f>Formulario!$D$7</f>
        <v>0</v>
      </c>
      <c r="C231" t="str">
        <f>Formulario!A242</f>
        <v/>
      </c>
      <c r="D231">
        <f>Formulario!B242</f>
        <v>0</v>
      </c>
      <c r="E231" s="55" t="str">
        <f>Formulario!H242</f>
        <v/>
      </c>
      <c r="F231" s="55" t="str">
        <f>Formulario!I242</f>
        <v/>
      </c>
      <c r="G231" t="str">
        <f>Formulario!C242</f>
        <v/>
      </c>
      <c r="H231">
        <f>Formulario!F242</f>
        <v>0</v>
      </c>
      <c r="I231" s="55" t="str">
        <f>Formulario!J242</f>
        <v/>
      </c>
    </row>
    <row r="232" spans="1:9" x14ac:dyDescent="0.35">
      <c r="A232">
        <f>Formulario!$B$7</f>
        <v>0</v>
      </c>
      <c r="B232">
        <f>Formulario!$D$7</f>
        <v>0</v>
      </c>
      <c r="C232" t="str">
        <f>Formulario!A243</f>
        <v/>
      </c>
      <c r="D232">
        <f>Formulario!B243</f>
        <v>0</v>
      </c>
      <c r="E232" s="55" t="str">
        <f>Formulario!H243</f>
        <v/>
      </c>
      <c r="F232" s="55" t="str">
        <f>Formulario!I243</f>
        <v/>
      </c>
      <c r="G232" t="str">
        <f>Formulario!C243</f>
        <v/>
      </c>
      <c r="H232">
        <f>Formulario!F243</f>
        <v>0</v>
      </c>
      <c r="I232" s="55" t="str">
        <f>Formulario!J243</f>
        <v/>
      </c>
    </row>
    <row r="233" spans="1:9" x14ac:dyDescent="0.35">
      <c r="A233">
        <f>Formulario!$B$7</f>
        <v>0</v>
      </c>
      <c r="B233">
        <f>Formulario!$D$7</f>
        <v>0</v>
      </c>
      <c r="C233" t="str">
        <f>Formulario!A244</f>
        <v/>
      </c>
      <c r="D233">
        <f>Formulario!B244</f>
        <v>0</v>
      </c>
      <c r="E233" s="55" t="str">
        <f>Formulario!H244</f>
        <v/>
      </c>
      <c r="F233" s="55" t="str">
        <f>Formulario!I244</f>
        <v/>
      </c>
      <c r="G233" t="str">
        <f>Formulario!C244</f>
        <v/>
      </c>
      <c r="H233">
        <f>Formulario!F244</f>
        <v>0</v>
      </c>
      <c r="I233" s="55" t="str">
        <f>Formulario!J244</f>
        <v/>
      </c>
    </row>
    <row r="234" spans="1:9" x14ac:dyDescent="0.35">
      <c r="A234">
        <f>Formulario!$B$7</f>
        <v>0</v>
      </c>
      <c r="B234">
        <f>Formulario!$D$7</f>
        <v>0</v>
      </c>
      <c r="C234" t="str">
        <f>Formulario!A245</f>
        <v/>
      </c>
      <c r="D234">
        <f>Formulario!B245</f>
        <v>0</v>
      </c>
      <c r="E234" s="55" t="str">
        <f>Formulario!H245</f>
        <v/>
      </c>
      <c r="F234" s="55" t="str">
        <f>Formulario!I245</f>
        <v/>
      </c>
      <c r="G234" t="str">
        <f>Formulario!C245</f>
        <v/>
      </c>
      <c r="H234">
        <f>Formulario!F245</f>
        <v>0</v>
      </c>
      <c r="I234" s="55" t="str">
        <f>Formulario!J245</f>
        <v/>
      </c>
    </row>
    <row r="235" spans="1:9" x14ac:dyDescent="0.35">
      <c r="A235">
        <f>Formulario!$B$7</f>
        <v>0</v>
      </c>
      <c r="B235">
        <f>Formulario!$D$7</f>
        <v>0</v>
      </c>
      <c r="C235" t="str">
        <f>Formulario!A246</f>
        <v/>
      </c>
      <c r="D235">
        <f>Formulario!B246</f>
        <v>0</v>
      </c>
      <c r="E235" s="55" t="str">
        <f>Formulario!H246</f>
        <v/>
      </c>
      <c r="F235" s="55" t="str">
        <f>Formulario!I246</f>
        <v/>
      </c>
      <c r="G235" t="str">
        <f>Formulario!C246</f>
        <v/>
      </c>
      <c r="H235">
        <f>Formulario!F246</f>
        <v>0</v>
      </c>
      <c r="I235" s="55" t="str">
        <f>Formulario!J246</f>
        <v/>
      </c>
    </row>
    <row r="236" spans="1:9" x14ac:dyDescent="0.35">
      <c r="A236">
        <f>Formulario!$B$7</f>
        <v>0</v>
      </c>
      <c r="B236">
        <f>Formulario!$D$7</f>
        <v>0</v>
      </c>
      <c r="C236" t="str">
        <f>Formulario!A247</f>
        <v/>
      </c>
      <c r="D236">
        <f>Formulario!B247</f>
        <v>0</v>
      </c>
      <c r="E236" s="55" t="str">
        <f>Formulario!H247</f>
        <v/>
      </c>
      <c r="F236" s="55" t="str">
        <f>Formulario!I247</f>
        <v/>
      </c>
      <c r="G236" t="str">
        <f>Formulario!C247</f>
        <v/>
      </c>
      <c r="H236">
        <f>Formulario!F247</f>
        <v>0</v>
      </c>
      <c r="I236" s="55" t="str">
        <f>Formulario!J247</f>
        <v/>
      </c>
    </row>
    <row r="237" spans="1:9" x14ac:dyDescent="0.35">
      <c r="A237">
        <f>Formulario!$B$7</f>
        <v>0</v>
      </c>
      <c r="B237">
        <f>Formulario!$D$7</f>
        <v>0</v>
      </c>
      <c r="C237" t="str">
        <f>Formulario!A248</f>
        <v/>
      </c>
      <c r="D237">
        <f>Formulario!B248</f>
        <v>0</v>
      </c>
      <c r="E237" s="55" t="str">
        <f>Formulario!H248</f>
        <v/>
      </c>
      <c r="F237" s="55" t="str">
        <f>Formulario!I248</f>
        <v/>
      </c>
      <c r="G237" t="str">
        <f>Formulario!C248</f>
        <v/>
      </c>
      <c r="H237">
        <f>Formulario!F248</f>
        <v>0</v>
      </c>
      <c r="I237" s="55" t="str">
        <f>Formulario!J248</f>
        <v/>
      </c>
    </row>
    <row r="238" spans="1:9" x14ac:dyDescent="0.35">
      <c r="A238">
        <f>Formulario!$B$7</f>
        <v>0</v>
      </c>
      <c r="B238">
        <f>Formulario!$D$7</f>
        <v>0</v>
      </c>
      <c r="C238" t="str">
        <f>Formulario!A249</f>
        <v/>
      </c>
      <c r="D238">
        <f>Formulario!B249</f>
        <v>0</v>
      </c>
      <c r="E238" s="55" t="str">
        <f>Formulario!H249</f>
        <v/>
      </c>
      <c r="F238" s="55" t="str">
        <f>Formulario!I249</f>
        <v/>
      </c>
      <c r="G238" t="str">
        <f>Formulario!C249</f>
        <v/>
      </c>
      <c r="H238">
        <f>Formulario!F249</f>
        <v>0</v>
      </c>
      <c r="I238" s="55" t="str">
        <f>Formulario!J249</f>
        <v/>
      </c>
    </row>
    <row r="239" spans="1:9" x14ac:dyDescent="0.35">
      <c r="A239">
        <f>Formulario!$B$7</f>
        <v>0</v>
      </c>
      <c r="B239">
        <f>Formulario!$D$7</f>
        <v>0</v>
      </c>
      <c r="C239" t="str">
        <f>Formulario!A250</f>
        <v/>
      </c>
      <c r="D239">
        <f>Formulario!B250</f>
        <v>0</v>
      </c>
      <c r="E239" s="55" t="str">
        <f>Formulario!H250</f>
        <v/>
      </c>
      <c r="F239" s="55" t="str">
        <f>Formulario!I250</f>
        <v/>
      </c>
      <c r="G239" t="str">
        <f>Formulario!C250</f>
        <v/>
      </c>
      <c r="H239">
        <f>Formulario!F250</f>
        <v>0</v>
      </c>
      <c r="I239" s="55" t="str">
        <f>Formulario!J250</f>
        <v/>
      </c>
    </row>
    <row r="240" spans="1:9" x14ac:dyDescent="0.35">
      <c r="A240">
        <f>Formulario!$B$7</f>
        <v>0</v>
      </c>
      <c r="B240">
        <f>Formulario!$D$7</f>
        <v>0</v>
      </c>
      <c r="C240" t="str">
        <f>Formulario!A251</f>
        <v/>
      </c>
      <c r="D240">
        <f>Formulario!B251</f>
        <v>0</v>
      </c>
      <c r="E240" s="55" t="str">
        <f>Formulario!H251</f>
        <v/>
      </c>
      <c r="F240" s="55" t="str">
        <f>Formulario!I251</f>
        <v/>
      </c>
      <c r="G240" t="str">
        <f>Formulario!C251</f>
        <v/>
      </c>
      <c r="H240">
        <f>Formulario!F251</f>
        <v>0</v>
      </c>
      <c r="I240" s="55" t="str">
        <f>Formulario!J251</f>
        <v/>
      </c>
    </row>
    <row r="241" spans="1:9" x14ac:dyDescent="0.35">
      <c r="A241">
        <f>Formulario!$B$7</f>
        <v>0</v>
      </c>
      <c r="B241">
        <f>Formulario!$D$7</f>
        <v>0</v>
      </c>
      <c r="C241" t="str">
        <f>Formulario!A252</f>
        <v/>
      </c>
      <c r="D241">
        <f>Formulario!B252</f>
        <v>0</v>
      </c>
      <c r="E241" s="55" t="str">
        <f>Formulario!H252</f>
        <v/>
      </c>
      <c r="F241" s="55" t="str">
        <f>Formulario!I252</f>
        <v/>
      </c>
      <c r="G241" t="str">
        <f>Formulario!C252</f>
        <v/>
      </c>
      <c r="H241">
        <f>Formulario!F252</f>
        <v>0</v>
      </c>
      <c r="I241" s="55" t="str">
        <f>Formulario!J252</f>
        <v/>
      </c>
    </row>
    <row r="242" spans="1:9" x14ac:dyDescent="0.35">
      <c r="A242">
        <f>Formulario!$B$7</f>
        <v>0</v>
      </c>
      <c r="B242">
        <f>Formulario!$D$7</f>
        <v>0</v>
      </c>
      <c r="C242" t="str">
        <f>Formulario!A253</f>
        <v/>
      </c>
      <c r="D242">
        <f>Formulario!B253</f>
        <v>0</v>
      </c>
      <c r="E242" s="55" t="str">
        <f>Formulario!H253</f>
        <v/>
      </c>
      <c r="F242" s="55" t="str">
        <f>Formulario!I253</f>
        <v/>
      </c>
      <c r="G242" t="str">
        <f>Formulario!C253</f>
        <v/>
      </c>
      <c r="H242">
        <f>Formulario!F253</f>
        <v>0</v>
      </c>
      <c r="I242" s="55" t="str">
        <f>Formulario!J253</f>
        <v/>
      </c>
    </row>
    <row r="243" spans="1:9" x14ac:dyDescent="0.35">
      <c r="A243">
        <f>Formulario!$B$7</f>
        <v>0</v>
      </c>
      <c r="B243">
        <f>Formulario!$D$7</f>
        <v>0</v>
      </c>
      <c r="C243" t="str">
        <f>Formulario!A254</f>
        <v/>
      </c>
      <c r="D243">
        <f>Formulario!B254</f>
        <v>0</v>
      </c>
      <c r="E243" s="55" t="str">
        <f>Formulario!H254</f>
        <v/>
      </c>
      <c r="F243" s="55" t="str">
        <f>Formulario!I254</f>
        <v/>
      </c>
      <c r="G243" t="str">
        <f>Formulario!C254</f>
        <v/>
      </c>
      <c r="H243">
        <f>Formulario!F254</f>
        <v>0</v>
      </c>
      <c r="I243" s="55" t="str">
        <f>Formulario!J254</f>
        <v/>
      </c>
    </row>
    <row r="244" spans="1:9" x14ac:dyDescent="0.35">
      <c r="A244">
        <f>Formulario!$B$7</f>
        <v>0</v>
      </c>
      <c r="B244">
        <f>Formulario!$D$7</f>
        <v>0</v>
      </c>
      <c r="C244" t="str">
        <f>Formulario!A255</f>
        <v/>
      </c>
      <c r="D244">
        <f>Formulario!B255</f>
        <v>0</v>
      </c>
      <c r="E244" s="55" t="str">
        <f>Formulario!H255</f>
        <v/>
      </c>
      <c r="F244" s="55" t="str">
        <f>Formulario!I255</f>
        <v/>
      </c>
      <c r="G244" t="str">
        <f>Formulario!C255</f>
        <v/>
      </c>
      <c r="H244">
        <f>Formulario!F255</f>
        <v>0</v>
      </c>
      <c r="I244" s="55" t="str">
        <f>Formulario!J255</f>
        <v/>
      </c>
    </row>
    <row r="245" spans="1:9" x14ac:dyDescent="0.35">
      <c r="A245">
        <f>Formulario!$B$7</f>
        <v>0</v>
      </c>
      <c r="B245">
        <f>Formulario!$D$7</f>
        <v>0</v>
      </c>
      <c r="C245" t="str">
        <f>Formulario!A256</f>
        <v/>
      </c>
      <c r="D245">
        <f>Formulario!B256</f>
        <v>0</v>
      </c>
      <c r="E245" s="55" t="str">
        <f>Formulario!H256</f>
        <v/>
      </c>
      <c r="F245" s="55" t="str">
        <f>Formulario!I256</f>
        <v/>
      </c>
      <c r="G245" t="str">
        <f>Formulario!C256</f>
        <v/>
      </c>
      <c r="H245">
        <f>Formulario!F256</f>
        <v>0</v>
      </c>
      <c r="I245" s="55" t="str">
        <f>Formulario!J256</f>
        <v/>
      </c>
    </row>
    <row r="246" spans="1:9" x14ac:dyDescent="0.35">
      <c r="A246">
        <f>Formulario!$B$7</f>
        <v>0</v>
      </c>
      <c r="B246">
        <f>Formulario!$D$7</f>
        <v>0</v>
      </c>
      <c r="C246" t="str">
        <f>Formulario!A257</f>
        <v/>
      </c>
      <c r="D246">
        <f>Formulario!B257</f>
        <v>0</v>
      </c>
      <c r="E246" s="55" t="str">
        <f>Formulario!H257</f>
        <v/>
      </c>
      <c r="F246" s="55" t="str">
        <f>Formulario!I257</f>
        <v/>
      </c>
      <c r="G246" t="str">
        <f>Formulario!C257</f>
        <v/>
      </c>
      <c r="H246">
        <f>Formulario!F257</f>
        <v>0</v>
      </c>
      <c r="I246" s="55" t="str">
        <f>Formulario!J257</f>
        <v/>
      </c>
    </row>
    <row r="247" spans="1:9" x14ac:dyDescent="0.35">
      <c r="A247">
        <f>Formulario!$B$7</f>
        <v>0</v>
      </c>
      <c r="B247">
        <f>Formulario!$D$7</f>
        <v>0</v>
      </c>
      <c r="C247" t="str">
        <f>Formulario!A258</f>
        <v/>
      </c>
      <c r="D247">
        <f>Formulario!B258</f>
        <v>0</v>
      </c>
      <c r="E247" s="55" t="str">
        <f>Formulario!H258</f>
        <v/>
      </c>
      <c r="F247" s="55" t="str">
        <f>Formulario!I258</f>
        <v/>
      </c>
      <c r="G247" t="str">
        <f>Formulario!C258</f>
        <v/>
      </c>
      <c r="H247">
        <f>Formulario!F258</f>
        <v>0</v>
      </c>
      <c r="I247" s="55" t="str">
        <f>Formulario!J258</f>
        <v/>
      </c>
    </row>
    <row r="248" spans="1:9" x14ac:dyDescent="0.35">
      <c r="A248">
        <f>Formulario!$B$7</f>
        <v>0</v>
      </c>
      <c r="B248">
        <f>Formulario!$D$7</f>
        <v>0</v>
      </c>
      <c r="C248" t="str">
        <f>Formulario!A259</f>
        <v/>
      </c>
      <c r="D248">
        <f>Formulario!B259</f>
        <v>0</v>
      </c>
      <c r="E248" s="55" t="str">
        <f>Formulario!H259</f>
        <v/>
      </c>
      <c r="F248" s="55" t="str">
        <f>Formulario!I259</f>
        <v/>
      </c>
      <c r="G248" t="str">
        <f>Formulario!C259</f>
        <v/>
      </c>
      <c r="H248">
        <f>Formulario!F259</f>
        <v>0</v>
      </c>
      <c r="I248" s="55" t="str">
        <f>Formulario!J259</f>
        <v/>
      </c>
    </row>
    <row r="249" spans="1:9" x14ac:dyDescent="0.35">
      <c r="A249">
        <f>Formulario!$B$7</f>
        <v>0</v>
      </c>
      <c r="B249">
        <f>Formulario!$D$7</f>
        <v>0</v>
      </c>
      <c r="C249" t="str">
        <f>Formulario!A260</f>
        <v/>
      </c>
      <c r="D249">
        <f>Formulario!B260</f>
        <v>0</v>
      </c>
      <c r="E249" s="55" t="str">
        <f>Formulario!H260</f>
        <v/>
      </c>
      <c r="F249" s="55" t="str">
        <f>Formulario!I260</f>
        <v/>
      </c>
      <c r="G249" t="str">
        <f>Formulario!C260</f>
        <v/>
      </c>
      <c r="H249">
        <f>Formulario!F260</f>
        <v>0</v>
      </c>
      <c r="I249" s="55" t="str">
        <f>Formulario!J260</f>
        <v/>
      </c>
    </row>
    <row r="250" spans="1:9" x14ac:dyDescent="0.35">
      <c r="A250">
        <f>Formulario!$B$7</f>
        <v>0</v>
      </c>
      <c r="B250">
        <f>Formulario!$D$7</f>
        <v>0</v>
      </c>
      <c r="C250" t="str">
        <f>Formulario!A261</f>
        <v/>
      </c>
      <c r="D250">
        <f>Formulario!B261</f>
        <v>0</v>
      </c>
      <c r="E250" s="55" t="str">
        <f>Formulario!H261</f>
        <v/>
      </c>
      <c r="F250" s="55" t="str">
        <f>Formulario!I261</f>
        <v/>
      </c>
      <c r="G250" t="str">
        <f>Formulario!C261</f>
        <v/>
      </c>
      <c r="H250">
        <f>Formulario!F261</f>
        <v>0</v>
      </c>
      <c r="I250" s="55" t="str">
        <f>Formulario!J261</f>
        <v/>
      </c>
    </row>
    <row r="251" spans="1:9" x14ac:dyDescent="0.35">
      <c r="A251">
        <f>Formulario!$B$7</f>
        <v>0</v>
      </c>
      <c r="B251">
        <f>Formulario!$D$7</f>
        <v>0</v>
      </c>
      <c r="C251" t="str">
        <f>Formulario!A262</f>
        <v/>
      </c>
      <c r="D251">
        <f>Formulario!B262</f>
        <v>0</v>
      </c>
      <c r="E251" s="55" t="str">
        <f>Formulario!H262</f>
        <v/>
      </c>
      <c r="F251" s="55" t="str">
        <f>Formulario!I262</f>
        <v/>
      </c>
      <c r="G251" t="str">
        <f>Formulario!C262</f>
        <v/>
      </c>
      <c r="H251">
        <f>Formulario!F262</f>
        <v>0</v>
      </c>
      <c r="I251" s="55" t="str">
        <f>Formulario!J262</f>
        <v/>
      </c>
    </row>
    <row r="252" spans="1:9" x14ac:dyDescent="0.35">
      <c r="A252">
        <f>Formulario!$B$7</f>
        <v>0</v>
      </c>
      <c r="B252">
        <f>Formulario!$D$7</f>
        <v>0</v>
      </c>
      <c r="C252" t="str">
        <f>Formulario!A263</f>
        <v/>
      </c>
      <c r="D252">
        <f>Formulario!B263</f>
        <v>0</v>
      </c>
      <c r="E252" s="55" t="str">
        <f>Formulario!H263</f>
        <v/>
      </c>
      <c r="F252" s="55" t="str">
        <f>Formulario!I263</f>
        <v/>
      </c>
      <c r="G252" t="str">
        <f>Formulario!C263</f>
        <v/>
      </c>
      <c r="H252">
        <f>Formulario!F263</f>
        <v>0</v>
      </c>
      <c r="I252" s="55" t="str">
        <f>Formulario!J263</f>
        <v/>
      </c>
    </row>
    <row r="253" spans="1:9" x14ac:dyDescent="0.35">
      <c r="A253">
        <f>Formulario!$B$7</f>
        <v>0</v>
      </c>
      <c r="B253">
        <f>Formulario!$D$7</f>
        <v>0</v>
      </c>
      <c r="C253" t="str">
        <f>Formulario!A264</f>
        <v/>
      </c>
      <c r="D253">
        <f>Formulario!B264</f>
        <v>0</v>
      </c>
      <c r="E253" s="55" t="str">
        <f>Formulario!H264</f>
        <v/>
      </c>
      <c r="F253" s="55" t="str">
        <f>Formulario!I264</f>
        <v/>
      </c>
      <c r="G253" t="str">
        <f>Formulario!C264</f>
        <v/>
      </c>
      <c r="H253">
        <f>Formulario!F264</f>
        <v>0</v>
      </c>
      <c r="I253" s="55" t="str">
        <f>Formulario!J264</f>
        <v/>
      </c>
    </row>
    <row r="254" spans="1:9" x14ac:dyDescent="0.35">
      <c r="A254">
        <f>Formulario!$B$7</f>
        <v>0</v>
      </c>
      <c r="B254">
        <f>Formulario!$D$7</f>
        <v>0</v>
      </c>
      <c r="C254" t="str">
        <f>Formulario!A265</f>
        <v/>
      </c>
      <c r="D254">
        <f>Formulario!B265</f>
        <v>0</v>
      </c>
      <c r="E254" s="55" t="str">
        <f>Formulario!H265</f>
        <v/>
      </c>
      <c r="F254" s="55" t="str">
        <f>Formulario!I265</f>
        <v/>
      </c>
      <c r="G254" t="str">
        <f>Formulario!C265</f>
        <v/>
      </c>
      <c r="H254">
        <f>Formulario!F265</f>
        <v>0</v>
      </c>
      <c r="I254" s="55" t="str">
        <f>Formulario!J265</f>
        <v/>
      </c>
    </row>
    <row r="255" spans="1:9" x14ac:dyDescent="0.35">
      <c r="A255">
        <f>Formulario!$B$7</f>
        <v>0</v>
      </c>
      <c r="B255">
        <f>Formulario!$D$7</f>
        <v>0</v>
      </c>
      <c r="C255" t="str">
        <f>Formulario!A266</f>
        <v/>
      </c>
      <c r="D255">
        <f>Formulario!B266</f>
        <v>0</v>
      </c>
      <c r="E255" s="55" t="str">
        <f>Formulario!H266</f>
        <v/>
      </c>
      <c r="F255" s="55" t="str">
        <f>Formulario!I266</f>
        <v/>
      </c>
      <c r="G255" t="str">
        <f>Formulario!C266</f>
        <v/>
      </c>
      <c r="H255">
        <f>Formulario!F266</f>
        <v>0</v>
      </c>
      <c r="I255" s="55" t="str">
        <f>Formulario!J266</f>
        <v/>
      </c>
    </row>
    <row r="256" spans="1:9" x14ac:dyDescent="0.35">
      <c r="A256">
        <f>Formulario!$B$7</f>
        <v>0</v>
      </c>
      <c r="B256">
        <f>Formulario!$D$7</f>
        <v>0</v>
      </c>
      <c r="C256" t="str">
        <f>Formulario!A267</f>
        <v/>
      </c>
      <c r="D256">
        <f>Formulario!B267</f>
        <v>0</v>
      </c>
      <c r="E256" s="55" t="str">
        <f>Formulario!H267</f>
        <v/>
      </c>
      <c r="F256" s="55" t="str">
        <f>Formulario!I267</f>
        <v/>
      </c>
      <c r="G256" t="str">
        <f>Formulario!C267</f>
        <v/>
      </c>
      <c r="H256">
        <f>Formulario!F267</f>
        <v>0</v>
      </c>
      <c r="I256" s="55" t="str">
        <f>Formulario!J267</f>
        <v/>
      </c>
    </row>
    <row r="257" spans="1:9" x14ac:dyDescent="0.35">
      <c r="A257">
        <f>Formulario!$B$7</f>
        <v>0</v>
      </c>
      <c r="B257">
        <f>Formulario!$D$7</f>
        <v>0</v>
      </c>
      <c r="C257" t="str">
        <f>Formulario!A268</f>
        <v/>
      </c>
      <c r="D257">
        <f>Formulario!B268</f>
        <v>0</v>
      </c>
      <c r="E257" s="55" t="str">
        <f>Formulario!H268</f>
        <v/>
      </c>
      <c r="F257" s="55" t="str">
        <f>Formulario!I268</f>
        <v/>
      </c>
      <c r="G257" t="str">
        <f>Formulario!C268</f>
        <v/>
      </c>
      <c r="H257">
        <f>Formulario!F268</f>
        <v>0</v>
      </c>
      <c r="I257" s="55" t="str">
        <f>Formulario!J268</f>
        <v/>
      </c>
    </row>
    <row r="258" spans="1:9" x14ac:dyDescent="0.35">
      <c r="A258">
        <f>Formulario!$B$7</f>
        <v>0</v>
      </c>
      <c r="B258">
        <f>Formulario!$D$7</f>
        <v>0</v>
      </c>
      <c r="C258" t="str">
        <f>Formulario!A269</f>
        <v/>
      </c>
      <c r="D258">
        <f>Formulario!B269</f>
        <v>0</v>
      </c>
      <c r="E258" s="55" t="str">
        <f>Formulario!H269</f>
        <v/>
      </c>
      <c r="F258" s="55" t="str">
        <f>Formulario!I269</f>
        <v/>
      </c>
      <c r="G258" t="str">
        <f>Formulario!C269</f>
        <v/>
      </c>
      <c r="H258">
        <f>Formulario!F269</f>
        <v>0</v>
      </c>
      <c r="I258" s="55" t="str">
        <f>Formulario!J269</f>
        <v/>
      </c>
    </row>
    <row r="259" spans="1:9" x14ac:dyDescent="0.35">
      <c r="A259">
        <f>Formulario!$B$7</f>
        <v>0</v>
      </c>
      <c r="B259">
        <f>Formulario!$D$7</f>
        <v>0</v>
      </c>
      <c r="C259" t="str">
        <f>Formulario!A270</f>
        <v/>
      </c>
      <c r="D259">
        <f>Formulario!B270</f>
        <v>0</v>
      </c>
      <c r="E259" s="55" t="str">
        <f>Formulario!H270</f>
        <v/>
      </c>
      <c r="F259" s="55" t="str">
        <f>Formulario!I270</f>
        <v/>
      </c>
      <c r="G259" t="str">
        <f>Formulario!C270</f>
        <v/>
      </c>
      <c r="H259">
        <f>Formulario!F270</f>
        <v>0</v>
      </c>
      <c r="I259" s="55" t="str">
        <f>Formulario!J270</f>
        <v/>
      </c>
    </row>
    <row r="260" spans="1:9" x14ac:dyDescent="0.35">
      <c r="A260">
        <f>Formulario!$B$7</f>
        <v>0</v>
      </c>
      <c r="B260">
        <f>Formulario!$D$7</f>
        <v>0</v>
      </c>
      <c r="C260" t="str">
        <f>Formulario!A271</f>
        <v/>
      </c>
      <c r="D260">
        <f>Formulario!B271</f>
        <v>0</v>
      </c>
      <c r="E260" s="55" t="str">
        <f>Formulario!H271</f>
        <v/>
      </c>
      <c r="F260" s="55" t="str">
        <f>Formulario!I271</f>
        <v/>
      </c>
      <c r="G260" t="str">
        <f>Formulario!C271</f>
        <v/>
      </c>
      <c r="H260">
        <f>Formulario!F271</f>
        <v>0</v>
      </c>
      <c r="I260" s="55" t="str">
        <f>Formulario!J271</f>
        <v/>
      </c>
    </row>
    <row r="261" spans="1:9" x14ac:dyDescent="0.35">
      <c r="A261">
        <f>Formulario!$B$7</f>
        <v>0</v>
      </c>
      <c r="B261">
        <f>Formulario!$D$7</f>
        <v>0</v>
      </c>
      <c r="C261" t="str">
        <f>Formulario!A272</f>
        <v/>
      </c>
      <c r="D261">
        <f>Formulario!B272</f>
        <v>0</v>
      </c>
      <c r="E261" s="55" t="str">
        <f>Formulario!H272</f>
        <v/>
      </c>
      <c r="F261" s="55" t="str">
        <f>Formulario!I272</f>
        <v/>
      </c>
      <c r="G261" t="str">
        <f>Formulario!C272</f>
        <v/>
      </c>
      <c r="H261">
        <f>Formulario!F272</f>
        <v>0</v>
      </c>
      <c r="I261" s="55" t="str">
        <f>Formulario!J272</f>
        <v/>
      </c>
    </row>
    <row r="262" spans="1:9" x14ac:dyDescent="0.35">
      <c r="A262">
        <f>Formulario!$B$7</f>
        <v>0</v>
      </c>
      <c r="B262">
        <f>Formulario!$D$7</f>
        <v>0</v>
      </c>
      <c r="C262" t="str">
        <f>Formulario!A273</f>
        <v/>
      </c>
      <c r="D262">
        <f>Formulario!B273</f>
        <v>0</v>
      </c>
      <c r="E262" s="55" t="str">
        <f>Formulario!H273</f>
        <v/>
      </c>
      <c r="F262" s="55" t="str">
        <f>Formulario!I273</f>
        <v/>
      </c>
      <c r="G262" t="str">
        <f>Formulario!C273</f>
        <v/>
      </c>
      <c r="H262">
        <f>Formulario!F273</f>
        <v>0</v>
      </c>
      <c r="I262" s="55" t="str">
        <f>Formulario!J273</f>
        <v/>
      </c>
    </row>
    <row r="263" spans="1:9" x14ac:dyDescent="0.35">
      <c r="A263">
        <f>Formulario!$B$7</f>
        <v>0</v>
      </c>
      <c r="B263">
        <f>Formulario!$D$7</f>
        <v>0</v>
      </c>
      <c r="C263" t="str">
        <f>Formulario!A274</f>
        <v/>
      </c>
      <c r="D263">
        <f>Formulario!B274</f>
        <v>0</v>
      </c>
      <c r="E263" s="55" t="str">
        <f>Formulario!H274</f>
        <v/>
      </c>
      <c r="F263" s="55" t="str">
        <f>Formulario!I274</f>
        <v/>
      </c>
      <c r="G263" t="str">
        <f>Formulario!C274</f>
        <v/>
      </c>
      <c r="H263">
        <f>Formulario!F274</f>
        <v>0</v>
      </c>
      <c r="I263" s="55" t="str">
        <f>Formulario!J274</f>
        <v/>
      </c>
    </row>
    <row r="264" spans="1:9" x14ac:dyDescent="0.35">
      <c r="A264">
        <f>Formulario!$B$7</f>
        <v>0</v>
      </c>
      <c r="B264">
        <f>Formulario!$D$7</f>
        <v>0</v>
      </c>
      <c r="C264" t="str">
        <f>Formulario!A275</f>
        <v/>
      </c>
      <c r="D264">
        <f>Formulario!B275</f>
        <v>0</v>
      </c>
      <c r="E264" s="55" t="str">
        <f>Formulario!H275</f>
        <v/>
      </c>
      <c r="F264" s="55" t="str">
        <f>Formulario!I275</f>
        <v/>
      </c>
      <c r="G264" t="str">
        <f>Formulario!C275</f>
        <v/>
      </c>
      <c r="H264">
        <f>Formulario!F275</f>
        <v>0</v>
      </c>
      <c r="I264" s="55" t="str">
        <f>Formulario!J275</f>
        <v/>
      </c>
    </row>
    <row r="265" spans="1:9" x14ac:dyDescent="0.35">
      <c r="A265">
        <f>Formulario!$B$7</f>
        <v>0</v>
      </c>
      <c r="B265">
        <f>Formulario!$D$7</f>
        <v>0</v>
      </c>
      <c r="C265" t="str">
        <f>Formulario!A276</f>
        <v/>
      </c>
      <c r="D265">
        <f>Formulario!B276</f>
        <v>0</v>
      </c>
      <c r="E265" s="55" t="str">
        <f>Formulario!H276</f>
        <v/>
      </c>
      <c r="F265" s="55" t="str">
        <f>Formulario!I276</f>
        <v/>
      </c>
      <c r="G265" t="str">
        <f>Formulario!C276</f>
        <v/>
      </c>
      <c r="H265">
        <f>Formulario!F276</f>
        <v>0</v>
      </c>
      <c r="I265" s="55" t="str">
        <f>Formulario!J276</f>
        <v/>
      </c>
    </row>
    <row r="266" spans="1:9" x14ac:dyDescent="0.35">
      <c r="A266">
        <f>Formulario!$B$7</f>
        <v>0</v>
      </c>
      <c r="B266">
        <f>Formulario!$D$7</f>
        <v>0</v>
      </c>
      <c r="C266" t="str">
        <f>Formulario!A277</f>
        <v/>
      </c>
      <c r="D266">
        <f>Formulario!B277</f>
        <v>0</v>
      </c>
      <c r="E266" s="55" t="str">
        <f>Formulario!H277</f>
        <v/>
      </c>
      <c r="F266" s="55" t="str">
        <f>Formulario!I277</f>
        <v/>
      </c>
      <c r="G266" t="str">
        <f>Formulario!C277</f>
        <v/>
      </c>
      <c r="H266">
        <f>Formulario!F277</f>
        <v>0</v>
      </c>
      <c r="I266" s="55" t="str">
        <f>Formulario!J277</f>
        <v/>
      </c>
    </row>
    <row r="267" spans="1:9" x14ac:dyDescent="0.35">
      <c r="A267">
        <f>Formulario!$B$7</f>
        <v>0</v>
      </c>
      <c r="B267">
        <f>Formulario!$D$7</f>
        <v>0</v>
      </c>
      <c r="C267" t="str">
        <f>Formulario!A278</f>
        <v/>
      </c>
      <c r="D267">
        <f>Formulario!B278</f>
        <v>0</v>
      </c>
      <c r="E267" s="55" t="str">
        <f>Formulario!H278</f>
        <v/>
      </c>
      <c r="F267" s="55" t="str">
        <f>Formulario!I278</f>
        <v/>
      </c>
      <c r="G267" t="str">
        <f>Formulario!C278</f>
        <v/>
      </c>
      <c r="H267">
        <f>Formulario!F278</f>
        <v>0</v>
      </c>
      <c r="I267" s="55" t="str">
        <f>Formulario!J278</f>
        <v/>
      </c>
    </row>
    <row r="268" spans="1:9" x14ac:dyDescent="0.35">
      <c r="A268">
        <f>Formulario!$B$7</f>
        <v>0</v>
      </c>
      <c r="B268">
        <f>Formulario!$D$7</f>
        <v>0</v>
      </c>
      <c r="C268" t="str">
        <f>Formulario!A279</f>
        <v/>
      </c>
      <c r="D268">
        <f>Formulario!B279</f>
        <v>0</v>
      </c>
      <c r="E268" s="55" t="str">
        <f>Formulario!H279</f>
        <v/>
      </c>
      <c r="F268" s="55" t="str">
        <f>Formulario!I279</f>
        <v/>
      </c>
      <c r="G268" t="str">
        <f>Formulario!C279</f>
        <v/>
      </c>
      <c r="H268">
        <f>Formulario!F279</f>
        <v>0</v>
      </c>
      <c r="I268" s="55" t="str">
        <f>Formulario!J279</f>
        <v/>
      </c>
    </row>
    <row r="269" spans="1:9" x14ac:dyDescent="0.35">
      <c r="A269">
        <f>Formulario!$B$7</f>
        <v>0</v>
      </c>
      <c r="B269">
        <f>Formulario!$D$7</f>
        <v>0</v>
      </c>
      <c r="C269" t="str">
        <f>Formulario!A280</f>
        <v/>
      </c>
      <c r="D269">
        <f>Formulario!B280</f>
        <v>0</v>
      </c>
      <c r="E269" s="55" t="str">
        <f>Formulario!H280</f>
        <v/>
      </c>
      <c r="F269" s="55" t="str">
        <f>Formulario!I280</f>
        <v/>
      </c>
      <c r="G269" t="str">
        <f>Formulario!C280</f>
        <v/>
      </c>
      <c r="H269">
        <f>Formulario!F280</f>
        <v>0</v>
      </c>
      <c r="I269" s="55" t="str">
        <f>Formulario!J280</f>
        <v/>
      </c>
    </row>
    <row r="270" spans="1:9" x14ac:dyDescent="0.35">
      <c r="A270">
        <f>Formulario!$B$7</f>
        <v>0</v>
      </c>
      <c r="B270">
        <f>Formulario!$D$7</f>
        <v>0</v>
      </c>
      <c r="C270" t="str">
        <f>Formulario!A281</f>
        <v/>
      </c>
      <c r="D270">
        <f>Formulario!B281</f>
        <v>0</v>
      </c>
      <c r="E270" s="55" t="str">
        <f>Formulario!H281</f>
        <v/>
      </c>
      <c r="F270" s="55" t="str">
        <f>Formulario!I281</f>
        <v/>
      </c>
      <c r="G270" t="str">
        <f>Formulario!C281</f>
        <v/>
      </c>
      <c r="H270">
        <f>Formulario!F281</f>
        <v>0</v>
      </c>
      <c r="I270" s="55" t="str">
        <f>Formulario!J281</f>
        <v/>
      </c>
    </row>
    <row r="271" spans="1:9" x14ac:dyDescent="0.35">
      <c r="A271">
        <f>Formulario!$B$7</f>
        <v>0</v>
      </c>
      <c r="B271">
        <f>Formulario!$D$7</f>
        <v>0</v>
      </c>
      <c r="C271" t="str">
        <f>Formulario!A282</f>
        <v/>
      </c>
      <c r="D271">
        <f>Formulario!B282</f>
        <v>0</v>
      </c>
      <c r="E271" s="55" t="str">
        <f>Formulario!H282</f>
        <v/>
      </c>
      <c r="F271" s="55" t="str">
        <f>Formulario!I282</f>
        <v/>
      </c>
      <c r="G271" t="str">
        <f>Formulario!C282</f>
        <v/>
      </c>
      <c r="H271">
        <f>Formulario!F282</f>
        <v>0</v>
      </c>
      <c r="I271" s="55" t="str">
        <f>Formulario!J282</f>
        <v/>
      </c>
    </row>
    <row r="272" spans="1:9" x14ac:dyDescent="0.35">
      <c r="A272">
        <f>Formulario!$B$7</f>
        <v>0</v>
      </c>
      <c r="B272">
        <f>Formulario!$D$7</f>
        <v>0</v>
      </c>
      <c r="C272" t="str">
        <f>Formulario!A283</f>
        <v/>
      </c>
      <c r="D272">
        <f>Formulario!B283</f>
        <v>0</v>
      </c>
      <c r="E272" s="55" t="str">
        <f>Formulario!H283</f>
        <v/>
      </c>
      <c r="F272" s="55" t="str">
        <f>Formulario!I283</f>
        <v/>
      </c>
      <c r="G272" t="str">
        <f>Formulario!C283</f>
        <v/>
      </c>
      <c r="H272">
        <f>Formulario!F283</f>
        <v>0</v>
      </c>
      <c r="I272" s="55" t="str">
        <f>Formulario!J283</f>
        <v/>
      </c>
    </row>
    <row r="273" spans="1:9" x14ac:dyDescent="0.35">
      <c r="A273">
        <f>Formulario!$B$7</f>
        <v>0</v>
      </c>
      <c r="B273">
        <f>Formulario!$D$7</f>
        <v>0</v>
      </c>
      <c r="C273" t="str">
        <f>Formulario!A284</f>
        <v/>
      </c>
      <c r="D273">
        <f>Formulario!B284</f>
        <v>0</v>
      </c>
      <c r="E273" s="55" t="str">
        <f>Formulario!H284</f>
        <v/>
      </c>
      <c r="F273" s="55" t="str">
        <f>Formulario!I284</f>
        <v/>
      </c>
      <c r="G273" t="str">
        <f>Formulario!C284</f>
        <v/>
      </c>
      <c r="H273">
        <f>Formulario!F284</f>
        <v>0</v>
      </c>
      <c r="I273" s="55" t="str">
        <f>Formulario!J284</f>
        <v/>
      </c>
    </row>
    <row r="274" spans="1:9" x14ac:dyDescent="0.35">
      <c r="A274">
        <f>Formulario!$B$7</f>
        <v>0</v>
      </c>
      <c r="B274">
        <f>Formulario!$D$7</f>
        <v>0</v>
      </c>
      <c r="C274" t="str">
        <f>Formulario!A285</f>
        <v/>
      </c>
      <c r="D274">
        <f>Formulario!B285</f>
        <v>0</v>
      </c>
      <c r="E274" s="55" t="str">
        <f>Formulario!H285</f>
        <v/>
      </c>
      <c r="F274" s="55" t="str">
        <f>Formulario!I285</f>
        <v/>
      </c>
      <c r="G274" t="str">
        <f>Formulario!C285</f>
        <v/>
      </c>
      <c r="H274">
        <f>Formulario!F285</f>
        <v>0</v>
      </c>
      <c r="I274" s="55" t="str">
        <f>Formulario!J285</f>
        <v/>
      </c>
    </row>
    <row r="275" spans="1:9" x14ac:dyDescent="0.35">
      <c r="A275">
        <f>Formulario!$B$7</f>
        <v>0</v>
      </c>
      <c r="B275">
        <f>Formulario!$D$7</f>
        <v>0</v>
      </c>
      <c r="C275" t="str">
        <f>Formulario!A286</f>
        <v/>
      </c>
      <c r="D275">
        <f>Formulario!B286</f>
        <v>0</v>
      </c>
      <c r="E275" s="55" t="str">
        <f>Formulario!H286</f>
        <v/>
      </c>
      <c r="F275" s="55" t="str">
        <f>Formulario!I286</f>
        <v/>
      </c>
      <c r="G275" t="str">
        <f>Formulario!C286</f>
        <v/>
      </c>
      <c r="H275">
        <f>Formulario!F286</f>
        <v>0</v>
      </c>
      <c r="I275" s="55" t="str">
        <f>Formulario!J286</f>
        <v/>
      </c>
    </row>
    <row r="276" spans="1:9" x14ac:dyDescent="0.35">
      <c r="A276">
        <f>Formulario!$B$7</f>
        <v>0</v>
      </c>
      <c r="B276">
        <f>Formulario!$D$7</f>
        <v>0</v>
      </c>
      <c r="C276" t="str">
        <f>Formulario!A287</f>
        <v/>
      </c>
      <c r="D276">
        <f>Formulario!B287</f>
        <v>0</v>
      </c>
      <c r="E276" s="55" t="str">
        <f>Formulario!H287</f>
        <v/>
      </c>
      <c r="F276" s="55" t="str">
        <f>Formulario!I287</f>
        <v/>
      </c>
      <c r="G276" t="str">
        <f>Formulario!C287</f>
        <v/>
      </c>
      <c r="H276">
        <f>Formulario!F287</f>
        <v>0</v>
      </c>
      <c r="I276" s="55" t="str">
        <f>Formulario!J287</f>
        <v/>
      </c>
    </row>
    <row r="277" spans="1:9" x14ac:dyDescent="0.35">
      <c r="A277">
        <f>Formulario!$B$7</f>
        <v>0</v>
      </c>
      <c r="B277">
        <f>Formulario!$D$7</f>
        <v>0</v>
      </c>
      <c r="C277" t="str">
        <f>Formulario!A288</f>
        <v/>
      </c>
      <c r="D277">
        <f>Formulario!B288</f>
        <v>0</v>
      </c>
      <c r="E277" s="55" t="str">
        <f>Formulario!H288</f>
        <v/>
      </c>
      <c r="F277" s="55" t="str">
        <f>Formulario!I288</f>
        <v/>
      </c>
      <c r="G277" t="str">
        <f>Formulario!C288</f>
        <v/>
      </c>
      <c r="H277">
        <f>Formulario!F288</f>
        <v>0</v>
      </c>
      <c r="I277" s="55" t="str">
        <f>Formulario!J288</f>
        <v/>
      </c>
    </row>
    <row r="278" spans="1:9" x14ac:dyDescent="0.35">
      <c r="A278">
        <f>Formulario!$B$7</f>
        <v>0</v>
      </c>
      <c r="B278">
        <f>Formulario!$D$7</f>
        <v>0</v>
      </c>
      <c r="C278" t="str">
        <f>Formulario!A289</f>
        <v/>
      </c>
      <c r="D278">
        <f>Formulario!B289</f>
        <v>0</v>
      </c>
      <c r="E278" s="55" t="str">
        <f>Formulario!H289</f>
        <v/>
      </c>
      <c r="F278" s="55" t="str">
        <f>Formulario!I289</f>
        <v/>
      </c>
      <c r="G278" t="str">
        <f>Formulario!C289</f>
        <v/>
      </c>
      <c r="H278">
        <f>Formulario!F289</f>
        <v>0</v>
      </c>
      <c r="I278" s="55" t="str">
        <f>Formulario!J289</f>
        <v/>
      </c>
    </row>
    <row r="279" spans="1:9" x14ac:dyDescent="0.35">
      <c r="A279">
        <f>Formulario!$B$7</f>
        <v>0</v>
      </c>
      <c r="B279">
        <f>Formulario!$D$7</f>
        <v>0</v>
      </c>
      <c r="C279" t="str">
        <f>Formulario!A290</f>
        <v/>
      </c>
      <c r="D279">
        <f>Formulario!B290</f>
        <v>0</v>
      </c>
      <c r="E279" s="55" t="str">
        <f>Formulario!H290</f>
        <v/>
      </c>
      <c r="F279" s="55" t="str">
        <f>Formulario!I290</f>
        <v/>
      </c>
      <c r="G279" t="str">
        <f>Formulario!C290</f>
        <v/>
      </c>
      <c r="H279">
        <f>Formulario!F290</f>
        <v>0</v>
      </c>
      <c r="I279" s="55" t="str">
        <f>Formulario!J290</f>
        <v/>
      </c>
    </row>
    <row r="280" spans="1:9" x14ac:dyDescent="0.35">
      <c r="A280">
        <f>Formulario!$B$7</f>
        <v>0</v>
      </c>
      <c r="B280">
        <f>Formulario!$D$7</f>
        <v>0</v>
      </c>
      <c r="C280" t="str">
        <f>Formulario!A291</f>
        <v/>
      </c>
      <c r="D280">
        <f>Formulario!B291</f>
        <v>0</v>
      </c>
      <c r="E280" s="55" t="str">
        <f>Formulario!H291</f>
        <v/>
      </c>
      <c r="F280" s="55" t="str">
        <f>Formulario!I291</f>
        <v/>
      </c>
      <c r="G280" t="str">
        <f>Formulario!C291</f>
        <v/>
      </c>
      <c r="H280">
        <f>Formulario!F291</f>
        <v>0</v>
      </c>
      <c r="I280" s="55" t="str">
        <f>Formulario!J291</f>
        <v/>
      </c>
    </row>
    <row r="281" spans="1:9" x14ac:dyDescent="0.35">
      <c r="A281">
        <f>Formulario!$B$7</f>
        <v>0</v>
      </c>
      <c r="B281">
        <f>Formulario!$D$7</f>
        <v>0</v>
      </c>
      <c r="C281" t="str">
        <f>Formulario!A292</f>
        <v/>
      </c>
      <c r="D281">
        <f>Formulario!B292</f>
        <v>0</v>
      </c>
      <c r="E281" s="55" t="str">
        <f>Formulario!H292</f>
        <v/>
      </c>
      <c r="F281" s="55" t="str">
        <f>Formulario!I292</f>
        <v/>
      </c>
      <c r="G281" t="str">
        <f>Formulario!C292</f>
        <v/>
      </c>
      <c r="H281">
        <f>Formulario!F292</f>
        <v>0</v>
      </c>
      <c r="I281" s="55" t="str">
        <f>Formulario!J292</f>
        <v/>
      </c>
    </row>
    <row r="282" spans="1:9" x14ac:dyDescent="0.35">
      <c r="A282">
        <f>Formulario!$B$7</f>
        <v>0</v>
      </c>
      <c r="B282">
        <f>Formulario!$D$7</f>
        <v>0</v>
      </c>
      <c r="C282" t="str">
        <f>Formulario!A293</f>
        <v/>
      </c>
      <c r="D282">
        <f>Formulario!B293</f>
        <v>0</v>
      </c>
      <c r="E282" s="55" t="str">
        <f>Formulario!H293</f>
        <v/>
      </c>
      <c r="F282" s="55" t="str">
        <f>Formulario!I293</f>
        <v/>
      </c>
      <c r="G282" t="str">
        <f>Formulario!C293</f>
        <v/>
      </c>
      <c r="H282">
        <f>Formulario!F293</f>
        <v>0</v>
      </c>
      <c r="I282" s="55" t="str">
        <f>Formulario!J293</f>
        <v/>
      </c>
    </row>
    <row r="283" spans="1:9" x14ac:dyDescent="0.35">
      <c r="A283">
        <f>Formulario!$B$7</f>
        <v>0</v>
      </c>
      <c r="B283">
        <f>Formulario!$D$7</f>
        <v>0</v>
      </c>
      <c r="C283" t="str">
        <f>Formulario!A294</f>
        <v/>
      </c>
      <c r="D283">
        <f>Formulario!B294</f>
        <v>0</v>
      </c>
      <c r="E283" s="55" t="str">
        <f>Formulario!H294</f>
        <v/>
      </c>
      <c r="F283" s="55" t="str">
        <f>Formulario!I294</f>
        <v/>
      </c>
      <c r="G283" t="str">
        <f>Formulario!C294</f>
        <v/>
      </c>
      <c r="H283">
        <f>Formulario!F294</f>
        <v>0</v>
      </c>
      <c r="I283" s="55" t="str">
        <f>Formulario!J294</f>
        <v/>
      </c>
    </row>
    <row r="284" spans="1:9" x14ac:dyDescent="0.35">
      <c r="A284">
        <f>Formulario!$B$7</f>
        <v>0</v>
      </c>
      <c r="B284">
        <f>Formulario!$D$7</f>
        <v>0</v>
      </c>
      <c r="C284" t="str">
        <f>Formulario!A295</f>
        <v/>
      </c>
      <c r="D284">
        <f>Formulario!B295</f>
        <v>0</v>
      </c>
      <c r="E284" s="55" t="str">
        <f>Formulario!H295</f>
        <v/>
      </c>
      <c r="F284" s="55" t="str">
        <f>Formulario!I295</f>
        <v/>
      </c>
      <c r="G284" t="str">
        <f>Formulario!C295</f>
        <v/>
      </c>
      <c r="H284">
        <f>Formulario!F295</f>
        <v>0</v>
      </c>
      <c r="I284" s="55" t="str">
        <f>Formulario!J295</f>
        <v/>
      </c>
    </row>
    <row r="285" spans="1:9" x14ac:dyDescent="0.35">
      <c r="A285">
        <f>Formulario!$B$7</f>
        <v>0</v>
      </c>
      <c r="B285">
        <f>Formulario!$D$7</f>
        <v>0</v>
      </c>
      <c r="C285" t="str">
        <f>Formulario!A296</f>
        <v/>
      </c>
      <c r="D285">
        <f>Formulario!B296</f>
        <v>0</v>
      </c>
      <c r="E285" s="55" t="str">
        <f>Formulario!H296</f>
        <v/>
      </c>
      <c r="F285" s="55" t="str">
        <f>Formulario!I296</f>
        <v/>
      </c>
      <c r="G285" t="str">
        <f>Formulario!C296</f>
        <v/>
      </c>
      <c r="H285">
        <f>Formulario!F296</f>
        <v>0</v>
      </c>
      <c r="I285" s="55" t="str">
        <f>Formulario!J296</f>
        <v/>
      </c>
    </row>
    <row r="286" spans="1:9" x14ac:dyDescent="0.35">
      <c r="A286">
        <f>Formulario!$B$7</f>
        <v>0</v>
      </c>
      <c r="B286">
        <f>Formulario!$D$7</f>
        <v>0</v>
      </c>
      <c r="C286" t="str">
        <f>Formulario!A297</f>
        <v/>
      </c>
      <c r="D286">
        <f>Formulario!B297</f>
        <v>0</v>
      </c>
      <c r="E286" s="55" t="str">
        <f>Formulario!H297</f>
        <v/>
      </c>
      <c r="F286" s="55" t="str">
        <f>Formulario!I297</f>
        <v/>
      </c>
      <c r="G286" t="str">
        <f>Formulario!C297</f>
        <v/>
      </c>
      <c r="H286">
        <f>Formulario!F297</f>
        <v>0</v>
      </c>
      <c r="I286" s="55" t="str">
        <f>Formulario!J297</f>
        <v/>
      </c>
    </row>
    <row r="287" spans="1:9" x14ac:dyDescent="0.35">
      <c r="A287">
        <f>Formulario!$B$7</f>
        <v>0</v>
      </c>
      <c r="B287">
        <f>Formulario!$D$7</f>
        <v>0</v>
      </c>
      <c r="C287" t="str">
        <f>Formulario!A298</f>
        <v/>
      </c>
      <c r="D287">
        <f>Formulario!B298</f>
        <v>0</v>
      </c>
      <c r="E287" s="55" t="str">
        <f>Formulario!H298</f>
        <v/>
      </c>
      <c r="F287" s="55" t="str">
        <f>Formulario!I298</f>
        <v/>
      </c>
      <c r="G287" t="str">
        <f>Formulario!C298</f>
        <v/>
      </c>
      <c r="H287">
        <f>Formulario!F298</f>
        <v>0</v>
      </c>
      <c r="I287" s="55" t="str">
        <f>Formulario!J298</f>
        <v/>
      </c>
    </row>
    <row r="288" spans="1:9" x14ac:dyDescent="0.35">
      <c r="A288">
        <f>Formulario!$B$7</f>
        <v>0</v>
      </c>
      <c r="B288">
        <f>Formulario!$D$7</f>
        <v>0</v>
      </c>
      <c r="C288" t="str">
        <f>Formulario!A299</f>
        <v/>
      </c>
      <c r="D288">
        <f>Formulario!B299</f>
        <v>0</v>
      </c>
      <c r="E288" s="55" t="str">
        <f>Formulario!H299</f>
        <v/>
      </c>
      <c r="F288" s="55" t="str">
        <f>Formulario!I299</f>
        <v/>
      </c>
      <c r="G288" t="str">
        <f>Formulario!C299</f>
        <v/>
      </c>
      <c r="H288">
        <f>Formulario!F299</f>
        <v>0</v>
      </c>
      <c r="I288" s="55" t="str">
        <f>Formulario!J299</f>
        <v/>
      </c>
    </row>
    <row r="289" spans="1:9" x14ac:dyDescent="0.35">
      <c r="A289">
        <f>Formulario!$B$7</f>
        <v>0</v>
      </c>
      <c r="B289">
        <f>Formulario!$D$7</f>
        <v>0</v>
      </c>
      <c r="C289" t="str">
        <f>Formulario!A300</f>
        <v/>
      </c>
      <c r="D289">
        <f>Formulario!B300</f>
        <v>0</v>
      </c>
      <c r="E289" s="55" t="str">
        <f>Formulario!H300</f>
        <v/>
      </c>
      <c r="F289" s="55" t="str">
        <f>Formulario!I300</f>
        <v/>
      </c>
      <c r="G289" t="str">
        <f>Formulario!C300</f>
        <v/>
      </c>
      <c r="H289">
        <f>Formulario!F300</f>
        <v>0</v>
      </c>
      <c r="I289" s="55" t="str">
        <f>Formulario!J300</f>
        <v/>
      </c>
    </row>
    <row r="290" spans="1:9" x14ac:dyDescent="0.35">
      <c r="A290">
        <f>Formulario!$B$7</f>
        <v>0</v>
      </c>
      <c r="B290">
        <f>Formulario!$D$7</f>
        <v>0</v>
      </c>
      <c r="C290" t="str">
        <f>Formulario!A301</f>
        <v/>
      </c>
      <c r="D290">
        <f>Formulario!B301</f>
        <v>0</v>
      </c>
      <c r="E290" s="55" t="str">
        <f>Formulario!H301</f>
        <v/>
      </c>
      <c r="F290" s="55" t="str">
        <f>Formulario!I301</f>
        <v/>
      </c>
      <c r="G290" t="str">
        <f>Formulario!C301</f>
        <v/>
      </c>
      <c r="H290">
        <f>Formulario!F301</f>
        <v>0</v>
      </c>
      <c r="I290" s="55" t="str">
        <f>Formulario!J301</f>
        <v/>
      </c>
    </row>
    <row r="291" spans="1:9" x14ac:dyDescent="0.35">
      <c r="A291">
        <f>Formulario!$B$7</f>
        <v>0</v>
      </c>
      <c r="B291">
        <f>Formulario!$D$7</f>
        <v>0</v>
      </c>
      <c r="C291" t="str">
        <f>Formulario!A302</f>
        <v/>
      </c>
      <c r="D291">
        <f>Formulario!B302</f>
        <v>0</v>
      </c>
      <c r="E291" s="55" t="str">
        <f>Formulario!H302</f>
        <v/>
      </c>
      <c r="F291" s="55" t="str">
        <f>Formulario!I302</f>
        <v/>
      </c>
      <c r="G291" t="str">
        <f>Formulario!C302</f>
        <v/>
      </c>
      <c r="H291">
        <f>Formulario!F302</f>
        <v>0</v>
      </c>
      <c r="I291" s="55" t="str">
        <f>Formulario!J302</f>
        <v/>
      </c>
    </row>
    <row r="292" spans="1:9" x14ac:dyDescent="0.35">
      <c r="A292">
        <f>Formulario!$B$7</f>
        <v>0</v>
      </c>
      <c r="B292">
        <f>Formulario!$D$7</f>
        <v>0</v>
      </c>
      <c r="C292" t="str">
        <f>Formulario!A303</f>
        <v/>
      </c>
      <c r="D292">
        <f>Formulario!B303</f>
        <v>0</v>
      </c>
      <c r="E292" s="55" t="str">
        <f>Formulario!H303</f>
        <v/>
      </c>
      <c r="F292" s="55" t="str">
        <f>Formulario!I303</f>
        <v/>
      </c>
      <c r="G292" t="str">
        <f>Formulario!C303</f>
        <v/>
      </c>
      <c r="H292">
        <f>Formulario!F303</f>
        <v>0</v>
      </c>
      <c r="I292" s="55" t="str">
        <f>Formulario!J303</f>
        <v/>
      </c>
    </row>
    <row r="293" spans="1:9" x14ac:dyDescent="0.35">
      <c r="A293">
        <f>Formulario!$B$7</f>
        <v>0</v>
      </c>
      <c r="B293">
        <f>Formulario!$D$7</f>
        <v>0</v>
      </c>
      <c r="C293" t="str">
        <f>Formulario!A304</f>
        <v/>
      </c>
      <c r="D293">
        <f>Formulario!B304</f>
        <v>0</v>
      </c>
      <c r="E293" s="55" t="str">
        <f>Formulario!H304</f>
        <v/>
      </c>
      <c r="F293" s="55" t="str">
        <f>Formulario!I304</f>
        <v/>
      </c>
      <c r="G293" t="str">
        <f>Formulario!C304</f>
        <v/>
      </c>
      <c r="H293">
        <f>Formulario!F304</f>
        <v>0</v>
      </c>
      <c r="I293" s="55" t="str">
        <f>Formulario!J304</f>
        <v/>
      </c>
    </row>
    <row r="294" spans="1:9" x14ac:dyDescent="0.35">
      <c r="A294">
        <f>Formulario!$B$7</f>
        <v>0</v>
      </c>
      <c r="B294">
        <f>Formulario!$D$7</f>
        <v>0</v>
      </c>
      <c r="C294" t="str">
        <f>Formulario!A305</f>
        <v/>
      </c>
      <c r="D294">
        <f>Formulario!B305</f>
        <v>0</v>
      </c>
      <c r="E294" s="55" t="str">
        <f>Formulario!H305</f>
        <v/>
      </c>
      <c r="F294" s="55" t="str">
        <f>Formulario!I305</f>
        <v/>
      </c>
      <c r="G294" t="str">
        <f>Formulario!C305</f>
        <v/>
      </c>
      <c r="H294">
        <f>Formulario!F305</f>
        <v>0</v>
      </c>
      <c r="I294" s="55" t="str">
        <f>Formulario!J305</f>
        <v/>
      </c>
    </row>
    <row r="295" spans="1:9" x14ac:dyDescent="0.35">
      <c r="A295">
        <f>Formulario!$B$7</f>
        <v>0</v>
      </c>
      <c r="B295">
        <f>Formulario!$D$7</f>
        <v>0</v>
      </c>
      <c r="C295" t="str">
        <f>Formulario!A306</f>
        <v/>
      </c>
      <c r="D295">
        <f>Formulario!B306</f>
        <v>0</v>
      </c>
      <c r="E295" s="55" t="str">
        <f>Formulario!H306</f>
        <v/>
      </c>
      <c r="F295" s="55" t="str">
        <f>Formulario!I306</f>
        <v/>
      </c>
      <c r="G295" t="str">
        <f>Formulario!C306</f>
        <v/>
      </c>
      <c r="H295">
        <f>Formulario!F306</f>
        <v>0</v>
      </c>
      <c r="I295" s="55" t="str">
        <f>Formulario!J306</f>
        <v/>
      </c>
    </row>
    <row r="296" spans="1:9" x14ac:dyDescent="0.35">
      <c r="A296">
        <f>Formulario!$B$7</f>
        <v>0</v>
      </c>
      <c r="B296">
        <f>Formulario!$D$7</f>
        <v>0</v>
      </c>
      <c r="C296" t="str">
        <f>Formulario!A307</f>
        <v/>
      </c>
      <c r="D296">
        <f>Formulario!B307</f>
        <v>0</v>
      </c>
      <c r="E296" s="55" t="str">
        <f>Formulario!H307</f>
        <v/>
      </c>
      <c r="F296" s="55" t="str">
        <f>Formulario!I307</f>
        <v/>
      </c>
      <c r="G296" t="str">
        <f>Formulario!C307</f>
        <v/>
      </c>
      <c r="H296">
        <f>Formulario!F307</f>
        <v>0</v>
      </c>
      <c r="I296" s="55" t="str">
        <f>Formulario!J307</f>
        <v/>
      </c>
    </row>
    <row r="297" spans="1:9" x14ac:dyDescent="0.35">
      <c r="A297">
        <f>Formulario!$B$7</f>
        <v>0</v>
      </c>
      <c r="B297">
        <f>Formulario!$D$7</f>
        <v>0</v>
      </c>
      <c r="C297" t="str">
        <f>Formulario!A308</f>
        <v/>
      </c>
      <c r="D297">
        <f>Formulario!B308</f>
        <v>0</v>
      </c>
      <c r="E297" s="55" t="str">
        <f>Formulario!H308</f>
        <v/>
      </c>
      <c r="F297" s="55" t="str">
        <f>Formulario!I308</f>
        <v/>
      </c>
      <c r="G297" t="str">
        <f>Formulario!C308</f>
        <v/>
      </c>
      <c r="H297">
        <f>Formulario!F308</f>
        <v>0</v>
      </c>
      <c r="I297" s="55" t="str">
        <f>Formulario!J308</f>
        <v/>
      </c>
    </row>
    <row r="298" spans="1:9" x14ac:dyDescent="0.35">
      <c r="A298">
        <f>Formulario!$B$7</f>
        <v>0</v>
      </c>
      <c r="B298">
        <f>Formulario!$D$7</f>
        <v>0</v>
      </c>
      <c r="C298" t="str">
        <f>Formulario!A309</f>
        <v/>
      </c>
      <c r="D298">
        <f>Formulario!B309</f>
        <v>0</v>
      </c>
      <c r="E298" s="55" t="str">
        <f>Formulario!H309</f>
        <v/>
      </c>
      <c r="F298" s="55" t="str">
        <f>Formulario!I309</f>
        <v/>
      </c>
      <c r="G298" t="str">
        <f>Formulario!C309</f>
        <v/>
      </c>
      <c r="H298">
        <f>Formulario!F309</f>
        <v>0</v>
      </c>
      <c r="I298" s="55" t="str">
        <f>Formulario!J309</f>
        <v/>
      </c>
    </row>
    <row r="299" spans="1:9" x14ac:dyDescent="0.35">
      <c r="A299">
        <f>Formulario!$B$7</f>
        <v>0</v>
      </c>
      <c r="B299">
        <f>Formulario!$D$7</f>
        <v>0</v>
      </c>
      <c r="C299" t="str">
        <f>Formulario!A310</f>
        <v/>
      </c>
      <c r="D299">
        <f>Formulario!B310</f>
        <v>0</v>
      </c>
      <c r="E299" s="55" t="str">
        <f>Formulario!H310</f>
        <v/>
      </c>
      <c r="F299" s="55" t="str">
        <f>Formulario!I310</f>
        <v/>
      </c>
      <c r="G299" t="str">
        <f>Formulario!C310</f>
        <v/>
      </c>
      <c r="H299">
        <f>Formulario!F310</f>
        <v>0</v>
      </c>
      <c r="I299" s="55" t="str">
        <f>Formulario!J310</f>
        <v/>
      </c>
    </row>
    <row r="300" spans="1:9" x14ac:dyDescent="0.35">
      <c r="A300">
        <f>Formulario!$B$7</f>
        <v>0</v>
      </c>
      <c r="B300">
        <f>Formulario!$D$7</f>
        <v>0</v>
      </c>
      <c r="C300" t="str">
        <f>Formulario!A311</f>
        <v/>
      </c>
      <c r="D300">
        <f>Formulario!B311</f>
        <v>0</v>
      </c>
      <c r="E300" s="55" t="str">
        <f>Formulario!H311</f>
        <v/>
      </c>
      <c r="F300" s="55" t="str">
        <f>Formulario!I311</f>
        <v/>
      </c>
      <c r="G300" t="str">
        <f>Formulario!C311</f>
        <v/>
      </c>
      <c r="H300">
        <f>Formulario!F311</f>
        <v>0</v>
      </c>
      <c r="I300" s="55" t="str">
        <f>Formulario!J311</f>
        <v/>
      </c>
    </row>
    <row r="301" spans="1:9" x14ac:dyDescent="0.35">
      <c r="A301">
        <f>Formulario!$B$7</f>
        <v>0</v>
      </c>
      <c r="B301">
        <f>Formulario!$D$7</f>
        <v>0</v>
      </c>
      <c r="C301" t="str">
        <f>Formulario!A312</f>
        <v/>
      </c>
      <c r="D301">
        <f>Formulario!B312</f>
        <v>0</v>
      </c>
      <c r="E301" s="55" t="str">
        <f>Formulario!H312</f>
        <v/>
      </c>
      <c r="F301" s="55" t="str">
        <f>Formulario!I312</f>
        <v/>
      </c>
      <c r="G301" t="str">
        <f>Formulario!C312</f>
        <v/>
      </c>
      <c r="H301">
        <f>Formulario!F312</f>
        <v>0</v>
      </c>
      <c r="I301" s="55" t="str">
        <f>Formulario!J312</f>
        <v/>
      </c>
    </row>
    <row r="302" spans="1:9" x14ac:dyDescent="0.35">
      <c r="A302">
        <f>Formulario!$B$7</f>
        <v>0</v>
      </c>
      <c r="B302">
        <f>Formulario!$D$7</f>
        <v>0</v>
      </c>
      <c r="C302" t="str">
        <f>Formulario!A313</f>
        <v/>
      </c>
      <c r="D302">
        <f>Formulario!B313</f>
        <v>0</v>
      </c>
      <c r="E302" s="55" t="str">
        <f>Formulario!H313</f>
        <v/>
      </c>
      <c r="F302" s="55" t="str">
        <f>Formulario!I313</f>
        <v/>
      </c>
      <c r="G302" t="str">
        <f>Formulario!C313</f>
        <v/>
      </c>
      <c r="H302">
        <f>Formulario!F313</f>
        <v>0</v>
      </c>
      <c r="I302" s="55" t="str">
        <f>Formulario!J313</f>
        <v/>
      </c>
    </row>
    <row r="303" spans="1:9" x14ac:dyDescent="0.35">
      <c r="A303">
        <f>Formulario!$B$7</f>
        <v>0</v>
      </c>
      <c r="B303">
        <f>Formulario!$D$7</f>
        <v>0</v>
      </c>
      <c r="C303" t="str">
        <f>Formulario!A314</f>
        <v/>
      </c>
      <c r="D303">
        <f>Formulario!B314</f>
        <v>0</v>
      </c>
      <c r="E303" s="55" t="str">
        <f>Formulario!H314</f>
        <v/>
      </c>
      <c r="F303" s="55" t="str">
        <f>Formulario!I314</f>
        <v/>
      </c>
      <c r="G303" t="str">
        <f>Formulario!C314</f>
        <v/>
      </c>
      <c r="H303">
        <f>Formulario!F314</f>
        <v>0</v>
      </c>
      <c r="I303" s="55" t="str">
        <f>Formulario!J314</f>
        <v/>
      </c>
    </row>
    <row r="304" spans="1:9" x14ac:dyDescent="0.35">
      <c r="A304">
        <f>Formulario!$B$7</f>
        <v>0</v>
      </c>
      <c r="B304">
        <f>Formulario!$D$7</f>
        <v>0</v>
      </c>
      <c r="C304" t="str">
        <f>Formulario!A315</f>
        <v/>
      </c>
      <c r="D304">
        <f>Formulario!B315</f>
        <v>0</v>
      </c>
      <c r="E304" s="55" t="str">
        <f>Formulario!H315</f>
        <v/>
      </c>
      <c r="F304" s="55" t="str">
        <f>Formulario!I315</f>
        <v/>
      </c>
      <c r="G304" t="str">
        <f>Formulario!C315</f>
        <v/>
      </c>
      <c r="H304">
        <f>Formulario!F315</f>
        <v>0</v>
      </c>
      <c r="I304" s="55" t="str">
        <f>Formulario!J315</f>
        <v/>
      </c>
    </row>
    <row r="305" spans="1:9" x14ac:dyDescent="0.35">
      <c r="A305">
        <f>Formulario!$B$7</f>
        <v>0</v>
      </c>
      <c r="B305">
        <f>Formulario!$D$7</f>
        <v>0</v>
      </c>
      <c r="C305" t="str">
        <f>Formulario!A316</f>
        <v/>
      </c>
      <c r="D305">
        <f>Formulario!B316</f>
        <v>0</v>
      </c>
      <c r="E305" s="55" t="str">
        <f>Formulario!H316</f>
        <v/>
      </c>
      <c r="F305" s="55" t="str">
        <f>Formulario!I316</f>
        <v/>
      </c>
      <c r="G305" t="str">
        <f>Formulario!C316</f>
        <v/>
      </c>
      <c r="H305">
        <f>Formulario!F316</f>
        <v>0</v>
      </c>
      <c r="I305" s="55" t="str">
        <f>Formulario!J316</f>
        <v/>
      </c>
    </row>
    <row r="306" spans="1:9" x14ac:dyDescent="0.35">
      <c r="A306">
        <f>Formulario!$B$7</f>
        <v>0</v>
      </c>
      <c r="B306">
        <f>Formulario!$D$7</f>
        <v>0</v>
      </c>
      <c r="C306" t="str">
        <f>Formulario!A317</f>
        <v/>
      </c>
      <c r="D306">
        <f>Formulario!B317</f>
        <v>0</v>
      </c>
      <c r="E306" s="55" t="str">
        <f>Formulario!H317</f>
        <v/>
      </c>
      <c r="F306" s="55" t="str">
        <f>Formulario!I317</f>
        <v/>
      </c>
      <c r="G306" t="str">
        <f>Formulario!C317</f>
        <v/>
      </c>
      <c r="H306">
        <f>Formulario!F317</f>
        <v>0</v>
      </c>
      <c r="I306" s="55" t="str">
        <f>Formulario!J317</f>
        <v/>
      </c>
    </row>
    <row r="307" spans="1:9" x14ac:dyDescent="0.35">
      <c r="A307">
        <f>Formulario!$B$7</f>
        <v>0</v>
      </c>
      <c r="B307">
        <f>Formulario!$D$7</f>
        <v>0</v>
      </c>
      <c r="C307" t="str">
        <f>Formulario!A318</f>
        <v/>
      </c>
      <c r="D307">
        <f>Formulario!B318</f>
        <v>0</v>
      </c>
      <c r="E307" s="55" t="str">
        <f>Formulario!H318</f>
        <v/>
      </c>
      <c r="F307" s="55" t="str">
        <f>Formulario!I318</f>
        <v/>
      </c>
      <c r="G307" t="str">
        <f>Formulario!C318</f>
        <v/>
      </c>
      <c r="H307">
        <f>Formulario!F318</f>
        <v>0</v>
      </c>
      <c r="I307" s="55" t="str">
        <f>Formulario!J318</f>
        <v/>
      </c>
    </row>
    <row r="308" spans="1:9" x14ac:dyDescent="0.35">
      <c r="A308">
        <f>Formulario!$B$7</f>
        <v>0</v>
      </c>
      <c r="B308">
        <f>Formulario!$D$7</f>
        <v>0</v>
      </c>
      <c r="C308" t="str">
        <f>Formulario!A319</f>
        <v/>
      </c>
      <c r="D308">
        <f>Formulario!B319</f>
        <v>0</v>
      </c>
      <c r="E308" s="55" t="str">
        <f>Formulario!H319</f>
        <v/>
      </c>
      <c r="F308" s="55" t="str">
        <f>Formulario!I319</f>
        <v/>
      </c>
      <c r="G308" t="str">
        <f>Formulario!C319</f>
        <v/>
      </c>
      <c r="H308">
        <f>Formulario!F319</f>
        <v>0</v>
      </c>
      <c r="I308" s="55" t="str">
        <f>Formulario!J319</f>
        <v/>
      </c>
    </row>
    <row r="309" spans="1:9" x14ac:dyDescent="0.35">
      <c r="A309">
        <f>Formulario!$B$7</f>
        <v>0</v>
      </c>
      <c r="B309">
        <f>Formulario!$D$7</f>
        <v>0</v>
      </c>
      <c r="C309" t="str">
        <f>Formulario!A320</f>
        <v/>
      </c>
      <c r="D309">
        <f>Formulario!B320</f>
        <v>0</v>
      </c>
      <c r="E309" s="55" t="str">
        <f>Formulario!H320</f>
        <v/>
      </c>
      <c r="F309" s="55" t="str">
        <f>Formulario!I320</f>
        <v/>
      </c>
      <c r="G309" t="str">
        <f>Formulario!C320</f>
        <v/>
      </c>
      <c r="H309">
        <f>Formulario!F320</f>
        <v>0</v>
      </c>
      <c r="I309" s="55" t="str">
        <f>Formulario!J320</f>
        <v/>
      </c>
    </row>
    <row r="310" spans="1:9" x14ac:dyDescent="0.35">
      <c r="A310">
        <f>Formulario!$B$7</f>
        <v>0</v>
      </c>
      <c r="B310">
        <f>Formulario!$D$7</f>
        <v>0</v>
      </c>
      <c r="C310" t="str">
        <f>Formulario!A321</f>
        <v/>
      </c>
      <c r="D310">
        <f>Formulario!B321</f>
        <v>0</v>
      </c>
      <c r="E310" s="55" t="str">
        <f>Formulario!H321</f>
        <v/>
      </c>
      <c r="F310" s="55" t="str">
        <f>Formulario!I321</f>
        <v/>
      </c>
      <c r="G310" t="str">
        <f>Formulario!C321</f>
        <v/>
      </c>
      <c r="H310">
        <f>Formulario!F321</f>
        <v>0</v>
      </c>
      <c r="I310" s="55" t="str">
        <f>Formulario!J321</f>
        <v/>
      </c>
    </row>
    <row r="311" spans="1:9" x14ac:dyDescent="0.35">
      <c r="A311">
        <f>Formulario!$B$7</f>
        <v>0</v>
      </c>
      <c r="B311">
        <f>Formulario!$D$7</f>
        <v>0</v>
      </c>
      <c r="C311" t="str">
        <f>Formulario!A322</f>
        <v/>
      </c>
      <c r="D311">
        <f>Formulario!B322</f>
        <v>0</v>
      </c>
      <c r="E311" s="55" t="str">
        <f>Formulario!H322</f>
        <v/>
      </c>
      <c r="F311" s="55" t="str">
        <f>Formulario!I322</f>
        <v/>
      </c>
      <c r="G311" t="str">
        <f>Formulario!C322</f>
        <v/>
      </c>
      <c r="H311">
        <f>Formulario!F322</f>
        <v>0</v>
      </c>
      <c r="I311" s="55" t="str">
        <f>Formulario!J322</f>
        <v/>
      </c>
    </row>
    <row r="312" spans="1:9" x14ac:dyDescent="0.35">
      <c r="A312">
        <f>Formulario!$B$7</f>
        <v>0</v>
      </c>
      <c r="B312">
        <f>Formulario!$D$7</f>
        <v>0</v>
      </c>
      <c r="C312" t="str">
        <f>Formulario!A323</f>
        <v/>
      </c>
      <c r="D312">
        <f>Formulario!B323</f>
        <v>0</v>
      </c>
      <c r="E312" s="55" t="str">
        <f>Formulario!H323</f>
        <v/>
      </c>
      <c r="F312" s="55" t="str">
        <f>Formulario!I323</f>
        <v/>
      </c>
      <c r="G312" t="str">
        <f>Formulario!C323</f>
        <v/>
      </c>
      <c r="H312">
        <f>Formulario!F323</f>
        <v>0</v>
      </c>
      <c r="I312" s="55" t="str">
        <f>Formulario!J323</f>
        <v/>
      </c>
    </row>
    <row r="313" spans="1:9" x14ac:dyDescent="0.35">
      <c r="A313">
        <f>Formulario!$B$7</f>
        <v>0</v>
      </c>
      <c r="B313">
        <f>Formulario!$D$7</f>
        <v>0</v>
      </c>
      <c r="C313" t="str">
        <f>Formulario!A324</f>
        <v/>
      </c>
      <c r="D313">
        <f>Formulario!B324</f>
        <v>0</v>
      </c>
      <c r="E313" s="55" t="str">
        <f>Formulario!H324</f>
        <v/>
      </c>
      <c r="F313" s="55" t="str">
        <f>Formulario!I324</f>
        <v/>
      </c>
      <c r="G313" t="str">
        <f>Formulario!C324</f>
        <v/>
      </c>
      <c r="H313">
        <f>Formulario!F324</f>
        <v>0</v>
      </c>
      <c r="I313" s="55" t="str">
        <f>Formulario!J324</f>
        <v/>
      </c>
    </row>
    <row r="314" spans="1:9" x14ac:dyDescent="0.35">
      <c r="A314">
        <f>Formulario!$B$7</f>
        <v>0</v>
      </c>
      <c r="B314">
        <f>Formulario!$D$7</f>
        <v>0</v>
      </c>
      <c r="C314" t="str">
        <f>Formulario!A325</f>
        <v/>
      </c>
      <c r="D314">
        <f>Formulario!B325</f>
        <v>0</v>
      </c>
      <c r="E314" s="55" t="str">
        <f>Formulario!H325</f>
        <v/>
      </c>
      <c r="F314" s="55" t="str">
        <f>Formulario!I325</f>
        <v/>
      </c>
      <c r="G314" t="str">
        <f>Formulario!C325</f>
        <v/>
      </c>
      <c r="H314">
        <f>Formulario!F325</f>
        <v>0</v>
      </c>
      <c r="I314" s="55" t="str">
        <f>Formulario!J325</f>
        <v/>
      </c>
    </row>
    <row r="315" spans="1:9" x14ac:dyDescent="0.35">
      <c r="A315">
        <f>Formulario!$B$7</f>
        <v>0</v>
      </c>
      <c r="B315">
        <f>Formulario!$D$7</f>
        <v>0</v>
      </c>
      <c r="C315" t="str">
        <f>Formulario!A326</f>
        <v/>
      </c>
      <c r="D315">
        <f>Formulario!B326</f>
        <v>0</v>
      </c>
      <c r="E315" s="55" t="str">
        <f>Formulario!H326</f>
        <v/>
      </c>
      <c r="F315" s="55" t="str">
        <f>Formulario!I326</f>
        <v/>
      </c>
      <c r="G315" t="str">
        <f>Formulario!C326</f>
        <v/>
      </c>
      <c r="H315">
        <f>Formulario!F326</f>
        <v>0</v>
      </c>
      <c r="I315" s="55" t="str">
        <f>Formulario!J326</f>
        <v/>
      </c>
    </row>
    <row r="316" spans="1:9" x14ac:dyDescent="0.35">
      <c r="A316">
        <f>Formulario!$B$7</f>
        <v>0</v>
      </c>
      <c r="B316">
        <f>Formulario!$D$7</f>
        <v>0</v>
      </c>
      <c r="C316" t="str">
        <f>Formulario!A327</f>
        <v/>
      </c>
      <c r="D316">
        <f>Formulario!B327</f>
        <v>0</v>
      </c>
      <c r="E316" s="55" t="str">
        <f>Formulario!H327</f>
        <v/>
      </c>
      <c r="F316" s="55" t="str">
        <f>Formulario!I327</f>
        <v/>
      </c>
      <c r="G316" t="str">
        <f>Formulario!C327</f>
        <v/>
      </c>
      <c r="H316">
        <f>Formulario!F327</f>
        <v>0</v>
      </c>
      <c r="I316" s="55" t="str">
        <f>Formulario!J327</f>
        <v/>
      </c>
    </row>
    <row r="317" spans="1:9" x14ac:dyDescent="0.35">
      <c r="A317">
        <f>Formulario!$B$7</f>
        <v>0</v>
      </c>
      <c r="B317">
        <f>Formulario!$D$7</f>
        <v>0</v>
      </c>
      <c r="C317" t="str">
        <f>Formulario!A328</f>
        <v/>
      </c>
      <c r="D317">
        <f>Formulario!B328</f>
        <v>0</v>
      </c>
      <c r="E317" s="55" t="str">
        <f>Formulario!H328</f>
        <v/>
      </c>
      <c r="F317" s="55" t="str">
        <f>Formulario!I328</f>
        <v/>
      </c>
      <c r="G317" t="str">
        <f>Formulario!C328</f>
        <v/>
      </c>
      <c r="H317">
        <f>Formulario!F328</f>
        <v>0</v>
      </c>
      <c r="I317" s="55" t="str">
        <f>Formulario!J328</f>
        <v/>
      </c>
    </row>
    <row r="318" spans="1:9" x14ac:dyDescent="0.35">
      <c r="A318">
        <f>Formulario!$B$7</f>
        <v>0</v>
      </c>
      <c r="B318">
        <f>Formulario!$D$7</f>
        <v>0</v>
      </c>
      <c r="C318" t="str">
        <f>Formulario!A329</f>
        <v/>
      </c>
      <c r="D318">
        <f>Formulario!B329</f>
        <v>0</v>
      </c>
      <c r="E318" s="55" t="str">
        <f>Formulario!H329</f>
        <v/>
      </c>
      <c r="F318" s="55" t="str">
        <f>Formulario!I329</f>
        <v/>
      </c>
      <c r="G318" t="str">
        <f>Formulario!C329</f>
        <v/>
      </c>
      <c r="H318">
        <f>Formulario!F329</f>
        <v>0</v>
      </c>
      <c r="I318" s="55" t="str">
        <f>Formulario!J329</f>
        <v/>
      </c>
    </row>
    <row r="319" spans="1:9" x14ac:dyDescent="0.35">
      <c r="A319">
        <f>Formulario!$B$7</f>
        <v>0</v>
      </c>
      <c r="B319">
        <f>Formulario!$D$7</f>
        <v>0</v>
      </c>
      <c r="C319" t="str">
        <f>Formulario!A330</f>
        <v/>
      </c>
      <c r="D319">
        <f>Formulario!B330</f>
        <v>0</v>
      </c>
      <c r="E319" s="55" t="str">
        <f>Formulario!H330</f>
        <v/>
      </c>
      <c r="F319" s="55" t="str">
        <f>Formulario!I330</f>
        <v/>
      </c>
      <c r="G319" t="str">
        <f>Formulario!C330</f>
        <v/>
      </c>
      <c r="H319">
        <f>Formulario!F330</f>
        <v>0</v>
      </c>
      <c r="I319" s="55" t="str">
        <f>Formulario!J330</f>
        <v/>
      </c>
    </row>
    <row r="320" spans="1:9" x14ac:dyDescent="0.35">
      <c r="A320">
        <f>Formulario!$B$7</f>
        <v>0</v>
      </c>
      <c r="B320">
        <f>Formulario!$D$7</f>
        <v>0</v>
      </c>
      <c r="C320" t="str">
        <f>Formulario!A331</f>
        <v/>
      </c>
      <c r="D320">
        <f>Formulario!B331</f>
        <v>0</v>
      </c>
      <c r="E320" s="55" t="str">
        <f>Formulario!H331</f>
        <v/>
      </c>
      <c r="F320" s="55" t="str">
        <f>Formulario!I331</f>
        <v/>
      </c>
      <c r="G320" t="str">
        <f>Formulario!C331</f>
        <v/>
      </c>
      <c r="H320">
        <f>Formulario!F331</f>
        <v>0</v>
      </c>
      <c r="I320" s="55" t="str">
        <f>Formulario!J331</f>
        <v/>
      </c>
    </row>
    <row r="321" spans="1:9" x14ac:dyDescent="0.35">
      <c r="A321">
        <f>Formulario!$B$7</f>
        <v>0</v>
      </c>
      <c r="B321">
        <f>Formulario!$D$7</f>
        <v>0</v>
      </c>
      <c r="C321" t="str">
        <f>Formulario!A332</f>
        <v/>
      </c>
      <c r="D321">
        <f>Formulario!B332</f>
        <v>0</v>
      </c>
      <c r="E321" s="55" t="str">
        <f>Formulario!H332</f>
        <v/>
      </c>
      <c r="F321" s="55" t="str">
        <f>Formulario!I332</f>
        <v/>
      </c>
      <c r="G321" t="str">
        <f>Formulario!C332</f>
        <v/>
      </c>
      <c r="H321">
        <f>Formulario!F332</f>
        <v>0</v>
      </c>
      <c r="I321" s="55" t="str">
        <f>Formulario!J332</f>
        <v/>
      </c>
    </row>
    <row r="322" spans="1:9" x14ac:dyDescent="0.35">
      <c r="A322">
        <f>Formulario!$B$7</f>
        <v>0</v>
      </c>
      <c r="B322">
        <f>Formulario!$D$7</f>
        <v>0</v>
      </c>
      <c r="C322" t="str">
        <f>Formulario!A333</f>
        <v/>
      </c>
      <c r="D322">
        <f>Formulario!B333</f>
        <v>0</v>
      </c>
      <c r="E322" s="55" t="str">
        <f>Formulario!H333</f>
        <v/>
      </c>
      <c r="F322" s="55" t="str">
        <f>Formulario!I333</f>
        <v/>
      </c>
      <c r="G322" t="str">
        <f>Formulario!C333</f>
        <v/>
      </c>
      <c r="H322">
        <f>Formulario!F333</f>
        <v>0</v>
      </c>
      <c r="I322" s="55" t="str">
        <f>Formulario!J333</f>
        <v/>
      </c>
    </row>
    <row r="323" spans="1:9" x14ac:dyDescent="0.35">
      <c r="A323">
        <f>Formulario!$B$7</f>
        <v>0</v>
      </c>
      <c r="B323">
        <f>Formulario!$D$7</f>
        <v>0</v>
      </c>
      <c r="C323" t="str">
        <f>Formulario!A334</f>
        <v/>
      </c>
      <c r="D323">
        <f>Formulario!B334</f>
        <v>0</v>
      </c>
      <c r="E323" s="55" t="str">
        <f>Formulario!H334</f>
        <v/>
      </c>
      <c r="F323" s="55" t="str">
        <f>Formulario!I334</f>
        <v/>
      </c>
      <c r="G323" t="str">
        <f>Formulario!C334</f>
        <v/>
      </c>
      <c r="H323">
        <f>Formulario!F334</f>
        <v>0</v>
      </c>
      <c r="I323" s="55" t="str">
        <f>Formulario!J334</f>
        <v/>
      </c>
    </row>
    <row r="324" spans="1:9" x14ac:dyDescent="0.35">
      <c r="A324">
        <f>Formulario!$B$7</f>
        <v>0</v>
      </c>
      <c r="B324">
        <f>Formulario!$D$7</f>
        <v>0</v>
      </c>
      <c r="C324" t="str">
        <f>Formulario!A335</f>
        <v/>
      </c>
      <c r="D324">
        <f>Formulario!B335</f>
        <v>0</v>
      </c>
      <c r="E324" s="55" t="str">
        <f>Formulario!H335</f>
        <v/>
      </c>
      <c r="F324" s="55" t="str">
        <f>Formulario!I335</f>
        <v/>
      </c>
      <c r="G324" t="str">
        <f>Formulario!C335</f>
        <v/>
      </c>
      <c r="H324">
        <f>Formulario!F335</f>
        <v>0</v>
      </c>
      <c r="I324" s="55" t="str">
        <f>Formulario!J335</f>
        <v/>
      </c>
    </row>
    <row r="325" spans="1:9" x14ac:dyDescent="0.35">
      <c r="A325">
        <f>Formulario!$B$7</f>
        <v>0</v>
      </c>
      <c r="B325">
        <f>Formulario!$D$7</f>
        <v>0</v>
      </c>
      <c r="C325" t="str">
        <f>Formulario!A336</f>
        <v/>
      </c>
      <c r="D325">
        <f>Formulario!B336</f>
        <v>0</v>
      </c>
      <c r="E325" s="55" t="str">
        <f>Formulario!H336</f>
        <v/>
      </c>
      <c r="F325" s="55" t="str">
        <f>Formulario!I336</f>
        <v/>
      </c>
      <c r="G325" t="str">
        <f>Formulario!C336</f>
        <v/>
      </c>
      <c r="H325">
        <f>Formulario!F336</f>
        <v>0</v>
      </c>
      <c r="I325" s="55" t="str">
        <f>Formulario!J336</f>
        <v/>
      </c>
    </row>
    <row r="326" spans="1:9" x14ac:dyDescent="0.35">
      <c r="A326">
        <f>Formulario!$B$7</f>
        <v>0</v>
      </c>
      <c r="B326">
        <f>Formulario!$D$7</f>
        <v>0</v>
      </c>
      <c r="C326" t="str">
        <f>Formulario!A337</f>
        <v/>
      </c>
      <c r="D326">
        <f>Formulario!B337</f>
        <v>0</v>
      </c>
      <c r="E326" s="55" t="str">
        <f>Formulario!H337</f>
        <v/>
      </c>
      <c r="F326" s="55" t="str">
        <f>Formulario!I337</f>
        <v/>
      </c>
      <c r="G326" t="str">
        <f>Formulario!C337</f>
        <v/>
      </c>
      <c r="H326">
        <f>Formulario!F337</f>
        <v>0</v>
      </c>
      <c r="I326" s="55" t="str">
        <f>Formulario!J337</f>
        <v/>
      </c>
    </row>
    <row r="327" spans="1:9" x14ac:dyDescent="0.35">
      <c r="A327">
        <f>Formulario!$B$7</f>
        <v>0</v>
      </c>
      <c r="B327">
        <f>Formulario!$D$7</f>
        <v>0</v>
      </c>
      <c r="C327" t="str">
        <f>Formulario!A338</f>
        <v/>
      </c>
      <c r="D327">
        <f>Formulario!B338</f>
        <v>0</v>
      </c>
      <c r="E327" s="55" t="str">
        <f>Formulario!H338</f>
        <v/>
      </c>
      <c r="F327" s="55" t="str">
        <f>Formulario!I338</f>
        <v/>
      </c>
      <c r="G327" t="str">
        <f>Formulario!C338</f>
        <v/>
      </c>
      <c r="H327">
        <f>Formulario!F338</f>
        <v>0</v>
      </c>
      <c r="I327" s="55" t="str">
        <f>Formulario!J338</f>
        <v/>
      </c>
    </row>
    <row r="328" spans="1:9" x14ac:dyDescent="0.35">
      <c r="A328">
        <f>Formulario!$B$7</f>
        <v>0</v>
      </c>
      <c r="B328">
        <f>Formulario!$D$7</f>
        <v>0</v>
      </c>
      <c r="C328" t="str">
        <f>Formulario!A339</f>
        <v/>
      </c>
      <c r="D328">
        <f>Formulario!B339</f>
        <v>0</v>
      </c>
      <c r="E328" s="55" t="str">
        <f>Formulario!H339</f>
        <v/>
      </c>
      <c r="F328" s="55" t="str">
        <f>Formulario!I339</f>
        <v/>
      </c>
      <c r="G328" t="str">
        <f>Formulario!C339</f>
        <v/>
      </c>
      <c r="H328">
        <f>Formulario!F339</f>
        <v>0</v>
      </c>
      <c r="I328" s="55" t="str">
        <f>Formulario!J339</f>
        <v/>
      </c>
    </row>
    <row r="329" spans="1:9" x14ac:dyDescent="0.35">
      <c r="A329">
        <f>Formulario!$B$7</f>
        <v>0</v>
      </c>
      <c r="B329">
        <f>Formulario!$D$7</f>
        <v>0</v>
      </c>
      <c r="C329" t="str">
        <f>Formulario!A340</f>
        <v/>
      </c>
      <c r="D329">
        <f>Formulario!B340</f>
        <v>0</v>
      </c>
      <c r="E329" s="55" t="str">
        <f>Formulario!H340</f>
        <v/>
      </c>
      <c r="F329" s="55" t="str">
        <f>Formulario!I340</f>
        <v/>
      </c>
      <c r="G329" t="str">
        <f>Formulario!C340</f>
        <v/>
      </c>
      <c r="H329">
        <f>Formulario!F340</f>
        <v>0</v>
      </c>
      <c r="I329" s="55" t="str">
        <f>Formulario!J340</f>
        <v/>
      </c>
    </row>
    <row r="330" spans="1:9" x14ac:dyDescent="0.35">
      <c r="A330">
        <f>Formulario!$B$7</f>
        <v>0</v>
      </c>
      <c r="B330">
        <f>Formulario!$D$7</f>
        <v>0</v>
      </c>
      <c r="C330" t="str">
        <f>Formulario!A341</f>
        <v/>
      </c>
      <c r="D330">
        <f>Formulario!B341</f>
        <v>0</v>
      </c>
      <c r="E330" s="55" t="str">
        <f>Formulario!H341</f>
        <v/>
      </c>
      <c r="F330" s="55" t="str">
        <f>Formulario!I341</f>
        <v/>
      </c>
      <c r="G330" t="str">
        <f>Formulario!C341</f>
        <v/>
      </c>
      <c r="H330">
        <f>Formulario!F341</f>
        <v>0</v>
      </c>
      <c r="I330" s="55" t="str">
        <f>Formulario!J341</f>
        <v/>
      </c>
    </row>
    <row r="331" spans="1:9" x14ac:dyDescent="0.35">
      <c r="A331">
        <f>Formulario!$B$7</f>
        <v>0</v>
      </c>
      <c r="B331">
        <f>Formulario!$D$7</f>
        <v>0</v>
      </c>
      <c r="C331" t="str">
        <f>Formulario!A342</f>
        <v/>
      </c>
      <c r="D331">
        <f>Formulario!B342</f>
        <v>0</v>
      </c>
      <c r="E331" s="55" t="str">
        <f>Formulario!H342</f>
        <v/>
      </c>
      <c r="F331" s="55" t="str">
        <f>Formulario!I342</f>
        <v/>
      </c>
      <c r="G331" t="str">
        <f>Formulario!C342</f>
        <v/>
      </c>
      <c r="H331">
        <f>Formulario!F342</f>
        <v>0</v>
      </c>
      <c r="I331" s="55" t="str">
        <f>Formulario!J342</f>
        <v/>
      </c>
    </row>
    <row r="332" spans="1:9" x14ac:dyDescent="0.35">
      <c r="A332">
        <f>Formulario!$B$7</f>
        <v>0</v>
      </c>
      <c r="B332">
        <f>Formulario!$D$7</f>
        <v>0</v>
      </c>
      <c r="C332" t="str">
        <f>Formulario!A343</f>
        <v/>
      </c>
      <c r="D332">
        <f>Formulario!B343</f>
        <v>0</v>
      </c>
      <c r="E332" s="55" t="str">
        <f>Formulario!H343</f>
        <v/>
      </c>
      <c r="F332" s="55" t="str">
        <f>Formulario!I343</f>
        <v/>
      </c>
      <c r="G332" t="str">
        <f>Formulario!C343</f>
        <v/>
      </c>
      <c r="H332">
        <f>Formulario!F343</f>
        <v>0</v>
      </c>
      <c r="I332" s="55" t="str">
        <f>Formulario!J343</f>
        <v/>
      </c>
    </row>
    <row r="333" spans="1:9" x14ac:dyDescent="0.35">
      <c r="A333">
        <f>Formulario!$B$7</f>
        <v>0</v>
      </c>
      <c r="B333">
        <f>Formulario!$D$7</f>
        <v>0</v>
      </c>
      <c r="C333" t="str">
        <f>Formulario!A344</f>
        <v/>
      </c>
      <c r="D333">
        <f>Formulario!B344</f>
        <v>0</v>
      </c>
      <c r="E333" s="55" t="str">
        <f>Formulario!H344</f>
        <v/>
      </c>
      <c r="F333" s="55" t="str">
        <f>Formulario!I344</f>
        <v/>
      </c>
      <c r="G333" t="str">
        <f>Formulario!C344</f>
        <v/>
      </c>
      <c r="H333">
        <f>Formulario!F344</f>
        <v>0</v>
      </c>
      <c r="I333" s="55" t="str">
        <f>Formulario!J344</f>
        <v/>
      </c>
    </row>
    <row r="334" spans="1:9" x14ac:dyDescent="0.35">
      <c r="A334">
        <f>Formulario!$B$7</f>
        <v>0</v>
      </c>
      <c r="B334">
        <f>Formulario!$D$7</f>
        <v>0</v>
      </c>
      <c r="C334" t="str">
        <f>Formulario!A345</f>
        <v/>
      </c>
      <c r="D334">
        <f>Formulario!B345</f>
        <v>0</v>
      </c>
      <c r="E334" s="55" t="str">
        <f>Formulario!H345</f>
        <v/>
      </c>
      <c r="F334" s="55" t="str">
        <f>Formulario!I345</f>
        <v/>
      </c>
      <c r="G334" t="str">
        <f>Formulario!C345</f>
        <v/>
      </c>
      <c r="H334">
        <f>Formulario!F345</f>
        <v>0</v>
      </c>
      <c r="I334" s="55" t="str">
        <f>Formulario!J345</f>
        <v/>
      </c>
    </row>
    <row r="335" spans="1:9" x14ac:dyDescent="0.35">
      <c r="A335">
        <f>Formulario!$B$7</f>
        <v>0</v>
      </c>
      <c r="B335">
        <f>Formulario!$D$7</f>
        <v>0</v>
      </c>
      <c r="C335" t="str">
        <f>Formulario!A346</f>
        <v/>
      </c>
      <c r="D335">
        <f>Formulario!B346</f>
        <v>0</v>
      </c>
      <c r="E335" s="55" t="str">
        <f>Formulario!H346</f>
        <v/>
      </c>
      <c r="F335" s="55" t="str">
        <f>Formulario!I346</f>
        <v/>
      </c>
      <c r="G335" t="str">
        <f>Formulario!C346</f>
        <v/>
      </c>
      <c r="H335">
        <f>Formulario!F346</f>
        <v>0</v>
      </c>
      <c r="I335" s="55" t="str">
        <f>Formulario!J346</f>
        <v/>
      </c>
    </row>
    <row r="336" spans="1:9" x14ac:dyDescent="0.35">
      <c r="A336">
        <f>Formulario!$B$7</f>
        <v>0</v>
      </c>
      <c r="B336">
        <f>Formulario!$D$7</f>
        <v>0</v>
      </c>
      <c r="C336" t="str">
        <f>Formulario!A347</f>
        <v/>
      </c>
      <c r="D336">
        <f>Formulario!B347</f>
        <v>0</v>
      </c>
      <c r="E336" s="55" t="str">
        <f>Formulario!H347</f>
        <v/>
      </c>
      <c r="F336" s="55" t="str">
        <f>Formulario!I347</f>
        <v/>
      </c>
      <c r="G336" t="str">
        <f>Formulario!C347</f>
        <v/>
      </c>
      <c r="H336">
        <f>Formulario!F347</f>
        <v>0</v>
      </c>
      <c r="I336" s="55" t="str">
        <f>Formulario!J347</f>
        <v/>
      </c>
    </row>
    <row r="337" spans="1:9" x14ac:dyDescent="0.35">
      <c r="A337">
        <f>Formulario!$B$7</f>
        <v>0</v>
      </c>
      <c r="B337">
        <f>Formulario!$D$7</f>
        <v>0</v>
      </c>
      <c r="C337" t="str">
        <f>Formulario!A348</f>
        <v/>
      </c>
      <c r="D337">
        <f>Formulario!B348</f>
        <v>0</v>
      </c>
      <c r="E337" s="55" t="str">
        <f>Formulario!H348</f>
        <v/>
      </c>
      <c r="F337" s="55" t="str">
        <f>Formulario!I348</f>
        <v/>
      </c>
      <c r="G337" t="str">
        <f>Formulario!C348</f>
        <v/>
      </c>
      <c r="H337">
        <f>Formulario!F348</f>
        <v>0</v>
      </c>
      <c r="I337" s="55" t="str">
        <f>Formulario!J348</f>
        <v/>
      </c>
    </row>
    <row r="338" spans="1:9" x14ac:dyDescent="0.35">
      <c r="A338">
        <f>Formulario!$B$7</f>
        <v>0</v>
      </c>
      <c r="B338">
        <f>Formulario!$D$7</f>
        <v>0</v>
      </c>
      <c r="C338" t="str">
        <f>Formulario!A349</f>
        <v/>
      </c>
      <c r="D338">
        <f>Formulario!B349</f>
        <v>0</v>
      </c>
      <c r="E338" s="55" t="str">
        <f>Formulario!H349</f>
        <v/>
      </c>
      <c r="F338" s="55" t="str">
        <f>Formulario!I349</f>
        <v/>
      </c>
      <c r="G338" t="str">
        <f>Formulario!C349</f>
        <v/>
      </c>
      <c r="H338">
        <f>Formulario!F349</f>
        <v>0</v>
      </c>
      <c r="I338" s="55" t="str">
        <f>Formulario!J349</f>
        <v/>
      </c>
    </row>
    <row r="339" spans="1:9" x14ac:dyDescent="0.35">
      <c r="A339">
        <f>Formulario!$B$7</f>
        <v>0</v>
      </c>
      <c r="B339">
        <f>Formulario!$D$7</f>
        <v>0</v>
      </c>
      <c r="C339" t="str">
        <f>Formulario!A350</f>
        <v/>
      </c>
      <c r="D339">
        <f>Formulario!B350</f>
        <v>0</v>
      </c>
      <c r="E339" s="55" t="str">
        <f>Formulario!H350</f>
        <v/>
      </c>
      <c r="F339" s="55" t="str">
        <f>Formulario!I350</f>
        <v/>
      </c>
      <c r="G339" t="str">
        <f>Formulario!C350</f>
        <v/>
      </c>
      <c r="H339">
        <f>Formulario!F350</f>
        <v>0</v>
      </c>
      <c r="I339" s="55" t="str">
        <f>Formulario!J350</f>
        <v/>
      </c>
    </row>
    <row r="340" spans="1:9" x14ac:dyDescent="0.35">
      <c r="A340">
        <f>Formulario!$B$7</f>
        <v>0</v>
      </c>
      <c r="B340">
        <f>Formulario!$D$7</f>
        <v>0</v>
      </c>
      <c r="C340" t="str">
        <f>Formulario!A351</f>
        <v/>
      </c>
      <c r="D340">
        <f>Formulario!B351</f>
        <v>0</v>
      </c>
      <c r="E340" s="55" t="str">
        <f>Formulario!H351</f>
        <v/>
      </c>
      <c r="F340" s="55" t="str">
        <f>Formulario!I351</f>
        <v/>
      </c>
      <c r="G340" t="str">
        <f>Formulario!C351</f>
        <v/>
      </c>
      <c r="H340">
        <f>Formulario!F351</f>
        <v>0</v>
      </c>
      <c r="I340" s="55" t="str">
        <f>Formulario!J351</f>
        <v/>
      </c>
    </row>
    <row r="341" spans="1:9" x14ac:dyDescent="0.35">
      <c r="A341">
        <f>Formulario!$B$7</f>
        <v>0</v>
      </c>
      <c r="B341">
        <f>Formulario!$D$7</f>
        <v>0</v>
      </c>
      <c r="C341" t="str">
        <f>Formulario!A352</f>
        <v/>
      </c>
      <c r="D341">
        <f>Formulario!B352</f>
        <v>0</v>
      </c>
      <c r="E341" s="55" t="str">
        <f>Formulario!H352</f>
        <v/>
      </c>
      <c r="F341" s="55" t="str">
        <f>Formulario!I352</f>
        <v/>
      </c>
      <c r="G341" t="str">
        <f>Formulario!C352</f>
        <v/>
      </c>
      <c r="H341">
        <f>Formulario!F352</f>
        <v>0</v>
      </c>
      <c r="I341" s="55" t="str">
        <f>Formulario!J352</f>
        <v/>
      </c>
    </row>
    <row r="342" spans="1:9" x14ac:dyDescent="0.35">
      <c r="A342">
        <f>Formulario!$B$7</f>
        <v>0</v>
      </c>
      <c r="B342">
        <f>Formulario!$D$7</f>
        <v>0</v>
      </c>
      <c r="C342" t="str">
        <f>Formulario!A353</f>
        <v/>
      </c>
      <c r="D342">
        <f>Formulario!B353</f>
        <v>0</v>
      </c>
      <c r="E342" s="55" t="str">
        <f>Formulario!H353</f>
        <v/>
      </c>
      <c r="F342" s="55" t="str">
        <f>Formulario!I353</f>
        <v/>
      </c>
      <c r="G342" t="str">
        <f>Formulario!C353</f>
        <v/>
      </c>
      <c r="H342">
        <f>Formulario!F353</f>
        <v>0</v>
      </c>
      <c r="I342" s="55" t="str">
        <f>Formulario!J353</f>
        <v/>
      </c>
    </row>
    <row r="343" spans="1:9" x14ac:dyDescent="0.35">
      <c r="A343">
        <f>Formulario!$B$7</f>
        <v>0</v>
      </c>
      <c r="B343">
        <f>Formulario!$D$7</f>
        <v>0</v>
      </c>
      <c r="C343" t="str">
        <f>Formulario!A354</f>
        <v/>
      </c>
      <c r="D343">
        <f>Formulario!B354</f>
        <v>0</v>
      </c>
      <c r="E343" s="55" t="str">
        <f>Formulario!H354</f>
        <v/>
      </c>
      <c r="F343" s="55" t="str">
        <f>Formulario!I354</f>
        <v/>
      </c>
      <c r="G343" t="str">
        <f>Formulario!C354</f>
        <v/>
      </c>
      <c r="H343">
        <f>Formulario!F354</f>
        <v>0</v>
      </c>
      <c r="I343" s="55" t="str">
        <f>Formulario!J354</f>
        <v/>
      </c>
    </row>
    <row r="344" spans="1:9" x14ac:dyDescent="0.35">
      <c r="A344">
        <f>Formulario!$B$7</f>
        <v>0</v>
      </c>
      <c r="B344">
        <f>Formulario!$D$7</f>
        <v>0</v>
      </c>
      <c r="C344" t="str">
        <f>Formulario!A355</f>
        <v/>
      </c>
      <c r="D344">
        <f>Formulario!B355</f>
        <v>0</v>
      </c>
      <c r="E344" s="55" t="str">
        <f>Formulario!H355</f>
        <v/>
      </c>
      <c r="F344" s="55" t="str">
        <f>Formulario!I355</f>
        <v/>
      </c>
      <c r="G344" t="str">
        <f>Formulario!C355</f>
        <v/>
      </c>
      <c r="H344">
        <f>Formulario!F355</f>
        <v>0</v>
      </c>
      <c r="I344" s="55" t="str">
        <f>Formulario!J355</f>
        <v/>
      </c>
    </row>
    <row r="345" spans="1:9" x14ac:dyDescent="0.35">
      <c r="A345">
        <f>Formulario!$B$7</f>
        <v>0</v>
      </c>
      <c r="B345">
        <f>Formulario!$D$7</f>
        <v>0</v>
      </c>
      <c r="C345" t="str">
        <f>Formulario!A356</f>
        <v/>
      </c>
      <c r="D345">
        <f>Formulario!B356</f>
        <v>0</v>
      </c>
      <c r="E345" s="55" t="str">
        <f>Formulario!H356</f>
        <v/>
      </c>
      <c r="F345" s="55" t="str">
        <f>Formulario!I356</f>
        <v/>
      </c>
      <c r="G345" t="str">
        <f>Formulario!C356</f>
        <v/>
      </c>
      <c r="H345">
        <f>Formulario!F356</f>
        <v>0</v>
      </c>
      <c r="I345" s="55" t="str">
        <f>Formulario!J356</f>
        <v/>
      </c>
    </row>
    <row r="346" spans="1:9" x14ac:dyDescent="0.35">
      <c r="A346">
        <f>Formulario!$B$7</f>
        <v>0</v>
      </c>
      <c r="B346">
        <f>Formulario!$D$7</f>
        <v>0</v>
      </c>
      <c r="C346" t="str">
        <f>Formulario!A357</f>
        <v/>
      </c>
      <c r="D346">
        <f>Formulario!B357</f>
        <v>0</v>
      </c>
      <c r="E346" s="55" t="str">
        <f>Formulario!H357</f>
        <v/>
      </c>
      <c r="F346" s="55" t="str">
        <f>Formulario!I357</f>
        <v/>
      </c>
      <c r="G346" t="str">
        <f>Formulario!C357</f>
        <v/>
      </c>
      <c r="H346">
        <f>Formulario!F357</f>
        <v>0</v>
      </c>
      <c r="I346" s="55" t="str">
        <f>Formulario!J357</f>
        <v/>
      </c>
    </row>
    <row r="347" spans="1:9" x14ac:dyDescent="0.35">
      <c r="A347">
        <f>Formulario!$B$7</f>
        <v>0</v>
      </c>
      <c r="B347">
        <f>Formulario!$D$7</f>
        <v>0</v>
      </c>
      <c r="C347" t="str">
        <f>Formulario!A358</f>
        <v/>
      </c>
      <c r="D347">
        <f>Formulario!B358</f>
        <v>0</v>
      </c>
      <c r="E347" s="55" t="str">
        <f>Formulario!H358</f>
        <v/>
      </c>
      <c r="F347" s="55" t="str">
        <f>Formulario!I358</f>
        <v/>
      </c>
      <c r="G347" t="str">
        <f>Formulario!C358</f>
        <v/>
      </c>
      <c r="H347">
        <f>Formulario!F358</f>
        <v>0</v>
      </c>
      <c r="I347" s="55" t="str">
        <f>Formulario!J358</f>
        <v/>
      </c>
    </row>
    <row r="348" spans="1:9" x14ac:dyDescent="0.35">
      <c r="A348">
        <f>Formulario!$B$7</f>
        <v>0</v>
      </c>
      <c r="B348">
        <f>Formulario!$D$7</f>
        <v>0</v>
      </c>
      <c r="C348" t="str">
        <f>Formulario!A359</f>
        <v/>
      </c>
      <c r="D348">
        <f>Formulario!B359</f>
        <v>0</v>
      </c>
      <c r="E348" s="55" t="str">
        <f>Formulario!H359</f>
        <v/>
      </c>
      <c r="F348" s="55" t="str">
        <f>Formulario!I359</f>
        <v/>
      </c>
      <c r="G348" t="str">
        <f>Formulario!C359</f>
        <v/>
      </c>
      <c r="H348">
        <f>Formulario!F359</f>
        <v>0</v>
      </c>
      <c r="I348" s="55" t="str">
        <f>Formulario!J359</f>
        <v/>
      </c>
    </row>
    <row r="349" spans="1:9" x14ac:dyDescent="0.35">
      <c r="A349">
        <f>Formulario!$B$7</f>
        <v>0</v>
      </c>
      <c r="B349">
        <f>Formulario!$D$7</f>
        <v>0</v>
      </c>
      <c r="C349" t="str">
        <f>Formulario!A360</f>
        <v/>
      </c>
      <c r="D349">
        <f>Formulario!B360</f>
        <v>0</v>
      </c>
      <c r="E349" s="55" t="str">
        <f>Formulario!H360</f>
        <v/>
      </c>
      <c r="F349" s="55" t="str">
        <f>Formulario!I360</f>
        <v/>
      </c>
      <c r="G349" t="str">
        <f>Formulario!C360</f>
        <v/>
      </c>
      <c r="H349">
        <f>Formulario!F360</f>
        <v>0</v>
      </c>
      <c r="I349" s="55" t="str">
        <f>Formulario!J360</f>
        <v/>
      </c>
    </row>
    <row r="350" spans="1:9" x14ac:dyDescent="0.35">
      <c r="A350">
        <f>Formulario!$B$7</f>
        <v>0</v>
      </c>
      <c r="B350">
        <f>Formulario!$D$7</f>
        <v>0</v>
      </c>
      <c r="C350" t="str">
        <f>Formulario!A361</f>
        <v/>
      </c>
      <c r="D350">
        <f>Formulario!B361</f>
        <v>0</v>
      </c>
      <c r="E350" s="55" t="str">
        <f>Formulario!H361</f>
        <v/>
      </c>
      <c r="F350" s="55" t="str">
        <f>Formulario!I361</f>
        <v/>
      </c>
      <c r="G350" t="str">
        <f>Formulario!C361</f>
        <v/>
      </c>
      <c r="H350">
        <f>Formulario!F361</f>
        <v>0</v>
      </c>
      <c r="I350" s="55" t="str">
        <f>Formulario!J361</f>
        <v/>
      </c>
    </row>
    <row r="351" spans="1:9" x14ac:dyDescent="0.35">
      <c r="A351">
        <f>Formulario!$B$7</f>
        <v>0</v>
      </c>
      <c r="B351">
        <f>Formulario!$D$7</f>
        <v>0</v>
      </c>
      <c r="C351" t="str">
        <f>Formulario!A362</f>
        <v/>
      </c>
      <c r="D351">
        <f>Formulario!B362</f>
        <v>0</v>
      </c>
      <c r="E351" s="55" t="str">
        <f>Formulario!H362</f>
        <v/>
      </c>
      <c r="F351" s="55" t="str">
        <f>Formulario!I362</f>
        <v/>
      </c>
      <c r="G351" t="str">
        <f>Formulario!C362</f>
        <v/>
      </c>
      <c r="H351">
        <f>Formulario!F362</f>
        <v>0</v>
      </c>
      <c r="I351" s="55" t="str">
        <f>Formulario!J362</f>
        <v/>
      </c>
    </row>
    <row r="352" spans="1:9" x14ac:dyDescent="0.35">
      <c r="A352">
        <f>Formulario!$B$7</f>
        <v>0</v>
      </c>
      <c r="B352">
        <f>Formulario!$D$7</f>
        <v>0</v>
      </c>
      <c r="C352" t="str">
        <f>Formulario!A363</f>
        <v/>
      </c>
      <c r="D352">
        <f>Formulario!B363</f>
        <v>0</v>
      </c>
      <c r="E352" s="55" t="str">
        <f>Formulario!H363</f>
        <v/>
      </c>
      <c r="F352" s="55" t="str">
        <f>Formulario!I363</f>
        <v/>
      </c>
      <c r="G352" t="str">
        <f>Formulario!C363</f>
        <v/>
      </c>
      <c r="H352">
        <f>Formulario!F363</f>
        <v>0</v>
      </c>
      <c r="I352" s="55" t="str">
        <f>Formulario!J363</f>
        <v/>
      </c>
    </row>
    <row r="353" spans="1:9" x14ac:dyDescent="0.35">
      <c r="A353">
        <f>Formulario!$B$7</f>
        <v>0</v>
      </c>
      <c r="B353">
        <f>Formulario!$D$7</f>
        <v>0</v>
      </c>
      <c r="C353" t="str">
        <f>Formulario!A364</f>
        <v/>
      </c>
      <c r="D353">
        <f>Formulario!B364</f>
        <v>0</v>
      </c>
      <c r="E353" s="55" t="str">
        <f>Formulario!H364</f>
        <v/>
      </c>
      <c r="F353" s="55" t="str">
        <f>Formulario!I364</f>
        <v/>
      </c>
      <c r="G353" t="str">
        <f>Formulario!C364</f>
        <v/>
      </c>
      <c r="H353">
        <f>Formulario!F364</f>
        <v>0</v>
      </c>
      <c r="I353" s="55" t="str">
        <f>Formulario!J364</f>
        <v/>
      </c>
    </row>
    <row r="354" spans="1:9" x14ac:dyDescent="0.35">
      <c r="A354">
        <f>Formulario!$B$7</f>
        <v>0</v>
      </c>
      <c r="B354">
        <f>Formulario!$D$7</f>
        <v>0</v>
      </c>
      <c r="C354" t="str">
        <f>Formulario!A365</f>
        <v/>
      </c>
      <c r="D354">
        <f>Formulario!B365</f>
        <v>0</v>
      </c>
      <c r="E354" s="55" t="str">
        <f>Formulario!H365</f>
        <v/>
      </c>
      <c r="F354" s="55" t="str">
        <f>Formulario!I365</f>
        <v/>
      </c>
      <c r="G354" t="str">
        <f>Formulario!C365</f>
        <v/>
      </c>
      <c r="H354">
        <f>Formulario!F365</f>
        <v>0</v>
      </c>
      <c r="I354" s="55" t="str">
        <f>Formulario!J365</f>
        <v/>
      </c>
    </row>
    <row r="355" spans="1:9" x14ac:dyDescent="0.35">
      <c r="A355">
        <f>Formulario!$B$7</f>
        <v>0</v>
      </c>
      <c r="B355">
        <f>Formulario!$D$7</f>
        <v>0</v>
      </c>
      <c r="C355" t="str">
        <f>Formulario!A366</f>
        <v/>
      </c>
      <c r="D355">
        <f>Formulario!B366</f>
        <v>0</v>
      </c>
      <c r="E355" s="55" t="str">
        <f>Formulario!H366</f>
        <v/>
      </c>
      <c r="F355" s="55" t="str">
        <f>Formulario!I366</f>
        <v/>
      </c>
      <c r="G355" t="str">
        <f>Formulario!C366</f>
        <v/>
      </c>
      <c r="H355">
        <f>Formulario!F366</f>
        <v>0</v>
      </c>
      <c r="I355" s="55" t="str">
        <f>Formulario!J366</f>
        <v/>
      </c>
    </row>
    <row r="356" spans="1:9" x14ac:dyDescent="0.35">
      <c r="A356">
        <f>Formulario!$B$7</f>
        <v>0</v>
      </c>
      <c r="B356">
        <f>Formulario!$D$7</f>
        <v>0</v>
      </c>
      <c r="C356" t="str">
        <f>Formulario!A367</f>
        <v/>
      </c>
      <c r="D356">
        <f>Formulario!B367</f>
        <v>0</v>
      </c>
      <c r="E356" s="55" t="str">
        <f>Formulario!H367</f>
        <v/>
      </c>
      <c r="F356" s="55" t="str">
        <f>Formulario!I367</f>
        <v/>
      </c>
      <c r="G356" t="str">
        <f>Formulario!C367</f>
        <v/>
      </c>
      <c r="H356">
        <f>Formulario!F367</f>
        <v>0</v>
      </c>
      <c r="I356" s="55" t="str">
        <f>Formulario!J367</f>
        <v/>
      </c>
    </row>
    <row r="357" spans="1:9" x14ac:dyDescent="0.35">
      <c r="A357">
        <f>Formulario!$B$7</f>
        <v>0</v>
      </c>
      <c r="B357">
        <f>Formulario!$D$7</f>
        <v>0</v>
      </c>
      <c r="C357" t="str">
        <f>Formulario!A368</f>
        <v/>
      </c>
      <c r="D357">
        <f>Formulario!B368</f>
        <v>0</v>
      </c>
      <c r="E357" s="55" t="str">
        <f>Formulario!H368</f>
        <v/>
      </c>
      <c r="F357" s="55" t="str">
        <f>Formulario!I368</f>
        <v/>
      </c>
      <c r="G357" t="str">
        <f>Formulario!C368</f>
        <v/>
      </c>
      <c r="H357">
        <f>Formulario!F368</f>
        <v>0</v>
      </c>
      <c r="I357" s="55" t="str">
        <f>Formulario!J368</f>
        <v/>
      </c>
    </row>
    <row r="358" spans="1:9" x14ac:dyDescent="0.35">
      <c r="A358">
        <f>Formulario!$B$7</f>
        <v>0</v>
      </c>
      <c r="B358">
        <f>Formulario!$D$7</f>
        <v>0</v>
      </c>
      <c r="C358" t="str">
        <f>Formulario!A369</f>
        <v/>
      </c>
      <c r="D358">
        <f>Formulario!B369</f>
        <v>0</v>
      </c>
      <c r="E358" s="55" t="str">
        <f>Formulario!H369</f>
        <v/>
      </c>
      <c r="F358" s="55" t="str">
        <f>Formulario!I369</f>
        <v/>
      </c>
      <c r="G358" t="str">
        <f>Formulario!C369</f>
        <v/>
      </c>
      <c r="H358">
        <f>Formulario!F369</f>
        <v>0</v>
      </c>
      <c r="I358" s="55" t="str">
        <f>Formulario!J369</f>
        <v/>
      </c>
    </row>
    <row r="359" spans="1:9" x14ac:dyDescent="0.35">
      <c r="A359">
        <f>Formulario!$B$7</f>
        <v>0</v>
      </c>
      <c r="B359">
        <f>Formulario!$D$7</f>
        <v>0</v>
      </c>
      <c r="C359" t="str">
        <f>Formulario!A370</f>
        <v/>
      </c>
      <c r="D359">
        <f>Formulario!B370</f>
        <v>0</v>
      </c>
      <c r="E359" s="55" t="str">
        <f>Formulario!H370</f>
        <v/>
      </c>
      <c r="F359" s="55" t="str">
        <f>Formulario!I370</f>
        <v/>
      </c>
      <c r="G359" t="str">
        <f>Formulario!C370</f>
        <v/>
      </c>
      <c r="H359">
        <f>Formulario!F370</f>
        <v>0</v>
      </c>
      <c r="I359" s="55" t="str">
        <f>Formulario!J370</f>
        <v/>
      </c>
    </row>
    <row r="360" spans="1:9" x14ac:dyDescent="0.35">
      <c r="A360">
        <f>Formulario!$B$7</f>
        <v>0</v>
      </c>
      <c r="B360">
        <f>Formulario!$D$7</f>
        <v>0</v>
      </c>
      <c r="C360" t="str">
        <f>Formulario!A371</f>
        <v/>
      </c>
      <c r="D360">
        <f>Formulario!B371</f>
        <v>0</v>
      </c>
      <c r="E360" s="55" t="str">
        <f>Formulario!H371</f>
        <v/>
      </c>
      <c r="F360" s="55" t="str">
        <f>Formulario!I371</f>
        <v/>
      </c>
      <c r="G360" t="str">
        <f>Formulario!C371</f>
        <v/>
      </c>
      <c r="H360">
        <f>Formulario!F371</f>
        <v>0</v>
      </c>
      <c r="I360" s="55" t="str">
        <f>Formulario!J371</f>
        <v/>
      </c>
    </row>
    <row r="361" spans="1:9" x14ac:dyDescent="0.35">
      <c r="A361">
        <f>Formulario!$B$7</f>
        <v>0</v>
      </c>
      <c r="B361">
        <f>Formulario!$D$7</f>
        <v>0</v>
      </c>
      <c r="C361" t="str">
        <f>Formulario!A372</f>
        <v/>
      </c>
      <c r="D361">
        <f>Formulario!B372</f>
        <v>0</v>
      </c>
      <c r="E361" s="55" t="str">
        <f>Formulario!H372</f>
        <v/>
      </c>
      <c r="F361" s="55" t="str">
        <f>Formulario!I372</f>
        <v/>
      </c>
      <c r="G361" t="str">
        <f>Formulario!C372</f>
        <v/>
      </c>
      <c r="H361">
        <f>Formulario!F372</f>
        <v>0</v>
      </c>
      <c r="I361" s="55" t="str">
        <f>Formulario!J372</f>
        <v/>
      </c>
    </row>
    <row r="362" spans="1:9" x14ac:dyDescent="0.35">
      <c r="A362">
        <f>Formulario!$B$7</f>
        <v>0</v>
      </c>
      <c r="B362">
        <f>Formulario!$D$7</f>
        <v>0</v>
      </c>
      <c r="C362" t="str">
        <f>Formulario!A373</f>
        <v/>
      </c>
      <c r="D362">
        <f>Formulario!B373</f>
        <v>0</v>
      </c>
      <c r="E362" s="55" t="str">
        <f>Formulario!H373</f>
        <v/>
      </c>
      <c r="F362" s="55" t="str">
        <f>Formulario!I373</f>
        <v/>
      </c>
      <c r="G362" t="str">
        <f>Formulario!C373</f>
        <v/>
      </c>
      <c r="H362">
        <f>Formulario!F373</f>
        <v>0</v>
      </c>
      <c r="I362" s="55" t="str">
        <f>Formulario!J373</f>
        <v/>
      </c>
    </row>
    <row r="363" spans="1:9" x14ac:dyDescent="0.35">
      <c r="A363">
        <f>Formulario!$B$7</f>
        <v>0</v>
      </c>
      <c r="B363">
        <f>Formulario!$D$7</f>
        <v>0</v>
      </c>
      <c r="C363" t="str">
        <f>Formulario!A374</f>
        <v/>
      </c>
      <c r="D363">
        <f>Formulario!B374</f>
        <v>0</v>
      </c>
      <c r="E363" s="55" t="str">
        <f>Formulario!H374</f>
        <v/>
      </c>
      <c r="F363" s="55" t="str">
        <f>Formulario!I374</f>
        <v/>
      </c>
      <c r="G363" t="str">
        <f>Formulario!C374</f>
        <v/>
      </c>
      <c r="H363">
        <f>Formulario!F374</f>
        <v>0</v>
      </c>
      <c r="I363" s="55" t="str">
        <f>Formulario!J374</f>
        <v/>
      </c>
    </row>
    <row r="364" spans="1:9" x14ac:dyDescent="0.35">
      <c r="A364">
        <f>Formulario!$B$7</f>
        <v>0</v>
      </c>
      <c r="B364">
        <f>Formulario!$D$7</f>
        <v>0</v>
      </c>
      <c r="C364" t="str">
        <f>Formulario!A375</f>
        <v/>
      </c>
      <c r="D364">
        <f>Formulario!B375</f>
        <v>0</v>
      </c>
      <c r="E364" s="55" t="str">
        <f>Formulario!H375</f>
        <v/>
      </c>
      <c r="F364" s="55" t="str">
        <f>Formulario!I375</f>
        <v/>
      </c>
      <c r="G364" t="str">
        <f>Formulario!C375</f>
        <v/>
      </c>
      <c r="H364">
        <f>Formulario!F375</f>
        <v>0</v>
      </c>
      <c r="I364" s="55" t="str">
        <f>Formulario!J375</f>
        <v/>
      </c>
    </row>
    <row r="365" spans="1:9" x14ac:dyDescent="0.35">
      <c r="A365">
        <f>Formulario!$B$7</f>
        <v>0</v>
      </c>
      <c r="B365">
        <f>Formulario!$D$7</f>
        <v>0</v>
      </c>
      <c r="C365" t="str">
        <f>Formulario!A376</f>
        <v/>
      </c>
      <c r="D365">
        <f>Formulario!B376</f>
        <v>0</v>
      </c>
      <c r="E365" s="55" t="str">
        <f>Formulario!H376</f>
        <v/>
      </c>
      <c r="F365" s="55" t="str">
        <f>Formulario!I376</f>
        <v/>
      </c>
      <c r="G365" t="str">
        <f>Formulario!C376</f>
        <v/>
      </c>
      <c r="H365">
        <f>Formulario!F376</f>
        <v>0</v>
      </c>
      <c r="I365" s="55" t="str">
        <f>Formulario!J376</f>
        <v/>
      </c>
    </row>
    <row r="366" spans="1:9" x14ac:dyDescent="0.35">
      <c r="A366">
        <f>Formulario!$B$7</f>
        <v>0</v>
      </c>
      <c r="B366">
        <f>Formulario!$D$7</f>
        <v>0</v>
      </c>
      <c r="C366" t="str">
        <f>Formulario!A377</f>
        <v/>
      </c>
      <c r="D366">
        <f>Formulario!B377</f>
        <v>0</v>
      </c>
      <c r="E366" s="55" t="str">
        <f>Formulario!H377</f>
        <v/>
      </c>
      <c r="F366" s="55" t="str">
        <f>Formulario!I377</f>
        <v/>
      </c>
      <c r="G366" t="str">
        <f>Formulario!C377</f>
        <v/>
      </c>
      <c r="H366">
        <f>Formulario!F377</f>
        <v>0</v>
      </c>
      <c r="I366" s="55" t="str">
        <f>Formulario!J377</f>
        <v/>
      </c>
    </row>
    <row r="367" spans="1:9" x14ac:dyDescent="0.35">
      <c r="A367">
        <f>Formulario!$B$7</f>
        <v>0</v>
      </c>
      <c r="B367">
        <f>Formulario!$D$7</f>
        <v>0</v>
      </c>
      <c r="C367" t="str">
        <f>Formulario!A378</f>
        <v/>
      </c>
      <c r="D367">
        <f>Formulario!B378</f>
        <v>0</v>
      </c>
      <c r="E367" s="55" t="str">
        <f>Formulario!H378</f>
        <v/>
      </c>
      <c r="F367" s="55" t="str">
        <f>Formulario!I378</f>
        <v/>
      </c>
      <c r="G367" t="str">
        <f>Formulario!C378</f>
        <v/>
      </c>
      <c r="H367">
        <f>Formulario!F378</f>
        <v>0</v>
      </c>
      <c r="I367" s="55" t="str">
        <f>Formulario!J378</f>
        <v/>
      </c>
    </row>
    <row r="368" spans="1:9" x14ac:dyDescent="0.35">
      <c r="A368">
        <f>Formulario!$B$7</f>
        <v>0</v>
      </c>
      <c r="B368">
        <f>Formulario!$D$7</f>
        <v>0</v>
      </c>
      <c r="C368" t="str">
        <f>Formulario!A379</f>
        <v/>
      </c>
      <c r="D368">
        <f>Formulario!B379</f>
        <v>0</v>
      </c>
      <c r="E368" s="55" t="str">
        <f>Formulario!H379</f>
        <v/>
      </c>
      <c r="F368" s="55" t="str">
        <f>Formulario!I379</f>
        <v/>
      </c>
      <c r="G368" t="str">
        <f>Formulario!C379</f>
        <v/>
      </c>
      <c r="H368">
        <f>Formulario!F379</f>
        <v>0</v>
      </c>
      <c r="I368" s="55" t="str">
        <f>Formulario!J379</f>
        <v/>
      </c>
    </row>
    <row r="369" spans="1:9" x14ac:dyDescent="0.35">
      <c r="A369">
        <f>Formulario!$B$7</f>
        <v>0</v>
      </c>
      <c r="B369">
        <f>Formulario!$D$7</f>
        <v>0</v>
      </c>
      <c r="C369" t="str">
        <f>Formulario!A380</f>
        <v/>
      </c>
      <c r="D369">
        <f>Formulario!B380</f>
        <v>0</v>
      </c>
      <c r="E369" s="55" t="str">
        <f>Formulario!H380</f>
        <v/>
      </c>
      <c r="F369" s="55" t="str">
        <f>Formulario!I380</f>
        <v/>
      </c>
      <c r="G369" t="str">
        <f>Formulario!C380</f>
        <v/>
      </c>
      <c r="H369">
        <f>Formulario!F380</f>
        <v>0</v>
      </c>
      <c r="I369" s="55" t="str">
        <f>Formulario!J380</f>
        <v/>
      </c>
    </row>
    <row r="370" spans="1:9" x14ac:dyDescent="0.35">
      <c r="A370">
        <f>Formulario!$B$7</f>
        <v>0</v>
      </c>
      <c r="B370">
        <f>Formulario!$D$7</f>
        <v>0</v>
      </c>
      <c r="C370" t="str">
        <f>Formulario!A381</f>
        <v/>
      </c>
      <c r="D370">
        <f>Formulario!B381</f>
        <v>0</v>
      </c>
      <c r="E370" s="55" t="str">
        <f>Formulario!H381</f>
        <v/>
      </c>
      <c r="F370" s="55" t="str">
        <f>Formulario!I381</f>
        <v/>
      </c>
      <c r="G370" t="str">
        <f>Formulario!C381</f>
        <v/>
      </c>
      <c r="H370">
        <f>Formulario!F381</f>
        <v>0</v>
      </c>
      <c r="I370" s="55" t="str">
        <f>Formulario!J381</f>
        <v/>
      </c>
    </row>
    <row r="371" spans="1:9" x14ac:dyDescent="0.35">
      <c r="A371">
        <f>Formulario!$B$7</f>
        <v>0</v>
      </c>
      <c r="B371">
        <f>Formulario!$D$7</f>
        <v>0</v>
      </c>
      <c r="C371" t="str">
        <f>Formulario!A382</f>
        <v/>
      </c>
      <c r="D371">
        <f>Formulario!B382</f>
        <v>0</v>
      </c>
      <c r="E371" s="55" t="str">
        <f>Formulario!H382</f>
        <v/>
      </c>
      <c r="F371" s="55" t="str">
        <f>Formulario!I382</f>
        <v/>
      </c>
      <c r="G371" t="str">
        <f>Formulario!C382</f>
        <v/>
      </c>
      <c r="H371">
        <f>Formulario!F382</f>
        <v>0</v>
      </c>
      <c r="I371" s="55" t="str">
        <f>Formulario!J382</f>
        <v/>
      </c>
    </row>
    <row r="372" spans="1:9" x14ac:dyDescent="0.35">
      <c r="A372">
        <f>Formulario!$B$7</f>
        <v>0</v>
      </c>
      <c r="B372">
        <f>Formulario!$D$7</f>
        <v>0</v>
      </c>
      <c r="C372" t="str">
        <f>Formulario!A383</f>
        <v/>
      </c>
      <c r="D372">
        <f>Formulario!B383</f>
        <v>0</v>
      </c>
      <c r="E372" s="55" t="str">
        <f>Formulario!H383</f>
        <v/>
      </c>
      <c r="F372" s="55" t="str">
        <f>Formulario!I383</f>
        <v/>
      </c>
      <c r="G372" t="str">
        <f>Formulario!C383</f>
        <v/>
      </c>
      <c r="H372">
        <f>Formulario!F383</f>
        <v>0</v>
      </c>
      <c r="I372" s="55" t="str">
        <f>Formulario!J383</f>
        <v/>
      </c>
    </row>
    <row r="373" spans="1:9" x14ac:dyDescent="0.35">
      <c r="A373">
        <f>Formulario!$B$7</f>
        <v>0</v>
      </c>
      <c r="B373">
        <f>Formulario!$D$7</f>
        <v>0</v>
      </c>
      <c r="C373" t="str">
        <f>Formulario!A384</f>
        <v/>
      </c>
      <c r="D373">
        <f>Formulario!B384</f>
        <v>0</v>
      </c>
      <c r="E373" s="55" t="str">
        <f>Formulario!H384</f>
        <v/>
      </c>
      <c r="F373" s="55" t="str">
        <f>Formulario!I384</f>
        <v/>
      </c>
      <c r="G373" t="str">
        <f>Formulario!C384</f>
        <v/>
      </c>
      <c r="H373">
        <f>Formulario!F384</f>
        <v>0</v>
      </c>
      <c r="I373" s="55" t="str">
        <f>Formulario!J384</f>
        <v/>
      </c>
    </row>
    <row r="374" spans="1:9" x14ac:dyDescent="0.35">
      <c r="A374">
        <f>Formulario!$B$7</f>
        <v>0</v>
      </c>
      <c r="B374">
        <f>Formulario!$D$7</f>
        <v>0</v>
      </c>
      <c r="C374" t="str">
        <f>Formulario!A385</f>
        <v/>
      </c>
      <c r="D374">
        <f>Formulario!B385</f>
        <v>0</v>
      </c>
      <c r="E374" s="55" t="str">
        <f>Formulario!H385</f>
        <v/>
      </c>
      <c r="F374" s="55" t="str">
        <f>Formulario!I385</f>
        <v/>
      </c>
      <c r="G374" t="str">
        <f>Formulario!C385</f>
        <v/>
      </c>
      <c r="H374">
        <f>Formulario!F385</f>
        <v>0</v>
      </c>
      <c r="I374" s="55" t="str">
        <f>Formulario!J385</f>
        <v/>
      </c>
    </row>
    <row r="375" spans="1:9" x14ac:dyDescent="0.35">
      <c r="A375">
        <f>Formulario!$B$7</f>
        <v>0</v>
      </c>
      <c r="B375">
        <f>Formulario!$D$7</f>
        <v>0</v>
      </c>
      <c r="C375" t="str">
        <f>Formulario!A386</f>
        <v/>
      </c>
      <c r="D375">
        <f>Formulario!B386</f>
        <v>0</v>
      </c>
      <c r="E375" s="55" t="str">
        <f>Formulario!H386</f>
        <v/>
      </c>
      <c r="F375" s="55" t="str">
        <f>Formulario!I386</f>
        <v/>
      </c>
      <c r="G375" t="str">
        <f>Formulario!C386</f>
        <v/>
      </c>
      <c r="H375">
        <f>Formulario!F386</f>
        <v>0</v>
      </c>
      <c r="I375" s="55" t="str">
        <f>Formulario!J386</f>
        <v/>
      </c>
    </row>
    <row r="376" spans="1:9" x14ac:dyDescent="0.35">
      <c r="A376">
        <f>Formulario!$B$7</f>
        <v>0</v>
      </c>
      <c r="B376">
        <f>Formulario!$D$7</f>
        <v>0</v>
      </c>
      <c r="C376" t="str">
        <f>Formulario!A387</f>
        <v/>
      </c>
      <c r="D376">
        <f>Formulario!B387</f>
        <v>0</v>
      </c>
      <c r="E376" s="55" t="str">
        <f>Formulario!H387</f>
        <v/>
      </c>
      <c r="F376" s="55" t="str">
        <f>Formulario!I387</f>
        <v/>
      </c>
      <c r="G376" t="str">
        <f>Formulario!C387</f>
        <v/>
      </c>
      <c r="H376">
        <f>Formulario!F387</f>
        <v>0</v>
      </c>
      <c r="I376" s="55" t="str">
        <f>Formulario!J387</f>
        <v/>
      </c>
    </row>
    <row r="377" spans="1:9" x14ac:dyDescent="0.35">
      <c r="A377">
        <f>Formulario!$B$7</f>
        <v>0</v>
      </c>
      <c r="B377">
        <f>Formulario!$D$7</f>
        <v>0</v>
      </c>
      <c r="C377" t="str">
        <f>Formulario!A388</f>
        <v/>
      </c>
      <c r="D377">
        <f>Formulario!B388</f>
        <v>0</v>
      </c>
      <c r="E377" s="55" t="str">
        <f>Formulario!H388</f>
        <v/>
      </c>
      <c r="F377" s="55" t="str">
        <f>Formulario!I388</f>
        <v/>
      </c>
      <c r="G377" t="str">
        <f>Formulario!C388</f>
        <v/>
      </c>
      <c r="H377">
        <f>Formulario!F388</f>
        <v>0</v>
      </c>
      <c r="I377" s="55" t="str">
        <f>Formulario!J388</f>
        <v/>
      </c>
    </row>
    <row r="378" spans="1:9" x14ac:dyDescent="0.35">
      <c r="A378">
        <f>Formulario!$B$7</f>
        <v>0</v>
      </c>
      <c r="B378">
        <f>Formulario!$D$7</f>
        <v>0</v>
      </c>
      <c r="C378" t="str">
        <f>Formulario!A389</f>
        <v/>
      </c>
      <c r="D378">
        <f>Formulario!B389</f>
        <v>0</v>
      </c>
      <c r="E378" s="55" t="str">
        <f>Formulario!H389</f>
        <v/>
      </c>
      <c r="F378" s="55" t="str">
        <f>Formulario!I389</f>
        <v/>
      </c>
      <c r="G378" t="str">
        <f>Formulario!C389</f>
        <v/>
      </c>
      <c r="H378">
        <f>Formulario!F389</f>
        <v>0</v>
      </c>
      <c r="I378" s="55" t="str">
        <f>Formulario!J389</f>
        <v/>
      </c>
    </row>
    <row r="379" spans="1:9" x14ac:dyDescent="0.35">
      <c r="A379">
        <f>Formulario!$B$7</f>
        <v>0</v>
      </c>
      <c r="B379">
        <f>Formulario!$D$7</f>
        <v>0</v>
      </c>
      <c r="C379" t="str">
        <f>Formulario!A390</f>
        <v/>
      </c>
      <c r="D379">
        <f>Formulario!B390</f>
        <v>0</v>
      </c>
      <c r="E379" s="55" t="str">
        <f>Formulario!H390</f>
        <v/>
      </c>
      <c r="F379" s="55" t="str">
        <f>Formulario!I390</f>
        <v/>
      </c>
      <c r="G379" t="str">
        <f>Formulario!C390</f>
        <v/>
      </c>
      <c r="H379">
        <f>Formulario!F390</f>
        <v>0</v>
      </c>
      <c r="I379" s="55" t="str">
        <f>Formulario!J390</f>
        <v/>
      </c>
    </row>
    <row r="380" spans="1:9" x14ac:dyDescent="0.35">
      <c r="A380">
        <f>Formulario!$B$7</f>
        <v>0</v>
      </c>
      <c r="B380">
        <f>Formulario!$D$7</f>
        <v>0</v>
      </c>
      <c r="C380" t="str">
        <f>Formulario!A391</f>
        <v/>
      </c>
      <c r="D380">
        <f>Formulario!B391</f>
        <v>0</v>
      </c>
      <c r="E380" s="55" t="str">
        <f>Formulario!H391</f>
        <v/>
      </c>
      <c r="F380" s="55" t="str">
        <f>Formulario!I391</f>
        <v/>
      </c>
      <c r="G380" t="str">
        <f>Formulario!C391</f>
        <v/>
      </c>
      <c r="H380">
        <f>Formulario!F391</f>
        <v>0</v>
      </c>
      <c r="I380" s="55" t="str">
        <f>Formulario!J391</f>
        <v/>
      </c>
    </row>
    <row r="381" spans="1:9" x14ac:dyDescent="0.35">
      <c r="A381">
        <f>Formulario!$B$7</f>
        <v>0</v>
      </c>
      <c r="B381">
        <f>Formulario!$D$7</f>
        <v>0</v>
      </c>
      <c r="C381" t="str">
        <f>Formulario!A392</f>
        <v/>
      </c>
      <c r="D381">
        <f>Formulario!B392</f>
        <v>0</v>
      </c>
      <c r="E381" s="55" t="str">
        <f>Formulario!H392</f>
        <v/>
      </c>
      <c r="F381" s="55" t="str">
        <f>Formulario!I392</f>
        <v/>
      </c>
      <c r="G381" t="str">
        <f>Formulario!C392</f>
        <v/>
      </c>
      <c r="H381">
        <f>Formulario!F392</f>
        <v>0</v>
      </c>
      <c r="I381" s="55" t="str">
        <f>Formulario!J392</f>
        <v/>
      </c>
    </row>
    <row r="382" spans="1:9" x14ac:dyDescent="0.35">
      <c r="A382">
        <f>Formulario!$B$7</f>
        <v>0</v>
      </c>
      <c r="B382">
        <f>Formulario!$D$7</f>
        <v>0</v>
      </c>
      <c r="C382" t="str">
        <f>Formulario!A393</f>
        <v/>
      </c>
      <c r="D382">
        <f>Formulario!B393</f>
        <v>0</v>
      </c>
      <c r="E382" s="55" t="str">
        <f>Formulario!H393</f>
        <v/>
      </c>
      <c r="F382" s="55" t="str">
        <f>Formulario!I393</f>
        <v/>
      </c>
      <c r="G382" t="str">
        <f>Formulario!C393</f>
        <v/>
      </c>
      <c r="H382">
        <f>Formulario!F393</f>
        <v>0</v>
      </c>
      <c r="I382" s="55" t="str">
        <f>Formulario!J393</f>
        <v/>
      </c>
    </row>
    <row r="383" spans="1:9" x14ac:dyDescent="0.35">
      <c r="A383">
        <f>Formulario!$B$7</f>
        <v>0</v>
      </c>
      <c r="B383">
        <f>Formulario!$D$7</f>
        <v>0</v>
      </c>
      <c r="C383" t="str">
        <f>Formulario!A394</f>
        <v/>
      </c>
      <c r="D383">
        <f>Formulario!B394</f>
        <v>0</v>
      </c>
      <c r="E383" s="55" t="str">
        <f>Formulario!H394</f>
        <v/>
      </c>
      <c r="F383" s="55" t="str">
        <f>Formulario!I394</f>
        <v/>
      </c>
      <c r="G383" t="str">
        <f>Formulario!C394</f>
        <v/>
      </c>
      <c r="H383">
        <f>Formulario!F394</f>
        <v>0</v>
      </c>
      <c r="I383" s="55" t="str">
        <f>Formulario!J394</f>
        <v/>
      </c>
    </row>
    <row r="384" spans="1:9" x14ac:dyDescent="0.35">
      <c r="A384">
        <f>Formulario!$B$7</f>
        <v>0</v>
      </c>
      <c r="B384">
        <f>Formulario!$D$7</f>
        <v>0</v>
      </c>
      <c r="C384" t="str">
        <f>Formulario!A395</f>
        <v/>
      </c>
      <c r="D384">
        <f>Formulario!B395</f>
        <v>0</v>
      </c>
      <c r="E384" s="55" t="str">
        <f>Formulario!H395</f>
        <v/>
      </c>
      <c r="F384" s="55" t="str">
        <f>Formulario!I395</f>
        <v/>
      </c>
      <c r="G384" t="str">
        <f>Formulario!C395</f>
        <v/>
      </c>
      <c r="H384">
        <f>Formulario!F395</f>
        <v>0</v>
      </c>
      <c r="I384" s="55" t="str">
        <f>Formulario!J395</f>
        <v/>
      </c>
    </row>
    <row r="385" spans="1:9" x14ac:dyDescent="0.35">
      <c r="A385">
        <f>Formulario!$B$7</f>
        <v>0</v>
      </c>
      <c r="B385">
        <f>Formulario!$D$7</f>
        <v>0</v>
      </c>
      <c r="C385" t="str">
        <f>Formulario!A396</f>
        <v/>
      </c>
      <c r="D385">
        <f>Formulario!B396</f>
        <v>0</v>
      </c>
      <c r="E385" s="55" t="str">
        <f>Formulario!H396</f>
        <v/>
      </c>
      <c r="F385" s="55" t="str">
        <f>Formulario!I396</f>
        <v/>
      </c>
      <c r="G385" t="str">
        <f>Formulario!C396</f>
        <v/>
      </c>
      <c r="H385">
        <f>Formulario!F396</f>
        <v>0</v>
      </c>
      <c r="I385" s="55" t="str">
        <f>Formulario!J396</f>
        <v/>
      </c>
    </row>
    <row r="386" spans="1:9" x14ac:dyDescent="0.35">
      <c r="A386">
        <f>Formulario!$B$7</f>
        <v>0</v>
      </c>
      <c r="B386">
        <f>Formulario!$D$7</f>
        <v>0</v>
      </c>
      <c r="C386" t="str">
        <f>Formulario!A397</f>
        <v/>
      </c>
      <c r="D386">
        <f>Formulario!B397</f>
        <v>0</v>
      </c>
      <c r="E386" s="55" t="str">
        <f>Formulario!H397</f>
        <v/>
      </c>
      <c r="F386" s="55" t="str">
        <f>Formulario!I397</f>
        <v/>
      </c>
      <c r="G386" t="str">
        <f>Formulario!C397</f>
        <v/>
      </c>
      <c r="H386">
        <f>Formulario!F397</f>
        <v>0</v>
      </c>
      <c r="I386" s="55" t="str">
        <f>Formulario!J397</f>
        <v/>
      </c>
    </row>
    <row r="387" spans="1:9" x14ac:dyDescent="0.35">
      <c r="A387">
        <f>Formulario!$B$7</f>
        <v>0</v>
      </c>
      <c r="B387">
        <f>Formulario!$D$7</f>
        <v>0</v>
      </c>
      <c r="C387" t="str">
        <f>Formulario!A398</f>
        <v/>
      </c>
      <c r="D387">
        <f>Formulario!B398</f>
        <v>0</v>
      </c>
      <c r="E387" s="55" t="str">
        <f>Formulario!H398</f>
        <v/>
      </c>
      <c r="F387" s="55" t="str">
        <f>Formulario!I398</f>
        <v/>
      </c>
      <c r="G387" t="str">
        <f>Formulario!C398</f>
        <v/>
      </c>
      <c r="H387">
        <f>Formulario!F398</f>
        <v>0</v>
      </c>
      <c r="I387" s="55" t="str">
        <f>Formulario!J398</f>
        <v/>
      </c>
    </row>
    <row r="388" spans="1:9" x14ac:dyDescent="0.35">
      <c r="A388">
        <f>Formulario!$B$7</f>
        <v>0</v>
      </c>
      <c r="B388">
        <f>Formulario!$D$7</f>
        <v>0</v>
      </c>
      <c r="C388" t="str">
        <f>Formulario!A399</f>
        <v/>
      </c>
      <c r="D388">
        <f>Formulario!B399</f>
        <v>0</v>
      </c>
      <c r="E388" s="55" t="str">
        <f>Formulario!H399</f>
        <v/>
      </c>
      <c r="F388" s="55" t="str">
        <f>Formulario!I399</f>
        <v/>
      </c>
      <c r="G388" t="str">
        <f>Formulario!C399</f>
        <v/>
      </c>
      <c r="H388">
        <f>Formulario!F399</f>
        <v>0</v>
      </c>
      <c r="I388" s="55" t="str">
        <f>Formulario!J399</f>
        <v/>
      </c>
    </row>
    <row r="389" spans="1:9" x14ac:dyDescent="0.35">
      <c r="A389">
        <f>Formulario!$B$7</f>
        <v>0</v>
      </c>
      <c r="B389">
        <f>Formulario!$D$7</f>
        <v>0</v>
      </c>
      <c r="C389" t="str">
        <f>Formulario!A400</f>
        <v/>
      </c>
      <c r="D389">
        <f>Formulario!B400</f>
        <v>0</v>
      </c>
      <c r="E389" s="55" t="str">
        <f>Formulario!H400</f>
        <v/>
      </c>
      <c r="F389" s="55" t="str">
        <f>Formulario!I400</f>
        <v/>
      </c>
      <c r="G389" t="str">
        <f>Formulario!C400</f>
        <v/>
      </c>
      <c r="H389">
        <f>Formulario!F400</f>
        <v>0</v>
      </c>
      <c r="I389" s="55" t="str">
        <f>Formulario!J400</f>
        <v/>
      </c>
    </row>
    <row r="390" spans="1:9" x14ac:dyDescent="0.35">
      <c r="A390">
        <f>Formulario!$B$7</f>
        <v>0</v>
      </c>
      <c r="B390">
        <f>Formulario!$D$7</f>
        <v>0</v>
      </c>
      <c r="C390" t="str">
        <f>Formulario!A401</f>
        <v/>
      </c>
      <c r="D390">
        <f>Formulario!B401</f>
        <v>0</v>
      </c>
      <c r="E390" s="55" t="str">
        <f>Formulario!H401</f>
        <v/>
      </c>
      <c r="F390" s="55" t="str">
        <f>Formulario!I401</f>
        <v/>
      </c>
      <c r="G390" t="str">
        <f>Formulario!C401</f>
        <v/>
      </c>
      <c r="H390">
        <f>Formulario!F401</f>
        <v>0</v>
      </c>
      <c r="I390" s="55" t="str">
        <f>Formulario!J401</f>
        <v/>
      </c>
    </row>
    <row r="391" spans="1:9" x14ac:dyDescent="0.35">
      <c r="A391">
        <f>Formulario!$B$7</f>
        <v>0</v>
      </c>
      <c r="B391">
        <f>Formulario!$D$7</f>
        <v>0</v>
      </c>
      <c r="C391" t="str">
        <f>Formulario!A402</f>
        <v/>
      </c>
      <c r="D391">
        <f>Formulario!B402</f>
        <v>0</v>
      </c>
      <c r="E391" s="55" t="str">
        <f>Formulario!H402</f>
        <v/>
      </c>
      <c r="F391" s="55" t="str">
        <f>Formulario!I402</f>
        <v/>
      </c>
      <c r="G391" t="str">
        <f>Formulario!C402</f>
        <v/>
      </c>
      <c r="H391">
        <f>Formulario!F402</f>
        <v>0</v>
      </c>
      <c r="I391" s="55" t="str">
        <f>Formulario!J402</f>
        <v/>
      </c>
    </row>
    <row r="392" spans="1:9" x14ac:dyDescent="0.35">
      <c r="A392">
        <f>Formulario!$B$7</f>
        <v>0</v>
      </c>
      <c r="B392">
        <f>Formulario!$D$7</f>
        <v>0</v>
      </c>
      <c r="C392" t="str">
        <f>Formulario!A403</f>
        <v/>
      </c>
      <c r="D392">
        <f>Formulario!B403</f>
        <v>0</v>
      </c>
      <c r="E392" s="55" t="str">
        <f>Formulario!H403</f>
        <v/>
      </c>
      <c r="F392" s="55" t="str">
        <f>Formulario!I403</f>
        <v/>
      </c>
      <c r="G392" t="str">
        <f>Formulario!C403</f>
        <v/>
      </c>
      <c r="H392">
        <f>Formulario!F403</f>
        <v>0</v>
      </c>
      <c r="I392" s="55" t="str">
        <f>Formulario!J403</f>
        <v/>
      </c>
    </row>
    <row r="393" spans="1:9" x14ac:dyDescent="0.35">
      <c r="A393">
        <f>Formulario!$B$7</f>
        <v>0</v>
      </c>
      <c r="B393">
        <f>Formulario!$D$7</f>
        <v>0</v>
      </c>
      <c r="C393" t="str">
        <f>Formulario!A404</f>
        <v/>
      </c>
      <c r="D393">
        <f>Formulario!B404</f>
        <v>0</v>
      </c>
      <c r="E393" s="55" t="str">
        <f>Formulario!H404</f>
        <v/>
      </c>
      <c r="F393" s="55" t="str">
        <f>Formulario!I404</f>
        <v/>
      </c>
      <c r="G393" t="str">
        <f>Formulario!C404</f>
        <v/>
      </c>
      <c r="H393">
        <f>Formulario!F404</f>
        <v>0</v>
      </c>
      <c r="I393" s="55" t="str">
        <f>Formulario!J404</f>
        <v/>
      </c>
    </row>
    <row r="394" spans="1:9" x14ac:dyDescent="0.35">
      <c r="A394">
        <f>Formulario!$B$7</f>
        <v>0</v>
      </c>
      <c r="B394">
        <f>Formulario!$D$7</f>
        <v>0</v>
      </c>
      <c r="C394" t="str">
        <f>Formulario!A405</f>
        <v/>
      </c>
      <c r="D394">
        <f>Formulario!B405</f>
        <v>0</v>
      </c>
      <c r="E394" s="55" t="str">
        <f>Formulario!H405</f>
        <v/>
      </c>
      <c r="F394" s="55" t="str">
        <f>Formulario!I405</f>
        <v/>
      </c>
      <c r="G394" t="str">
        <f>Formulario!C405</f>
        <v/>
      </c>
      <c r="H394">
        <f>Formulario!F405</f>
        <v>0</v>
      </c>
      <c r="I394" s="55" t="str">
        <f>Formulario!J405</f>
        <v/>
      </c>
    </row>
    <row r="395" spans="1:9" x14ac:dyDescent="0.35">
      <c r="A395">
        <f>Formulario!$B$7</f>
        <v>0</v>
      </c>
      <c r="B395">
        <f>Formulario!$D$7</f>
        <v>0</v>
      </c>
      <c r="C395" t="str">
        <f>Formulario!A406</f>
        <v/>
      </c>
      <c r="D395">
        <f>Formulario!B406</f>
        <v>0</v>
      </c>
      <c r="E395" s="55" t="str">
        <f>Formulario!H406</f>
        <v/>
      </c>
      <c r="F395" s="55" t="str">
        <f>Formulario!I406</f>
        <v/>
      </c>
      <c r="G395" t="str">
        <f>Formulario!C406</f>
        <v/>
      </c>
      <c r="H395">
        <f>Formulario!F406</f>
        <v>0</v>
      </c>
      <c r="I395" s="55" t="str">
        <f>Formulario!J406</f>
        <v/>
      </c>
    </row>
    <row r="396" spans="1:9" x14ac:dyDescent="0.35">
      <c r="A396">
        <f>Formulario!$B$7</f>
        <v>0</v>
      </c>
      <c r="B396">
        <f>Formulario!$D$7</f>
        <v>0</v>
      </c>
      <c r="C396" t="str">
        <f>Formulario!A407</f>
        <v/>
      </c>
      <c r="D396">
        <f>Formulario!B407</f>
        <v>0</v>
      </c>
      <c r="E396" s="55" t="str">
        <f>Formulario!H407</f>
        <v/>
      </c>
      <c r="F396" s="55" t="str">
        <f>Formulario!I407</f>
        <v/>
      </c>
      <c r="G396" t="str">
        <f>Formulario!C407</f>
        <v/>
      </c>
      <c r="H396">
        <f>Formulario!F407</f>
        <v>0</v>
      </c>
      <c r="I396" s="55" t="str">
        <f>Formulario!J407</f>
        <v/>
      </c>
    </row>
    <row r="397" spans="1:9" x14ac:dyDescent="0.35">
      <c r="A397">
        <f>Formulario!$B$7</f>
        <v>0</v>
      </c>
      <c r="B397">
        <f>Formulario!$D$7</f>
        <v>0</v>
      </c>
      <c r="C397" t="str">
        <f>Formulario!A408</f>
        <v/>
      </c>
      <c r="D397">
        <f>Formulario!B408</f>
        <v>0</v>
      </c>
      <c r="E397" s="55" t="str">
        <f>Formulario!H408</f>
        <v/>
      </c>
      <c r="F397" s="55" t="str">
        <f>Formulario!I408</f>
        <v/>
      </c>
      <c r="G397" t="str">
        <f>Formulario!C408</f>
        <v/>
      </c>
      <c r="H397">
        <f>Formulario!F408</f>
        <v>0</v>
      </c>
      <c r="I397" s="55" t="str">
        <f>Formulario!J408</f>
        <v/>
      </c>
    </row>
    <row r="398" spans="1:9" x14ac:dyDescent="0.35">
      <c r="A398">
        <f>Formulario!$B$7</f>
        <v>0</v>
      </c>
      <c r="B398">
        <f>Formulario!$D$7</f>
        <v>0</v>
      </c>
      <c r="C398" t="str">
        <f>Formulario!A409</f>
        <v/>
      </c>
      <c r="D398">
        <f>Formulario!B409</f>
        <v>0</v>
      </c>
      <c r="E398" s="55" t="str">
        <f>Formulario!H409</f>
        <v/>
      </c>
      <c r="F398" s="55" t="str">
        <f>Formulario!I409</f>
        <v/>
      </c>
      <c r="G398" t="str">
        <f>Formulario!C409</f>
        <v/>
      </c>
      <c r="H398">
        <f>Formulario!F409</f>
        <v>0</v>
      </c>
      <c r="I398" s="55" t="str">
        <f>Formulario!J409</f>
        <v/>
      </c>
    </row>
    <row r="399" spans="1:9" x14ac:dyDescent="0.35">
      <c r="A399">
        <f>Formulario!$B$7</f>
        <v>0</v>
      </c>
      <c r="B399">
        <f>Formulario!$D$7</f>
        <v>0</v>
      </c>
      <c r="C399" t="str">
        <f>Formulario!A410</f>
        <v/>
      </c>
      <c r="D399">
        <f>Formulario!B410</f>
        <v>0</v>
      </c>
      <c r="E399" s="55" t="str">
        <f>Formulario!H410</f>
        <v/>
      </c>
      <c r="F399" s="55" t="str">
        <f>Formulario!I410</f>
        <v/>
      </c>
      <c r="G399" t="str">
        <f>Formulario!C410</f>
        <v/>
      </c>
      <c r="H399">
        <f>Formulario!F410</f>
        <v>0</v>
      </c>
      <c r="I399" s="55" t="str">
        <f>Formulario!J410</f>
        <v/>
      </c>
    </row>
    <row r="400" spans="1:9" x14ac:dyDescent="0.35">
      <c r="A400">
        <f>Formulario!$B$7</f>
        <v>0</v>
      </c>
      <c r="B400">
        <f>Formulario!$D$7</f>
        <v>0</v>
      </c>
      <c r="C400" t="str">
        <f>Formulario!A411</f>
        <v/>
      </c>
      <c r="D400">
        <f>Formulario!B411</f>
        <v>0</v>
      </c>
      <c r="E400" s="55" t="str">
        <f>Formulario!H411</f>
        <v/>
      </c>
      <c r="F400" s="55" t="str">
        <f>Formulario!I411</f>
        <v/>
      </c>
      <c r="G400" t="str">
        <f>Formulario!C411</f>
        <v/>
      </c>
      <c r="H400">
        <f>Formulario!F411</f>
        <v>0</v>
      </c>
      <c r="I400" s="55" t="str">
        <f>Formulario!J411</f>
        <v/>
      </c>
    </row>
    <row r="401" spans="1:9" x14ac:dyDescent="0.35">
      <c r="A401">
        <f>Formulario!$B$7</f>
        <v>0</v>
      </c>
      <c r="B401">
        <f>Formulario!$D$7</f>
        <v>0</v>
      </c>
      <c r="C401" t="str">
        <f>Formulario!A412</f>
        <v/>
      </c>
      <c r="D401">
        <f>Formulario!B412</f>
        <v>0</v>
      </c>
      <c r="E401" s="55" t="str">
        <f>Formulario!H412</f>
        <v/>
      </c>
      <c r="F401" s="55" t="str">
        <f>Formulario!I412</f>
        <v/>
      </c>
      <c r="G401" t="str">
        <f>Formulario!C412</f>
        <v/>
      </c>
      <c r="H401">
        <f>Formulario!F412</f>
        <v>0</v>
      </c>
      <c r="I401" s="55" t="str">
        <f>Formulario!J412</f>
        <v/>
      </c>
    </row>
    <row r="402" spans="1:9" x14ac:dyDescent="0.35">
      <c r="A402">
        <f>Formulario!$B$7</f>
        <v>0</v>
      </c>
      <c r="B402">
        <f>Formulario!$D$7</f>
        <v>0</v>
      </c>
      <c r="C402" t="str">
        <f>Formulario!A413</f>
        <v/>
      </c>
      <c r="D402">
        <f>Formulario!B413</f>
        <v>0</v>
      </c>
      <c r="E402" s="55" t="str">
        <f>Formulario!H413</f>
        <v/>
      </c>
      <c r="F402" s="55" t="str">
        <f>Formulario!I413</f>
        <v/>
      </c>
      <c r="G402" t="str">
        <f>Formulario!C413</f>
        <v/>
      </c>
      <c r="H402">
        <f>Formulario!F413</f>
        <v>0</v>
      </c>
      <c r="I402" s="55" t="str">
        <f>Formulario!J413</f>
        <v/>
      </c>
    </row>
    <row r="403" spans="1:9" x14ac:dyDescent="0.35">
      <c r="A403">
        <f>Formulario!$B$7</f>
        <v>0</v>
      </c>
      <c r="B403">
        <f>Formulario!$D$7</f>
        <v>0</v>
      </c>
      <c r="C403" t="str">
        <f>Formulario!A414</f>
        <v/>
      </c>
      <c r="D403">
        <f>Formulario!B414</f>
        <v>0</v>
      </c>
      <c r="E403" s="55" t="str">
        <f>Formulario!H414</f>
        <v/>
      </c>
      <c r="F403" s="55" t="str">
        <f>Formulario!I414</f>
        <v/>
      </c>
      <c r="G403" t="str">
        <f>Formulario!C414</f>
        <v/>
      </c>
      <c r="H403">
        <f>Formulario!F414</f>
        <v>0</v>
      </c>
      <c r="I403" s="55" t="str">
        <f>Formulario!J414</f>
        <v/>
      </c>
    </row>
    <row r="404" spans="1:9" x14ac:dyDescent="0.35">
      <c r="A404">
        <f>Formulario!$B$7</f>
        <v>0</v>
      </c>
      <c r="B404">
        <f>Formulario!$D$7</f>
        <v>0</v>
      </c>
      <c r="C404" t="str">
        <f>Formulario!A415</f>
        <v/>
      </c>
      <c r="D404">
        <f>Formulario!B415</f>
        <v>0</v>
      </c>
      <c r="E404" s="55" t="str">
        <f>Formulario!H415</f>
        <v/>
      </c>
      <c r="F404" s="55" t="str">
        <f>Formulario!I415</f>
        <v/>
      </c>
      <c r="G404" t="str">
        <f>Formulario!C415</f>
        <v/>
      </c>
      <c r="H404">
        <f>Formulario!F415</f>
        <v>0</v>
      </c>
      <c r="I404" s="55" t="str">
        <f>Formulario!J415</f>
        <v/>
      </c>
    </row>
    <row r="405" spans="1:9" x14ac:dyDescent="0.35">
      <c r="A405">
        <f>Formulario!$B$7</f>
        <v>0</v>
      </c>
      <c r="B405">
        <f>Formulario!$D$7</f>
        <v>0</v>
      </c>
      <c r="C405" t="str">
        <f>Formulario!A416</f>
        <v/>
      </c>
      <c r="D405">
        <f>Formulario!B416</f>
        <v>0</v>
      </c>
      <c r="E405" s="55" t="str">
        <f>Formulario!H416</f>
        <v/>
      </c>
      <c r="F405" s="55" t="str">
        <f>Formulario!I416</f>
        <v/>
      </c>
      <c r="G405" t="str">
        <f>Formulario!C416</f>
        <v/>
      </c>
      <c r="H405">
        <f>Formulario!F416</f>
        <v>0</v>
      </c>
      <c r="I405" s="55" t="str">
        <f>Formulario!J416</f>
        <v/>
      </c>
    </row>
    <row r="406" spans="1:9" x14ac:dyDescent="0.35">
      <c r="A406">
        <f>Formulario!$B$7</f>
        <v>0</v>
      </c>
      <c r="B406">
        <f>Formulario!$D$7</f>
        <v>0</v>
      </c>
      <c r="C406" t="str">
        <f>Formulario!A417</f>
        <v/>
      </c>
      <c r="D406">
        <f>Formulario!B417</f>
        <v>0</v>
      </c>
      <c r="E406" s="55" t="str">
        <f>Formulario!H417</f>
        <v/>
      </c>
      <c r="F406" s="55" t="str">
        <f>Formulario!I417</f>
        <v/>
      </c>
      <c r="G406" t="str">
        <f>Formulario!C417</f>
        <v/>
      </c>
      <c r="H406">
        <f>Formulario!F417</f>
        <v>0</v>
      </c>
      <c r="I406" s="55" t="str">
        <f>Formulario!J417</f>
        <v/>
      </c>
    </row>
    <row r="407" spans="1:9" x14ac:dyDescent="0.35">
      <c r="A407">
        <f>Formulario!$B$7</f>
        <v>0</v>
      </c>
      <c r="B407">
        <f>Formulario!$D$7</f>
        <v>0</v>
      </c>
      <c r="C407" t="str">
        <f>Formulario!A418</f>
        <v/>
      </c>
      <c r="D407">
        <f>Formulario!B418</f>
        <v>0</v>
      </c>
      <c r="E407" s="55" t="str">
        <f>Formulario!H418</f>
        <v/>
      </c>
      <c r="F407" s="55" t="str">
        <f>Formulario!I418</f>
        <v/>
      </c>
      <c r="G407" t="str">
        <f>Formulario!C418</f>
        <v/>
      </c>
      <c r="H407">
        <f>Formulario!F418</f>
        <v>0</v>
      </c>
      <c r="I407" s="55" t="str">
        <f>Formulario!J418</f>
        <v/>
      </c>
    </row>
    <row r="408" spans="1:9" x14ac:dyDescent="0.35">
      <c r="A408">
        <f>Formulario!$B$7</f>
        <v>0</v>
      </c>
      <c r="B408">
        <f>Formulario!$D$7</f>
        <v>0</v>
      </c>
      <c r="C408" t="str">
        <f>Formulario!A419</f>
        <v/>
      </c>
      <c r="D408">
        <f>Formulario!B419</f>
        <v>0</v>
      </c>
      <c r="E408" s="55" t="str">
        <f>Formulario!H419</f>
        <v/>
      </c>
      <c r="F408" s="55" t="str">
        <f>Formulario!I419</f>
        <v/>
      </c>
      <c r="G408" t="str">
        <f>Formulario!C419</f>
        <v/>
      </c>
      <c r="H408">
        <f>Formulario!F419</f>
        <v>0</v>
      </c>
      <c r="I408" s="55" t="str">
        <f>Formulario!J419</f>
        <v/>
      </c>
    </row>
    <row r="409" spans="1:9" x14ac:dyDescent="0.35">
      <c r="A409">
        <f>Formulario!$B$7</f>
        <v>0</v>
      </c>
      <c r="B409">
        <f>Formulario!$D$7</f>
        <v>0</v>
      </c>
      <c r="C409" t="str">
        <f>Formulario!A420</f>
        <v/>
      </c>
      <c r="D409">
        <f>Formulario!B420</f>
        <v>0</v>
      </c>
      <c r="E409" s="55" t="str">
        <f>Formulario!H420</f>
        <v/>
      </c>
      <c r="F409" s="55" t="str">
        <f>Formulario!I420</f>
        <v/>
      </c>
      <c r="G409" t="str">
        <f>Formulario!C420</f>
        <v/>
      </c>
      <c r="H409">
        <f>Formulario!F420</f>
        <v>0</v>
      </c>
      <c r="I409" s="55" t="str">
        <f>Formulario!J420</f>
        <v/>
      </c>
    </row>
    <row r="410" spans="1:9" x14ac:dyDescent="0.35">
      <c r="A410">
        <f>Formulario!$B$7</f>
        <v>0</v>
      </c>
      <c r="B410">
        <f>Formulario!$D$7</f>
        <v>0</v>
      </c>
      <c r="C410" t="str">
        <f>Formulario!A421</f>
        <v/>
      </c>
      <c r="D410">
        <f>Formulario!B421</f>
        <v>0</v>
      </c>
      <c r="E410" s="55" t="str">
        <f>Formulario!H421</f>
        <v/>
      </c>
      <c r="F410" s="55" t="str">
        <f>Formulario!I421</f>
        <v/>
      </c>
      <c r="G410" t="str">
        <f>Formulario!C421</f>
        <v/>
      </c>
      <c r="H410">
        <f>Formulario!F421</f>
        <v>0</v>
      </c>
      <c r="I410" s="55" t="str">
        <f>Formulario!J421</f>
        <v/>
      </c>
    </row>
    <row r="411" spans="1:9" x14ac:dyDescent="0.35">
      <c r="A411">
        <f>Formulario!$B$7</f>
        <v>0</v>
      </c>
      <c r="B411">
        <f>Formulario!$D$7</f>
        <v>0</v>
      </c>
      <c r="C411" t="str">
        <f>Formulario!A422</f>
        <v/>
      </c>
      <c r="D411">
        <f>Formulario!B422</f>
        <v>0</v>
      </c>
      <c r="E411" s="55" t="str">
        <f>Formulario!H422</f>
        <v/>
      </c>
      <c r="F411" s="55" t="str">
        <f>Formulario!I422</f>
        <v/>
      </c>
      <c r="G411" t="str">
        <f>Formulario!C422</f>
        <v/>
      </c>
      <c r="H411">
        <f>Formulario!F422</f>
        <v>0</v>
      </c>
      <c r="I411" s="55" t="str">
        <f>Formulario!J422</f>
        <v/>
      </c>
    </row>
    <row r="412" spans="1:9" x14ac:dyDescent="0.35">
      <c r="A412">
        <f>Formulario!$B$7</f>
        <v>0</v>
      </c>
      <c r="B412">
        <f>Formulario!$D$7</f>
        <v>0</v>
      </c>
      <c r="C412" t="str">
        <f>Formulario!A423</f>
        <v/>
      </c>
      <c r="D412">
        <f>Formulario!B423</f>
        <v>0</v>
      </c>
      <c r="E412" s="55" t="str">
        <f>Formulario!H423</f>
        <v/>
      </c>
      <c r="F412" s="55" t="str">
        <f>Formulario!I423</f>
        <v/>
      </c>
      <c r="G412" t="str">
        <f>Formulario!C423</f>
        <v/>
      </c>
      <c r="H412">
        <f>Formulario!F423</f>
        <v>0</v>
      </c>
      <c r="I412" s="55" t="str">
        <f>Formulario!J423</f>
        <v/>
      </c>
    </row>
    <row r="413" spans="1:9" x14ac:dyDescent="0.35">
      <c r="A413">
        <f>Formulario!$B$7</f>
        <v>0</v>
      </c>
      <c r="B413">
        <f>Formulario!$D$7</f>
        <v>0</v>
      </c>
      <c r="C413" t="str">
        <f>Formulario!A424</f>
        <v/>
      </c>
      <c r="D413">
        <f>Formulario!B424</f>
        <v>0</v>
      </c>
      <c r="E413" s="55" t="str">
        <f>Formulario!H424</f>
        <v/>
      </c>
      <c r="F413" s="55" t="str">
        <f>Formulario!I424</f>
        <v/>
      </c>
      <c r="G413" t="str">
        <f>Formulario!C424</f>
        <v/>
      </c>
      <c r="H413">
        <f>Formulario!F424</f>
        <v>0</v>
      </c>
      <c r="I413" s="55" t="str">
        <f>Formulario!J424</f>
        <v/>
      </c>
    </row>
    <row r="414" spans="1:9" x14ac:dyDescent="0.35">
      <c r="A414">
        <f>Formulario!$B$7</f>
        <v>0</v>
      </c>
      <c r="B414">
        <f>Formulario!$D$7</f>
        <v>0</v>
      </c>
      <c r="C414" t="str">
        <f>Formulario!A425</f>
        <v/>
      </c>
      <c r="D414">
        <f>Formulario!B425</f>
        <v>0</v>
      </c>
      <c r="E414" s="55" t="str">
        <f>Formulario!H425</f>
        <v/>
      </c>
      <c r="F414" s="55" t="str">
        <f>Formulario!I425</f>
        <v/>
      </c>
      <c r="G414" t="str">
        <f>Formulario!C425</f>
        <v/>
      </c>
      <c r="H414">
        <f>Formulario!F425</f>
        <v>0</v>
      </c>
      <c r="I414" s="55" t="str">
        <f>Formulario!J425</f>
        <v/>
      </c>
    </row>
    <row r="415" spans="1:9" x14ac:dyDescent="0.35">
      <c r="A415">
        <f>Formulario!$B$7</f>
        <v>0</v>
      </c>
      <c r="B415">
        <f>Formulario!$D$7</f>
        <v>0</v>
      </c>
      <c r="C415" t="str">
        <f>Formulario!A426</f>
        <v/>
      </c>
      <c r="D415">
        <f>Formulario!B426</f>
        <v>0</v>
      </c>
      <c r="E415" s="55" t="str">
        <f>Formulario!H426</f>
        <v/>
      </c>
      <c r="F415" s="55" t="str">
        <f>Formulario!I426</f>
        <v/>
      </c>
      <c r="G415" t="str">
        <f>Formulario!C426</f>
        <v/>
      </c>
      <c r="H415">
        <f>Formulario!F426</f>
        <v>0</v>
      </c>
      <c r="I415" s="55" t="str">
        <f>Formulario!J426</f>
        <v/>
      </c>
    </row>
    <row r="416" spans="1:9" x14ac:dyDescent="0.35">
      <c r="A416">
        <f>Formulario!$B$7</f>
        <v>0</v>
      </c>
      <c r="B416">
        <f>Formulario!$D$7</f>
        <v>0</v>
      </c>
      <c r="C416" t="str">
        <f>Formulario!A427</f>
        <v/>
      </c>
      <c r="D416">
        <f>Formulario!B427</f>
        <v>0</v>
      </c>
      <c r="E416" s="55" t="str">
        <f>Formulario!H427</f>
        <v/>
      </c>
      <c r="F416" s="55" t="str">
        <f>Formulario!I427</f>
        <v/>
      </c>
      <c r="G416" t="str">
        <f>Formulario!C427</f>
        <v/>
      </c>
      <c r="H416">
        <f>Formulario!F427</f>
        <v>0</v>
      </c>
      <c r="I416" s="55" t="str">
        <f>Formulario!J427</f>
        <v/>
      </c>
    </row>
    <row r="417" spans="1:9" x14ac:dyDescent="0.35">
      <c r="A417">
        <f>Formulario!$B$7</f>
        <v>0</v>
      </c>
      <c r="B417">
        <f>Formulario!$D$7</f>
        <v>0</v>
      </c>
      <c r="C417" t="str">
        <f>Formulario!A428</f>
        <v/>
      </c>
      <c r="D417">
        <f>Formulario!B428</f>
        <v>0</v>
      </c>
      <c r="E417" s="55" t="str">
        <f>Formulario!H428</f>
        <v/>
      </c>
      <c r="F417" s="55" t="str">
        <f>Formulario!I428</f>
        <v/>
      </c>
      <c r="G417" t="str">
        <f>Formulario!C428</f>
        <v/>
      </c>
      <c r="H417">
        <f>Formulario!F428</f>
        <v>0</v>
      </c>
      <c r="I417" s="55" t="str">
        <f>Formulario!J428</f>
        <v/>
      </c>
    </row>
    <row r="418" spans="1:9" x14ac:dyDescent="0.35">
      <c r="A418">
        <f>Formulario!$B$7</f>
        <v>0</v>
      </c>
      <c r="B418">
        <f>Formulario!$D$7</f>
        <v>0</v>
      </c>
      <c r="C418" t="str">
        <f>Formulario!A429</f>
        <v/>
      </c>
      <c r="D418">
        <f>Formulario!B429</f>
        <v>0</v>
      </c>
      <c r="E418" s="55" t="str">
        <f>Formulario!H429</f>
        <v/>
      </c>
      <c r="F418" s="55" t="str">
        <f>Formulario!I429</f>
        <v/>
      </c>
      <c r="G418" t="str">
        <f>Formulario!C429</f>
        <v/>
      </c>
      <c r="H418">
        <f>Formulario!F429</f>
        <v>0</v>
      </c>
      <c r="I418" s="55" t="str">
        <f>Formulario!J429</f>
        <v/>
      </c>
    </row>
    <row r="419" spans="1:9" x14ac:dyDescent="0.35">
      <c r="A419">
        <f>Formulario!$B$7</f>
        <v>0</v>
      </c>
      <c r="B419">
        <f>Formulario!$D$7</f>
        <v>0</v>
      </c>
      <c r="C419" t="str">
        <f>Formulario!A430</f>
        <v/>
      </c>
      <c r="D419">
        <f>Formulario!B430</f>
        <v>0</v>
      </c>
      <c r="E419" s="55" t="str">
        <f>Formulario!H430</f>
        <v/>
      </c>
      <c r="F419" s="55" t="str">
        <f>Formulario!I430</f>
        <v/>
      </c>
      <c r="G419" t="str">
        <f>Formulario!C430</f>
        <v/>
      </c>
      <c r="H419">
        <f>Formulario!F430</f>
        <v>0</v>
      </c>
      <c r="I419" s="55" t="str">
        <f>Formulario!J430</f>
        <v/>
      </c>
    </row>
    <row r="420" spans="1:9" x14ac:dyDescent="0.35">
      <c r="A420">
        <f>Formulario!$B$7</f>
        <v>0</v>
      </c>
      <c r="B420">
        <f>Formulario!$D$7</f>
        <v>0</v>
      </c>
      <c r="C420" t="str">
        <f>Formulario!A431</f>
        <v/>
      </c>
      <c r="D420">
        <f>Formulario!B431</f>
        <v>0</v>
      </c>
      <c r="E420" s="55" t="str">
        <f>Formulario!H431</f>
        <v/>
      </c>
      <c r="F420" s="55" t="str">
        <f>Formulario!I431</f>
        <v/>
      </c>
      <c r="G420" t="str">
        <f>Formulario!C431</f>
        <v/>
      </c>
      <c r="H420">
        <f>Formulario!F431</f>
        <v>0</v>
      </c>
      <c r="I420" s="55" t="str">
        <f>Formulario!J431</f>
        <v/>
      </c>
    </row>
    <row r="421" spans="1:9" x14ac:dyDescent="0.35">
      <c r="A421">
        <f>Formulario!$B$7</f>
        <v>0</v>
      </c>
      <c r="B421">
        <f>Formulario!$D$7</f>
        <v>0</v>
      </c>
      <c r="C421" t="str">
        <f>Formulario!A432</f>
        <v/>
      </c>
      <c r="D421">
        <f>Formulario!B432</f>
        <v>0</v>
      </c>
      <c r="E421" s="55" t="str">
        <f>Formulario!H432</f>
        <v/>
      </c>
      <c r="F421" s="55" t="str">
        <f>Formulario!I432</f>
        <v/>
      </c>
      <c r="G421" t="str">
        <f>Formulario!C432</f>
        <v/>
      </c>
      <c r="H421">
        <f>Formulario!F432</f>
        <v>0</v>
      </c>
      <c r="I421" s="55" t="str">
        <f>Formulario!J432</f>
        <v/>
      </c>
    </row>
    <row r="422" spans="1:9" x14ac:dyDescent="0.35">
      <c r="A422">
        <f>Formulario!$B$7</f>
        <v>0</v>
      </c>
      <c r="B422">
        <f>Formulario!$D$7</f>
        <v>0</v>
      </c>
      <c r="C422" t="str">
        <f>Formulario!A433</f>
        <v/>
      </c>
      <c r="D422">
        <f>Formulario!B433</f>
        <v>0</v>
      </c>
      <c r="E422" s="55" t="str">
        <f>Formulario!H433</f>
        <v/>
      </c>
      <c r="F422" s="55" t="str">
        <f>Formulario!I433</f>
        <v/>
      </c>
      <c r="G422" t="str">
        <f>Formulario!C433</f>
        <v/>
      </c>
      <c r="H422">
        <f>Formulario!F433</f>
        <v>0</v>
      </c>
      <c r="I422" s="55" t="str">
        <f>Formulario!J433</f>
        <v/>
      </c>
    </row>
    <row r="423" spans="1:9" x14ac:dyDescent="0.35">
      <c r="A423">
        <f>Formulario!$B$7</f>
        <v>0</v>
      </c>
      <c r="B423">
        <f>Formulario!$D$7</f>
        <v>0</v>
      </c>
      <c r="C423" t="str">
        <f>Formulario!A434</f>
        <v/>
      </c>
      <c r="D423">
        <f>Formulario!B434</f>
        <v>0</v>
      </c>
      <c r="E423" s="55" t="str">
        <f>Formulario!H434</f>
        <v/>
      </c>
      <c r="F423" s="55" t="str">
        <f>Formulario!I434</f>
        <v/>
      </c>
      <c r="G423" t="str">
        <f>Formulario!C434</f>
        <v/>
      </c>
      <c r="H423">
        <f>Formulario!F434</f>
        <v>0</v>
      </c>
      <c r="I423" s="55" t="str">
        <f>Formulario!J434</f>
        <v/>
      </c>
    </row>
    <row r="424" spans="1:9" x14ac:dyDescent="0.35">
      <c r="A424">
        <f>Formulario!$B$7</f>
        <v>0</v>
      </c>
      <c r="B424">
        <f>Formulario!$D$7</f>
        <v>0</v>
      </c>
      <c r="C424" t="str">
        <f>Formulario!A435</f>
        <v/>
      </c>
      <c r="D424">
        <f>Formulario!B435</f>
        <v>0</v>
      </c>
      <c r="E424" s="55" t="str">
        <f>Formulario!H435</f>
        <v/>
      </c>
      <c r="F424" s="55" t="str">
        <f>Formulario!I435</f>
        <v/>
      </c>
      <c r="G424" t="str">
        <f>Formulario!C435</f>
        <v/>
      </c>
      <c r="H424">
        <f>Formulario!F435</f>
        <v>0</v>
      </c>
      <c r="I424" s="55" t="str">
        <f>Formulario!J435</f>
        <v/>
      </c>
    </row>
    <row r="425" spans="1:9" x14ac:dyDescent="0.35">
      <c r="A425">
        <f>Formulario!$B$7</f>
        <v>0</v>
      </c>
      <c r="B425">
        <f>Formulario!$D$7</f>
        <v>0</v>
      </c>
      <c r="C425" t="str">
        <f>Formulario!A436</f>
        <v/>
      </c>
      <c r="D425">
        <f>Formulario!B436</f>
        <v>0</v>
      </c>
      <c r="E425" s="55" t="str">
        <f>Formulario!H436</f>
        <v/>
      </c>
      <c r="F425" s="55" t="str">
        <f>Formulario!I436</f>
        <v/>
      </c>
      <c r="G425" t="str">
        <f>Formulario!C436</f>
        <v/>
      </c>
      <c r="H425">
        <f>Formulario!F436</f>
        <v>0</v>
      </c>
      <c r="I425" s="55" t="str">
        <f>Formulario!J436</f>
        <v/>
      </c>
    </row>
    <row r="426" spans="1:9" x14ac:dyDescent="0.35">
      <c r="A426">
        <f>Formulario!$B$7</f>
        <v>0</v>
      </c>
      <c r="B426">
        <f>Formulario!$D$7</f>
        <v>0</v>
      </c>
      <c r="C426" t="str">
        <f>Formulario!A437</f>
        <v/>
      </c>
      <c r="D426">
        <f>Formulario!B437</f>
        <v>0</v>
      </c>
      <c r="E426" s="55" t="str">
        <f>Formulario!H437</f>
        <v/>
      </c>
      <c r="F426" s="55" t="str">
        <f>Formulario!I437</f>
        <v/>
      </c>
      <c r="G426" t="str">
        <f>Formulario!C437</f>
        <v/>
      </c>
      <c r="H426">
        <f>Formulario!F437</f>
        <v>0</v>
      </c>
      <c r="I426" s="55" t="str">
        <f>Formulario!J437</f>
        <v/>
      </c>
    </row>
    <row r="427" spans="1:9" x14ac:dyDescent="0.35">
      <c r="A427">
        <f>Formulario!$B$7</f>
        <v>0</v>
      </c>
      <c r="B427">
        <f>Formulario!$D$7</f>
        <v>0</v>
      </c>
      <c r="C427" t="str">
        <f>Formulario!A438</f>
        <v/>
      </c>
      <c r="D427">
        <f>Formulario!B438</f>
        <v>0</v>
      </c>
      <c r="E427" s="55" t="str">
        <f>Formulario!H438</f>
        <v/>
      </c>
      <c r="F427" s="55" t="str">
        <f>Formulario!I438</f>
        <v/>
      </c>
      <c r="G427" t="str">
        <f>Formulario!C438</f>
        <v/>
      </c>
      <c r="H427">
        <f>Formulario!F438</f>
        <v>0</v>
      </c>
      <c r="I427" s="55" t="str">
        <f>Formulario!J438</f>
        <v/>
      </c>
    </row>
    <row r="428" spans="1:9" x14ac:dyDescent="0.35">
      <c r="A428">
        <f>Formulario!$B$7</f>
        <v>0</v>
      </c>
      <c r="B428">
        <f>Formulario!$D$7</f>
        <v>0</v>
      </c>
      <c r="C428" t="str">
        <f>Formulario!A439</f>
        <v/>
      </c>
      <c r="D428">
        <f>Formulario!B439</f>
        <v>0</v>
      </c>
      <c r="E428" s="55" t="str">
        <f>Formulario!H439</f>
        <v/>
      </c>
      <c r="F428" s="55" t="str">
        <f>Formulario!I439</f>
        <v/>
      </c>
      <c r="G428" t="str">
        <f>Formulario!C439</f>
        <v/>
      </c>
      <c r="H428">
        <f>Formulario!F439</f>
        <v>0</v>
      </c>
      <c r="I428" s="55" t="str">
        <f>Formulario!J439</f>
        <v/>
      </c>
    </row>
    <row r="429" spans="1:9" x14ac:dyDescent="0.35">
      <c r="A429">
        <f>Formulario!$B$7</f>
        <v>0</v>
      </c>
      <c r="B429">
        <f>Formulario!$D$7</f>
        <v>0</v>
      </c>
      <c r="C429" t="str">
        <f>Formulario!A440</f>
        <v/>
      </c>
      <c r="D429">
        <f>Formulario!B440</f>
        <v>0</v>
      </c>
      <c r="E429" s="55" t="str">
        <f>Formulario!H440</f>
        <v/>
      </c>
      <c r="F429" s="55" t="str">
        <f>Formulario!I440</f>
        <v/>
      </c>
      <c r="G429" t="str">
        <f>Formulario!C440</f>
        <v/>
      </c>
      <c r="H429">
        <f>Formulario!F440</f>
        <v>0</v>
      </c>
      <c r="I429" s="55" t="str">
        <f>Formulario!J440</f>
        <v/>
      </c>
    </row>
    <row r="430" spans="1:9" x14ac:dyDescent="0.35">
      <c r="A430">
        <f>Formulario!$B$7</f>
        <v>0</v>
      </c>
      <c r="B430">
        <f>Formulario!$D$7</f>
        <v>0</v>
      </c>
      <c r="C430" t="str">
        <f>Formulario!A441</f>
        <v/>
      </c>
      <c r="D430">
        <f>Formulario!B441</f>
        <v>0</v>
      </c>
      <c r="E430" s="55" t="str">
        <f>Formulario!H441</f>
        <v/>
      </c>
      <c r="F430" s="55" t="str">
        <f>Formulario!I441</f>
        <v/>
      </c>
      <c r="G430" t="str">
        <f>Formulario!C441</f>
        <v/>
      </c>
      <c r="H430">
        <f>Formulario!F441</f>
        <v>0</v>
      </c>
      <c r="I430" s="55" t="str">
        <f>Formulario!J441</f>
        <v/>
      </c>
    </row>
    <row r="431" spans="1:9" x14ac:dyDescent="0.35">
      <c r="A431">
        <f>Formulario!$B$7</f>
        <v>0</v>
      </c>
      <c r="B431">
        <f>Formulario!$D$7</f>
        <v>0</v>
      </c>
      <c r="C431" t="str">
        <f>Formulario!A442</f>
        <v/>
      </c>
      <c r="D431">
        <f>Formulario!B442</f>
        <v>0</v>
      </c>
      <c r="E431" s="55" t="str">
        <f>Formulario!H442</f>
        <v/>
      </c>
      <c r="F431" s="55" t="str">
        <f>Formulario!I442</f>
        <v/>
      </c>
      <c r="G431" t="str">
        <f>Formulario!C442</f>
        <v/>
      </c>
      <c r="H431">
        <f>Formulario!F442</f>
        <v>0</v>
      </c>
      <c r="I431" s="55" t="str">
        <f>Formulario!J442</f>
        <v/>
      </c>
    </row>
    <row r="432" spans="1:9" x14ac:dyDescent="0.35">
      <c r="A432">
        <f>Formulario!$B$7</f>
        <v>0</v>
      </c>
      <c r="B432">
        <f>Formulario!$D$7</f>
        <v>0</v>
      </c>
      <c r="C432" t="str">
        <f>Formulario!A443</f>
        <v/>
      </c>
      <c r="D432">
        <f>Formulario!B443</f>
        <v>0</v>
      </c>
      <c r="E432" s="55" t="str">
        <f>Formulario!H443</f>
        <v/>
      </c>
      <c r="F432" s="55" t="str">
        <f>Formulario!I443</f>
        <v/>
      </c>
      <c r="G432" t="str">
        <f>Formulario!C443</f>
        <v/>
      </c>
      <c r="H432">
        <f>Formulario!F443</f>
        <v>0</v>
      </c>
      <c r="I432" s="55" t="str">
        <f>Formulario!J443</f>
        <v/>
      </c>
    </row>
    <row r="433" spans="1:9" x14ac:dyDescent="0.35">
      <c r="A433">
        <f>Formulario!$B$7</f>
        <v>0</v>
      </c>
      <c r="B433">
        <f>Formulario!$D$7</f>
        <v>0</v>
      </c>
      <c r="C433" t="str">
        <f>Formulario!A444</f>
        <v/>
      </c>
      <c r="D433">
        <f>Formulario!B444</f>
        <v>0</v>
      </c>
      <c r="E433" s="55" t="str">
        <f>Formulario!H444</f>
        <v/>
      </c>
      <c r="F433" s="55" t="str">
        <f>Formulario!I444</f>
        <v/>
      </c>
      <c r="G433" t="str">
        <f>Formulario!C444</f>
        <v/>
      </c>
      <c r="H433">
        <f>Formulario!F444</f>
        <v>0</v>
      </c>
      <c r="I433" s="55" t="str">
        <f>Formulario!J444</f>
        <v/>
      </c>
    </row>
    <row r="434" spans="1:9" x14ac:dyDescent="0.35">
      <c r="A434">
        <f>Formulario!$B$7</f>
        <v>0</v>
      </c>
      <c r="B434">
        <f>Formulario!$D$7</f>
        <v>0</v>
      </c>
      <c r="C434" t="str">
        <f>Formulario!A445</f>
        <v/>
      </c>
      <c r="D434">
        <f>Formulario!B445</f>
        <v>0</v>
      </c>
      <c r="E434" s="55" t="str">
        <f>Formulario!H445</f>
        <v/>
      </c>
      <c r="F434" s="55" t="str">
        <f>Formulario!I445</f>
        <v/>
      </c>
      <c r="G434" t="str">
        <f>Formulario!C445</f>
        <v/>
      </c>
      <c r="H434">
        <f>Formulario!F445</f>
        <v>0</v>
      </c>
      <c r="I434" s="55" t="str">
        <f>Formulario!J445</f>
        <v/>
      </c>
    </row>
    <row r="435" spans="1:9" x14ac:dyDescent="0.35">
      <c r="A435">
        <f>Formulario!$B$7</f>
        <v>0</v>
      </c>
      <c r="B435">
        <f>Formulario!$D$7</f>
        <v>0</v>
      </c>
      <c r="C435" t="str">
        <f>Formulario!A446</f>
        <v/>
      </c>
      <c r="D435">
        <f>Formulario!B446</f>
        <v>0</v>
      </c>
      <c r="E435" s="55" t="str">
        <f>Formulario!H446</f>
        <v/>
      </c>
      <c r="F435" s="55" t="str">
        <f>Formulario!I446</f>
        <v/>
      </c>
      <c r="G435" t="str">
        <f>Formulario!C446</f>
        <v/>
      </c>
      <c r="H435">
        <f>Formulario!F446</f>
        <v>0</v>
      </c>
      <c r="I435" s="55" t="str">
        <f>Formulario!J446</f>
        <v/>
      </c>
    </row>
    <row r="436" spans="1:9" x14ac:dyDescent="0.35">
      <c r="A436">
        <f>Formulario!$B$7</f>
        <v>0</v>
      </c>
      <c r="B436">
        <f>Formulario!$D$7</f>
        <v>0</v>
      </c>
      <c r="C436" t="str">
        <f>Formulario!A447</f>
        <v/>
      </c>
      <c r="D436">
        <f>Formulario!B447</f>
        <v>0</v>
      </c>
      <c r="E436" s="55" t="str">
        <f>Formulario!H447</f>
        <v/>
      </c>
      <c r="F436" s="55" t="str">
        <f>Formulario!I447</f>
        <v/>
      </c>
      <c r="G436" t="str">
        <f>Formulario!C447</f>
        <v/>
      </c>
      <c r="H436">
        <f>Formulario!F447</f>
        <v>0</v>
      </c>
      <c r="I436" s="55" t="str">
        <f>Formulario!J447</f>
        <v/>
      </c>
    </row>
    <row r="437" spans="1:9" x14ac:dyDescent="0.35">
      <c r="A437">
        <f>Formulario!$B$7</f>
        <v>0</v>
      </c>
      <c r="B437">
        <f>Formulario!$D$7</f>
        <v>0</v>
      </c>
      <c r="C437" t="str">
        <f>Formulario!A448</f>
        <v/>
      </c>
      <c r="D437">
        <f>Formulario!B448</f>
        <v>0</v>
      </c>
      <c r="E437" s="55" t="str">
        <f>Formulario!H448</f>
        <v/>
      </c>
      <c r="F437" s="55" t="str">
        <f>Formulario!I448</f>
        <v/>
      </c>
      <c r="G437" t="str">
        <f>Formulario!C448</f>
        <v/>
      </c>
      <c r="H437">
        <f>Formulario!F448</f>
        <v>0</v>
      </c>
      <c r="I437" s="55" t="str">
        <f>Formulario!J448</f>
        <v/>
      </c>
    </row>
    <row r="438" spans="1:9" x14ac:dyDescent="0.35">
      <c r="A438">
        <f>Formulario!$B$7</f>
        <v>0</v>
      </c>
      <c r="B438">
        <f>Formulario!$D$7</f>
        <v>0</v>
      </c>
      <c r="C438" t="str">
        <f>Formulario!A449</f>
        <v/>
      </c>
      <c r="D438">
        <f>Formulario!B449</f>
        <v>0</v>
      </c>
      <c r="E438" s="55" t="str">
        <f>Formulario!H449</f>
        <v/>
      </c>
      <c r="F438" s="55" t="str">
        <f>Formulario!I449</f>
        <v/>
      </c>
      <c r="G438" t="str">
        <f>Formulario!C449</f>
        <v/>
      </c>
      <c r="H438">
        <f>Formulario!F449</f>
        <v>0</v>
      </c>
      <c r="I438" s="55" t="str">
        <f>Formulario!J449</f>
        <v/>
      </c>
    </row>
    <row r="439" spans="1:9" x14ac:dyDescent="0.35">
      <c r="A439">
        <f>Formulario!$B$7</f>
        <v>0</v>
      </c>
      <c r="B439">
        <f>Formulario!$D$7</f>
        <v>0</v>
      </c>
      <c r="C439" t="str">
        <f>Formulario!A450</f>
        <v/>
      </c>
      <c r="D439">
        <f>Formulario!B450</f>
        <v>0</v>
      </c>
      <c r="E439" s="55" t="str">
        <f>Formulario!H450</f>
        <v/>
      </c>
      <c r="F439" s="55" t="str">
        <f>Formulario!I450</f>
        <v/>
      </c>
      <c r="G439" t="str">
        <f>Formulario!C450</f>
        <v/>
      </c>
      <c r="H439">
        <f>Formulario!F450</f>
        <v>0</v>
      </c>
      <c r="I439" s="55" t="str">
        <f>Formulario!J450</f>
        <v/>
      </c>
    </row>
    <row r="440" spans="1:9" x14ac:dyDescent="0.35">
      <c r="A440">
        <f>Formulario!$B$7</f>
        <v>0</v>
      </c>
      <c r="B440">
        <f>Formulario!$D$7</f>
        <v>0</v>
      </c>
      <c r="C440" t="str">
        <f>Formulario!A451</f>
        <v/>
      </c>
      <c r="D440">
        <f>Formulario!B451</f>
        <v>0</v>
      </c>
      <c r="E440" s="55" t="str">
        <f>Formulario!H451</f>
        <v/>
      </c>
      <c r="F440" s="55" t="str">
        <f>Formulario!I451</f>
        <v/>
      </c>
      <c r="G440" t="str">
        <f>Formulario!C451</f>
        <v/>
      </c>
      <c r="H440">
        <f>Formulario!F451</f>
        <v>0</v>
      </c>
      <c r="I440" s="55" t="str">
        <f>Formulario!J451</f>
        <v/>
      </c>
    </row>
    <row r="441" spans="1:9" x14ac:dyDescent="0.35">
      <c r="A441">
        <f>Formulario!$B$7</f>
        <v>0</v>
      </c>
      <c r="B441">
        <f>Formulario!$D$7</f>
        <v>0</v>
      </c>
      <c r="C441" t="str">
        <f>Formulario!A452</f>
        <v/>
      </c>
      <c r="D441">
        <f>Formulario!B452</f>
        <v>0</v>
      </c>
      <c r="E441" s="55" t="str">
        <f>Formulario!H452</f>
        <v/>
      </c>
      <c r="F441" s="55" t="str">
        <f>Formulario!I452</f>
        <v/>
      </c>
      <c r="G441" t="str">
        <f>Formulario!C452</f>
        <v/>
      </c>
      <c r="H441">
        <f>Formulario!F452</f>
        <v>0</v>
      </c>
      <c r="I441" s="55" t="str">
        <f>Formulario!J452</f>
        <v/>
      </c>
    </row>
    <row r="442" spans="1:9" x14ac:dyDescent="0.35">
      <c r="A442">
        <f>Formulario!$B$7</f>
        <v>0</v>
      </c>
      <c r="B442">
        <f>Formulario!$D$7</f>
        <v>0</v>
      </c>
      <c r="C442" t="str">
        <f>Formulario!A453</f>
        <v/>
      </c>
      <c r="D442">
        <f>Formulario!B453</f>
        <v>0</v>
      </c>
      <c r="E442" s="55" t="str">
        <f>Formulario!H453</f>
        <v/>
      </c>
      <c r="F442" s="55" t="str">
        <f>Formulario!I453</f>
        <v/>
      </c>
      <c r="G442" t="str">
        <f>Formulario!C453</f>
        <v/>
      </c>
      <c r="H442">
        <f>Formulario!F453</f>
        <v>0</v>
      </c>
      <c r="I442" s="55" t="str">
        <f>Formulario!J453</f>
        <v/>
      </c>
    </row>
    <row r="443" spans="1:9" x14ac:dyDescent="0.35">
      <c r="A443">
        <f>Formulario!$B$7</f>
        <v>0</v>
      </c>
      <c r="B443">
        <f>Formulario!$D$7</f>
        <v>0</v>
      </c>
      <c r="C443" t="str">
        <f>Formulario!A454</f>
        <v/>
      </c>
      <c r="D443">
        <f>Formulario!B454</f>
        <v>0</v>
      </c>
      <c r="E443" s="55" t="str">
        <f>Formulario!H454</f>
        <v/>
      </c>
      <c r="F443" s="55" t="str">
        <f>Formulario!I454</f>
        <v/>
      </c>
      <c r="G443" t="str">
        <f>Formulario!C454</f>
        <v/>
      </c>
      <c r="H443">
        <f>Formulario!F454</f>
        <v>0</v>
      </c>
      <c r="I443" s="55" t="str">
        <f>Formulario!J454</f>
        <v/>
      </c>
    </row>
    <row r="444" spans="1:9" x14ac:dyDescent="0.35">
      <c r="A444">
        <f>Formulario!$B$7</f>
        <v>0</v>
      </c>
      <c r="B444">
        <f>Formulario!$D$7</f>
        <v>0</v>
      </c>
      <c r="C444" t="str">
        <f>Formulario!A455</f>
        <v/>
      </c>
      <c r="D444">
        <f>Formulario!B455</f>
        <v>0</v>
      </c>
      <c r="E444" s="55" t="str">
        <f>Formulario!H455</f>
        <v/>
      </c>
      <c r="F444" s="55" t="str">
        <f>Formulario!I455</f>
        <v/>
      </c>
      <c r="G444" t="str">
        <f>Formulario!C455</f>
        <v/>
      </c>
      <c r="H444">
        <f>Formulario!F455</f>
        <v>0</v>
      </c>
      <c r="I444" s="55" t="str">
        <f>Formulario!J455</f>
        <v/>
      </c>
    </row>
    <row r="445" spans="1:9" x14ac:dyDescent="0.35">
      <c r="A445">
        <f>Formulario!$B$7</f>
        <v>0</v>
      </c>
      <c r="B445">
        <f>Formulario!$D$7</f>
        <v>0</v>
      </c>
      <c r="C445" t="str">
        <f>Formulario!A456</f>
        <v/>
      </c>
      <c r="D445">
        <f>Formulario!B456</f>
        <v>0</v>
      </c>
      <c r="E445" s="55" t="str">
        <f>Formulario!H456</f>
        <v/>
      </c>
      <c r="F445" s="55" t="str">
        <f>Formulario!I456</f>
        <v/>
      </c>
      <c r="G445" t="str">
        <f>Formulario!C456</f>
        <v/>
      </c>
      <c r="H445">
        <f>Formulario!F456</f>
        <v>0</v>
      </c>
      <c r="I445" s="55" t="str">
        <f>Formulario!J456</f>
        <v/>
      </c>
    </row>
    <row r="446" spans="1:9" x14ac:dyDescent="0.35">
      <c r="A446">
        <f>Formulario!$B$7</f>
        <v>0</v>
      </c>
      <c r="B446">
        <f>Formulario!$D$7</f>
        <v>0</v>
      </c>
      <c r="C446" t="str">
        <f>Formulario!A457</f>
        <v/>
      </c>
      <c r="D446">
        <f>Formulario!B457</f>
        <v>0</v>
      </c>
      <c r="E446" s="55" t="str">
        <f>Formulario!H457</f>
        <v/>
      </c>
      <c r="F446" s="55" t="str">
        <f>Formulario!I457</f>
        <v/>
      </c>
      <c r="G446" t="str">
        <f>Formulario!C457</f>
        <v/>
      </c>
      <c r="H446">
        <f>Formulario!F457</f>
        <v>0</v>
      </c>
      <c r="I446" s="55" t="str">
        <f>Formulario!J457</f>
        <v/>
      </c>
    </row>
    <row r="447" spans="1:9" x14ac:dyDescent="0.35">
      <c r="A447">
        <f>Formulario!$B$7</f>
        <v>0</v>
      </c>
      <c r="B447">
        <f>Formulario!$D$7</f>
        <v>0</v>
      </c>
      <c r="C447" t="str">
        <f>Formulario!A458</f>
        <v/>
      </c>
      <c r="D447">
        <f>Formulario!B458</f>
        <v>0</v>
      </c>
      <c r="E447" s="55" t="str">
        <f>Formulario!H458</f>
        <v/>
      </c>
      <c r="F447" s="55" t="str">
        <f>Formulario!I458</f>
        <v/>
      </c>
      <c r="G447" t="str">
        <f>Formulario!C458</f>
        <v/>
      </c>
      <c r="H447">
        <f>Formulario!F458</f>
        <v>0</v>
      </c>
      <c r="I447" s="55" t="str">
        <f>Formulario!J458</f>
        <v/>
      </c>
    </row>
    <row r="448" spans="1:9" x14ac:dyDescent="0.35">
      <c r="A448">
        <f>Formulario!$B$7</f>
        <v>0</v>
      </c>
      <c r="B448">
        <f>Formulario!$D$7</f>
        <v>0</v>
      </c>
      <c r="C448" t="str">
        <f>Formulario!A459</f>
        <v/>
      </c>
      <c r="D448">
        <f>Formulario!B459</f>
        <v>0</v>
      </c>
      <c r="E448" s="55" t="str">
        <f>Formulario!H459</f>
        <v/>
      </c>
      <c r="F448" s="55" t="str">
        <f>Formulario!I459</f>
        <v/>
      </c>
      <c r="G448" t="str">
        <f>Formulario!C459</f>
        <v/>
      </c>
      <c r="H448">
        <f>Formulario!F459</f>
        <v>0</v>
      </c>
      <c r="I448" s="55" t="str">
        <f>Formulario!J459</f>
        <v/>
      </c>
    </row>
    <row r="449" spans="1:9" x14ac:dyDescent="0.35">
      <c r="A449">
        <f>Formulario!$B$7</f>
        <v>0</v>
      </c>
      <c r="B449">
        <f>Formulario!$D$7</f>
        <v>0</v>
      </c>
      <c r="C449" t="str">
        <f>Formulario!A460</f>
        <v/>
      </c>
      <c r="D449">
        <f>Formulario!B460</f>
        <v>0</v>
      </c>
      <c r="E449" s="55" t="str">
        <f>Formulario!H460</f>
        <v/>
      </c>
      <c r="F449" s="55" t="str">
        <f>Formulario!I460</f>
        <v/>
      </c>
      <c r="G449" t="str">
        <f>Formulario!C460</f>
        <v/>
      </c>
      <c r="H449">
        <f>Formulario!F460</f>
        <v>0</v>
      </c>
      <c r="I449" s="55" t="str">
        <f>Formulario!J460</f>
        <v/>
      </c>
    </row>
    <row r="450" spans="1:9" x14ac:dyDescent="0.35">
      <c r="A450">
        <f>Formulario!$B$7</f>
        <v>0</v>
      </c>
      <c r="B450">
        <f>Formulario!$D$7</f>
        <v>0</v>
      </c>
      <c r="C450" t="str">
        <f>Formulario!A461</f>
        <v/>
      </c>
      <c r="D450">
        <f>Formulario!B461</f>
        <v>0</v>
      </c>
      <c r="E450" s="55" t="str">
        <f>Formulario!H461</f>
        <v/>
      </c>
      <c r="F450" s="55" t="str">
        <f>Formulario!I461</f>
        <v/>
      </c>
      <c r="G450" t="str">
        <f>Formulario!C461</f>
        <v/>
      </c>
      <c r="H450">
        <f>Formulario!F461</f>
        <v>0</v>
      </c>
      <c r="I450" s="55" t="str">
        <f>Formulario!J461</f>
        <v/>
      </c>
    </row>
    <row r="451" spans="1:9" x14ac:dyDescent="0.35">
      <c r="A451">
        <f>Formulario!$B$7</f>
        <v>0</v>
      </c>
      <c r="B451">
        <f>Formulario!$D$7</f>
        <v>0</v>
      </c>
      <c r="C451" t="str">
        <f>Formulario!A462</f>
        <v/>
      </c>
      <c r="D451">
        <f>Formulario!B462</f>
        <v>0</v>
      </c>
      <c r="E451" s="55" t="str">
        <f>Formulario!H462</f>
        <v/>
      </c>
      <c r="F451" s="55" t="str">
        <f>Formulario!I462</f>
        <v/>
      </c>
      <c r="G451" t="str">
        <f>Formulario!C462</f>
        <v/>
      </c>
      <c r="H451">
        <f>Formulario!F462</f>
        <v>0</v>
      </c>
      <c r="I451" s="55" t="str">
        <f>Formulario!J462</f>
        <v/>
      </c>
    </row>
    <row r="452" spans="1:9" x14ac:dyDescent="0.35">
      <c r="A452">
        <f>Formulario!$B$7</f>
        <v>0</v>
      </c>
      <c r="B452">
        <f>Formulario!$D$7</f>
        <v>0</v>
      </c>
      <c r="C452" t="str">
        <f>Formulario!A463</f>
        <v/>
      </c>
      <c r="D452">
        <f>Formulario!B463</f>
        <v>0</v>
      </c>
      <c r="E452" s="55" t="str">
        <f>Formulario!H463</f>
        <v/>
      </c>
      <c r="F452" s="55" t="str">
        <f>Formulario!I463</f>
        <v/>
      </c>
      <c r="G452" t="str">
        <f>Formulario!C463</f>
        <v/>
      </c>
      <c r="H452">
        <f>Formulario!F463</f>
        <v>0</v>
      </c>
      <c r="I452" s="55" t="str">
        <f>Formulario!J463</f>
        <v/>
      </c>
    </row>
    <row r="453" spans="1:9" x14ac:dyDescent="0.35">
      <c r="A453">
        <f>Formulario!$B$7</f>
        <v>0</v>
      </c>
      <c r="B453">
        <f>Formulario!$D$7</f>
        <v>0</v>
      </c>
      <c r="C453" t="str">
        <f>Formulario!A464</f>
        <v/>
      </c>
      <c r="D453">
        <f>Formulario!B464</f>
        <v>0</v>
      </c>
      <c r="E453" s="55" t="str">
        <f>Formulario!H464</f>
        <v/>
      </c>
      <c r="F453" s="55" t="str">
        <f>Formulario!I464</f>
        <v/>
      </c>
      <c r="G453" t="str">
        <f>Formulario!C464</f>
        <v/>
      </c>
      <c r="H453">
        <f>Formulario!F464</f>
        <v>0</v>
      </c>
      <c r="I453" s="55" t="str">
        <f>Formulario!J464</f>
        <v/>
      </c>
    </row>
    <row r="454" spans="1:9" x14ac:dyDescent="0.35">
      <c r="A454">
        <f>Formulario!$B$7</f>
        <v>0</v>
      </c>
      <c r="B454">
        <f>Formulario!$D$7</f>
        <v>0</v>
      </c>
      <c r="C454" t="str">
        <f>Formulario!A465</f>
        <v/>
      </c>
      <c r="D454">
        <f>Formulario!B465</f>
        <v>0</v>
      </c>
      <c r="E454" s="55" t="str">
        <f>Formulario!H465</f>
        <v/>
      </c>
      <c r="F454" s="55" t="str">
        <f>Formulario!I465</f>
        <v/>
      </c>
      <c r="G454" t="str">
        <f>Formulario!C465</f>
        <v/>
      </c>
      <c r="H454">
        <f>Formulario!F465</f>
        <v>0</v>
      </c>
      <c r="I454" s="55" t="str">
        <f>Formulario!J465</f>
        <v/>
      </c>
    </row>
    <row r="455" spans="1:9" x14ac:dyDescent="0.35">
      <c r="A455">
        <f>Formulario!$B$7</f>
        <v>0</v>
      </c>
      <c r="B455">
        <f>Formulario!$D$7</f>
        <v>0</v>
      </c>
      <c r="C455" t="str">
        <f>Formulario!A466</f>
        <v/>
      </c>
      <c r="D455">
        <f>Formulario!B466</f>
        <v>0</v>
      </c>
      <c r="E455" s="55" t="str">
        <f>Formulario!H466</f>
        <v/>
      </c>
      <c r="F455" s="55" t="str">
        <f>Formulario!I466</f>
        <v/>
      </c>
      <c r="G455" t="str">
        <f>Formulario!C466</f>
        <v/>
      </c>
      <c r="H455">
        <f>Formulario!F466</f>
        <v>0</v>
      </c>
      <c r="I455" s="55" t="str">
        <f>Formulario!J466</f>
        <v/>
      </c>
    </row>
    <row r="456" spans="1:9" x14ac:dyDescent="0.35">
      <c r="A456">
        <f>Formulario!$B$7</f>
        <v>0</v>
      </c>
      <c r="B456">
        <f>Formulario!$D$7</f>
        <v>0</v>
      </c>
      <c r="C456" t="str">
        <f>Formulario!A467</f>
        <v/>
      </c>
      <c r="D456">
        <f>Formulario!B467</f>
        <v>0</v>
      </c>
      <c r="E456" s="55" t="str">
        <f>Formulario!H467</f>
        <v/>
      </c>
      <c r="F456" s="55" t="str">
        <f>Formulario!I467</f>
        <v/>
      </c>
      <c r="G456" t="str">
        <f>Formulario!C467</f>
        <v/>
      </c>
      <c r="H456">
        <f>Formulario!F467</f>
        <v>0</v>
      </c>
      <c r="I456" s="55" t="str">
        <f>Formulario!J467</f>
        <v/>
      </c>
    </row>
    <row r="457" spans="1:9" x14ac:dyDescent="0.35">
      <c r="A457">
        <f>Formulario!$B$7</f>
        <v>0</v>
      </c>
      <c r="B457">
        <f>Formulario!$D$7</f>
        <v>0</v>
      </c>
      <c r="C457" t="str">
        <f>Formulario!A468</f>
        <v/>
      </c>
      <c r="D457">
        <f>Formulario!B468</f>
        <v>0</v>
      </c>
      <c r="E457" s="55" t="str">
        <f>Formulario!H468</f>
        <v/>
      </c>
      <c r="F457" s="55" t="str">
        <f>Formulario!I468</f>
        <v/>
      </c>
      <c r="G457" t="str">
        <f>Formulario!C468</f>
        <v/>
      </c>
      <c r="H457">
        <f>Formulario!F468</f>
        <v>0</v>
      </c>
      <c r="I457" s="55" t="str">
        <f>Formulario!J468</f>
        <v/>
      </c>
    </row>
    <row r="458" spans="1:9" x14ac:dyDescent="0.35">
      <c r="A458">
        <f>Formulario!$B$7</f>
        <v>0</v>
      </c>
      <c r="B458">
        <f>Formulario!$D$7</f>
        <v>0</v>
      </c>
      <c r="C458" t="str">
        <f>Formulario!A469</f>
        <v/>
      </c>
      <c r="D458">
        <f>Formulario!B469</f>
        <v>0</v>
      </c>
      <c r="E458" s="55" t="str">
        <f>Formulario!H469</f>
        <v/>
      </c>
      <c r="F458" s="55" t="str">
        <f>Formulario!I469</f>
        <v/>
      </c>
      <c r="G458" t="str">
        <f>Formulario!C469</f>
        <v/>
      </c>
      <c r="H458">
        <f>Formulario!F469</f>
        <v>0</v>
      </c>
      <c r="I458" s="55" t="str">
        <f>Formulario!J469</f>
        <v/>
      </c>
    </row>
    <row r="459" spans="1:9" x14ac:dyDescent="0.35">
      <c r="A459">
        <f>Formulario!$B$7</f>
        <v>0</v>
      </c>
      <c r="B459">
        <f>Formulario!$D$7</f>
        <v>0</v>
      </c>
      <c r="C459" t="str">
        <f>Formulario!A470</f>
        <v/>
      </c>
      <c r="D459">
        <f>Formulario!B470</f>
        <v>0</v>
      </c>
      <c r="E459" s="55" t="str">
        <f>Formulario!H470</f>
        <v/>
      </c>
      <c r="F459" s="55" t="str">
        <f>Formulario!I470</f>
        <v/>
      </c>
      <c r="G459" t="str">
        <f>Formulario!C470</f>
        <v/>
      </c>
      <c r="H459">
        <f>Formulario!F470</f>
        <v>0</v>
      </c>
      <c r="I459" s="55" t="str">
        <f>Formulario!J470</f>
        <v/>
      </c>
    </row>
    <row r="460" spans="1:9" x14ac:dyDescent="0.35">
      <c r="A460">
        <f>Formulario!$B$7</f>
        <v>0</v>
      </c>
      <c r="B460">
        <f>Formulario!$D$7</f>
        <v>0</v>
      </c>
      <c r="C460" t="str">
        <f>Formulario!A471</f>
        <v/>
      </c>
      <c r="D460">
        <f>Formulario!B471</f>
        <v>0</v>
      </c>
      <c r="E460" s="55" t="str">
        <f>Formulario!H471</f>
        <v/>
      </c>
      <c r="F460" s="55" t="str">
        <f>Formulario!I471</f>
        <v/>
      </c>
      <c r="G460" t="str">
        <f>Formulario!C471</f>
        <v/>
      </c>
      <c r="H460">
        <f>Formulario!F471</f>
        <v>0</v>
      </c>
      <c r="I460" s="55" t="str">
        <f>Formulario!J471</f>
        <v/>
      </c>
    </row>
    <row r="461" spans="1:9" x14ac:dyDescent="0.35">
      <c r="A461">
        <f>Formulario!$B$7</f>
        <v>0</v>
      </c>
      <c r="B461">
        <f>Formulario!$D$7</f>
        <v>0</v>
      </c>
      <c r="C461" t="str">
        <f>Formulario!A472</f>
        <v/>
      </c>
      <c r="D461">
        <f>Formulario!B472</f>
        <v>0</v>
      </c>
      <c r="E461" s="55" t="str">
        <f>Formulario!H472</f>
        <v/>
      </c>
      <c r="F461" s="55" t="str">
        <f>Formulario!I472</f>
        <v/>
      </c>
      <c r="G461" t="str">
        <f>Formulario!C472</f>
        <v/>
      </c>
      <c r="H461">
        <f>Formulario!F472</f>
        <v>0</v>
      </c>
      <c r="I461" s="55" t="str">
        <f>Formulario!J472</f>
        <v/>
      </c>
    </row>
    <row r="462" spans="1:9" x14ac:dyDescent="0.35">
      <c r="A462">
        <f>Formulario!$B$7</f>
        <v>0</v>
      </c>
      <c r="B462">
        <f>Formulario!$D$7</f>
        <v>0</v>
      </c>
      <c r="C462" t="str">
        <f>Formulario!A473</f>
        <v/>
      </c>
      <c r="D462">
        <f>Formulario!B473</f>
        <v>0</v>
      </c>
      <c r="E462" s="55" t="str">
        <f>Formulario!H473</f>
        <v/>
      </c>
      <c r="F462" s="55" t="str">
        <f>Formulario!I473</f>
        <v/>
      </c>
      <c r="G462" t="str">
        <f>Formulario!C473</f>
        <v/>
      </c>
      <c r="H462">
        <f>Formulario!F473</f>
        <v>0</v>
      </c>
      <c r="I462" s="55" t="str">
        <f>Formulario!J473</f>
        <v/>
      </c>
    </row>
    <row r="463" spans="1:9" x14ac:dyDescent="0.35">
      <c r="A463">
        <f>Formulario!$B$7</f>
        <v>0</v>
      </c>
      <c r="B463">
        <f>Formulario!$D$7</f>
        <v>0</v>
      </c>
      <c r="C463" t="str">
        <f>Formulario!A474</f>
        <v/>
      </c>
      <c r="D463">
        <f>Formulario!B474</f>
        <v>0</v>
      </c>
      <c r="E463" s="55" t="str">
        <f>Formulario!H474</f>
        <v/>
      </c>
      <c r="F463" s="55" t="str">
        <f>Formulario!I474</f>
        <v/>
      </c>
      <c r="G463" t="str">
        <f>Formulario!C474</f>
        <v/>
      </c>
      <c r="H463">
        <f>Formulario!F474</f>
        <v>0</v>
      </c>
      <c r="I463" s="55" t="str">
        <f>Formulario!J474</f>
        <v/>
      </c>
    </row>
    <row r="464" spans="1:9" x14ac:dyDescent="0.35">
      <c r="A464">
        <f>Formulario!$B$7</f>
        <v>0</v>
      </c>
      <c r="B464">
        <f>Formulario!$D$7</f>
        <v>0</v>
      </c>
      <c r="C464" t="str">
        <f>Formulario!A475</f>
        <v/>
      </c>
      <c r="D464">
        <f>Formulario!B475</f>
        <v>0</v>
      </c>
      <c r="E464" s="55" t="str">
        <f>Formulario!H475</f>
        <v/>
      </c>
      <c r="F464" s="55" t="str">
        <f>Formulario!I475</f>
        <v/>
      </c>
      <c r="G464" t="str">
        <f>Formulario!C475</f>
        <v/>
      </c>
      <c r="H464">
        <f>Formulario!F475</f>
        <v>0</v>
      </c>
      <c r="I464" s="55" t="str">
        <f>Formulario!J475</f>
        <v/>
      </c>
    </row>
    <row r="465" spans="1:9" x14ac:dyDescent="0.35">
      <c r="A465">
        <f>Formulario!$B$7</f>
        <v>0</v>
      </c>
      <c r="B465">
        <f>Formulario!$D$7</f>
        <v>0</v>
      </c>
      <c r="C465" t="str">
        <f>Formulario!A476</f>
        <v/>
      </c>
      <c r="D465">
        <f>Formulario!B476</f>
        <v>0</v>
      </c>
      <c r="E465" s="55" t="str">
        <f>Formulario!H476</f>
        <v/>
      </c>
      <c r="F465" s="55" t="str">
        <f>Formulario!I476</f>
        <v/>
      </c>
      <c r="G465" t="str">
        <f>Formulario!C476</f>
        <v/>
      </c>
      <c r="H465">
        <f>Formulario!F476</f>
        <v>0</v>
      </c>
      <c r="I465" s="55" t="str">
        <f>Formulario!J476</f>
        <v/>
      </c>
    </row>
    <row r="466" spans="1:9" x14ac:dyDescent="0.35">
      <c r="A466">
        <f>Formulario!$B$7</f>
        <v>0</v>
      </c>
      <c r="B466">
        <f>Formulario!$D$7</f>
        <v>0</v>
      </c>
      <c r="C466" t="str">
        <f>Formulario!A477</f>
        <v/>
      </c>
      <c r="D466">
        <f>Formulario!B477</f>
        <v>0</v>
      </c>
      <c r="E466" s="55" t="str">
        <f>Formulario!H477</f>
        <v/>
      </c>
      <c r="F466" s="55" t="str">
        <f>Formulario!I477</f>
        <v/>
      </c>
      <c r="G466" t="str">
        <f>Formulario!C477</f>
        <v/>
      </c>
      <c r="H466">
        <f>Formulario!F477</f>
        <v>0</v>
      </c>
      <c r="I466" s="55" t="str">
        <f>Formulario!J477</f>
        <v/>
      </c>
    </row>
    <row r="467" spans="1:9" x14ac:dyDescent="0.35">
      <c r="A467">
        <f>Formulario!$B$7</f>
        <v>0</v>
      </c>
      <c r="B467">
        <f>Formulario!$D$7</f>
        <v>0</v>
      </c>
      <c r="C467" t="str">
        <f>Formulario!A478</f>
        <v/>
      </c>
      <c r="D467">
        <f>Formulario!B478</f>
        <v>0</v>
      </c>
      <c r="E467" s="55" t="str">
        <f>Formulario!H478</f>
        <v/>
      </c>
      <c r="F467" s="55" t="str">
        <f>Formulario!I478</f>
        <v/>
      </c>
      <c r="G467" t="str">
        <f>Formulario!C478</f>
        <v/>
      </c>
      <c r="H467">
        <f>Formulario!F478</f>
        <v>0</v>
      </c>
      <c r="I467" s="55" t="str">
        <f>Formulario!J478</f>
        <v/>
      </c>
    </row>
    <row r="468" spans="1:9" x14ac:dyDescent="0.35">
      <c r="A468">
        <f>Formulario!$B$7</f>
        <v>0</v>
      </c>
      <c r="B468">
        <f>Formulario!$D$7</f>
        <v>0</v>
      </c>
      <c r="C468" t="str">
        <f>Formulario!A479</f>
        <v/>
      </c>
      <c r="D468">
        <f>Formulario!B479</f>
        <v>0</v>
      </c>
      <c r="E468" s="55" t="str">
        <f>Formulario!H479</f>
        <v/>
      </c>
      <c r="F468" s="55" t="str">
        <f>Formulario!I479</f>
        <v/>
      </c>
      <c r="G468" t="str">
        <f>Formulario!C479</f>
        <v/>
      </c>
      <c r="H468">
        <f>Formulario!F479</f>
        <v>0</v>
      </c>
      <c r="I468" s="55" t="str">
        <f>Formulario!J479</f>
        <v/>
      </c>
    </row>
    <row r="469" spans="1:9" x14ac:dyDescent="0.35">
      <c r="A469">
        <f>Formulario!$B$7</f>
        <v>0</v>
      </c>
      <c r="B469">
        <f>Formulario!$D$7</f>
        <v>0</v>
      </c>
      <c r="C469" t="str">
        <f>Formulario!A480</f>
        <v/>
      </c>
      <c r="D469">
        <f>Formulario!B480</f>
        <v>0</v>
      </c>
      <c r="E469" s="55" t="str">
        <f>Formulario!H480</f>
        <v/>
      </c>
      <c r="F469" s="55" t="str">
        <f>Formulario!I480</f>
        <v/>
      </c>
      <c r="G469" t="str">
        <f>Formulario!C480</f>
        <v/>
      </c>
      <c r="H469">
        <f>Formulario!F480</f>
        <v>0</v>
      </c>
      <c r="I469" s="55" t="str">
        <f>Formulario!J480</f>
        <v/>
      </c>
    </row>
    <row r="470" spans="1:9" x14ac:dyDescent="0.35">
      <c r="A470">
        <f>Formulario!$B$7</f>
        <v>0</v>
      </c>
      <c r="B470">
        <f>Formulario!$D$7</f>
        <v>0</v>
      </c>
      <c r="C470" t="str">
        <f>Formulario!A481</f>
        <v/>
      </c>
      <c r="D470">
        <f>Formulario!B481</f>
        <v>0</v>
      </c>
      <c r="E470" s="55" t="str">
        <f>Formulario!H481</f>
        <v/>
      </c>
      <c r="F470" s="55" t="str">
        <f>Formulario!I481</f>
        <v/>
      </c>
      <c r="G470" t="str">
        <f>Formulario!C481</f>
        <v/>
      </c>
      <c r="H470">
        <f>Formulario!F481</f>
        <v>0</v>
      </c>
      <c r="I470" s="55" t="str">
        <f>Formulario!J481</f>
        <v/>
      </c>
    </row>
    <row r="471" spans="1:9" x14ac:dyDescent="0.35">
      <c r="A471">
        <f>Formulario!$B$7</f>
        <v>0</v>
      </c>
      <c r="B471">
        <f>Formulario!$D$7</f>
        <v>0</v>
      </c>
      <c r="C471" t="str">
        <f>Formulario!A482</f>
        <v/>
      </c>
      <c r="D471">
        <f>Formulario!B482</f>
        <v>0</v>
      </c>
      <c r="E471" s="55" t="str">
        <f>Formulario!H482</f>
        <v/>
      </c>
      <c r="F471" s="55" t="str">
        <f>Formulario!I482</f>
        <v/>
      </c>
      <c r="G471" t="str">
        <f>Formulario!C482</f>
        <v/>
      </c>
      <c r="H471">
        <f>Formulario!F482</f>
        <v>0</v>
      </c>
      <c r="I471" s="55" t="str">
        <f>Formulario!J482</f>
        <v/>
      </c>
    </row>
    <row r="472" spans="1:9" x14ac:dyDescent="0.35">
      <c r="A472">
        <f>Formulario!$B$7</f>
        <v>0</v>
      </c>
      <c r="B472">
        <f>Formulario!$D$7</f>
        <v>0</v>
      </c>
      <c r="C472" t="str">
        <f>Formulario!A483</f>
        <v/>
      </c>
      <c r="D472">
        <f>Formulario!B483</f>
        <v>0</v>
      </c>
      <c r="E472" s="55" t="str">
        <f>Formulario!H483</f>
        <v/>
      </c>
      <c r="F472" s="55" t="str">
        <f>Formulario!I483</f>
        <v/>
      </c>
      <c r="G472" t="str">
        <f>Formulario!C483</f>
        <v/>
      </c>
      <c r="H472">
        <f>Formulario!F483</f>
        <v>0</v>
      </c>
      <c r="I472" s="55" t="str">
        <f>Formulario!J483</f>
        <v/>
      </c>
    </row>
    <row r="473" spans="1:9" x14ac:dyDescent="0.35">
      <c r="A473">
        <f>Formulario!$B$7</f>
        <v>0</v>
      </c>
      <c r="B473">
        <f>Formulario!$D$7</f>
        <v>0</v>
      </c>
      <c r="C473" t="str">
        <f>Formulario!A484</f>
        <v/>
      </c>
      <c r="D473">
        <f>Formulario!B484</f>
        <v>0</v>
      </c>
      <c r="E473" s="55" t="str">
        <f>Formulario!H484</f>
        <v/>
      </c>
      <c r="F473" s="55" t="str">
        <f>Formulario!I484</f>
        <v/>
      </c>
      <c r="G473" t="str">
        <f>Formulario!C484</f>
        <v/>
      </c>
      <c r="H473">
        <f>Formulario!F484</f>
        <v>0</v>
      </c>
      <c r="I473" s="55" t="str">
        <f>Formulario!J484</f>
        <v/>
      </c>
    </row>
    <row r="474" spans="1:9" x14ac:dyDescent="0.35">
      <c r="A474">
        <f>Formulario!$B$7</f>
        <v>0</v>
      </c>
      <c r="B474">
        <f>Formulario!$D$7</f>
        <v>0</v>
      </c>
      <c r="C474" t="str">
        <f>Formulario!A485</f>
        <v/>
      </c>
      <c r="D474">
        <f>Formulario!B485</f>
        <v>0</v>
      </c>
      <c r="E474" s="55" t="str">
        <f>Formulario!H485</f>
        <v/>
      </c>
      <c r="F474" s="55" t="str">
        <f>Formulario!I485</f>
        <v/>
      </c>
      <c r="G474" t="str">
        <f>Formulario!C485</f>
        <v/>
      </c>
      <c r="H474">
        <f>Formulario!F485</f>
        <v>0</v>
      </c>
      <c r="I474" s="55" t="str">
        <f>Formulario!J485</f>
        <v/>
      </c>
    </row>
    <row r="475" spans="1:9" x14ac:dyDescent="0.35">
      <c r="A475">
        <f>Formulario!$B$7</f>
        <v>0</v>
      </c>
      <c r="B475">
        <f>Formulario!$D$7</f>
        <v>0</v>
      </c>
      <c r="C475" t="str">
        <f>Formulario!A486</f>
        <v/>
      </c>
      <c r="D475">
        <f>Formulario!B486</f>
        <v>0</v>
      </c>
      <c r="E475" s="55" t="str">
        <f>Formulario!H486</f>
        <v/>
      </c>
      <c r="F475" s="55" t="str">
        <f>Formulario!I486</f>
        <v/>
      </c>
      <c r="G475" t="str">
        <f>Formulario!C486</f>
        <v/>
      </c>
      <c r="H475">
        <f>Formulario!F486</f>
        <v>0</v>
      </c>
      <c r="I475" s="55" t="str">
        <f>Formulario!J486</f>
        <v/>
      </c>
    </row>
    <row r="476" spans="1:9" x14ac:dyDescent="0.35">
      <c r="A476">
        <f>Formulario!$B$7</f>
        <v>0</v>
      </c>
      <c r="B476">
        <f>Formulario!$D$7</f>
        <v>0</v>
      </c>
      <c r="C476" t="str">
        <f>Formulario!A487</f>
        <v/>
      </c>
      <c r="D476">
        <f>Formulario!B487</f>
        <v>0</v>
      </c>
      <c r="E476" s="55" t="str">
        <f>Formulario!H487</f>
        <v/>
      </c>
      <c r="F476" s="55" t="str">
        <f>Formulario!I487</f>
        <v/>
      </c>
      <c r="G476" t="str">
        <f>Formulario!C487</f>
        <v/>
      </c>
      <c r="H476">
        <f>Formulario!F487</f>
        <v>0</v>
      </c>
      <c r="I476" s="55" t="str">
        <f>Formulario!J487</f>
        <v/>
      </c>
    </row>
    <row r="477" spans="1:9" x14ac:dyDescent="0.35">
      <c r="A477">
        <f>Formulario!$B$7</f>
        <v>0</v>
      </c>
      <c r="B477">
        <f>Formulario!$D$7</f>
        <v>0</v>
      </c>
      <c r="C477" t="str">
        <f>Formulario!A488</f>
        <v/>
      </c>
      <c r="D477">
        <f>Formulario!B488</f>
        <v>0</v>
      </c>
      <c r="E477" s="55" t="str">
        <f>Formulario!H488</f>
        <v/>
      </c>
      <c r="F477" s="55" t="str">
        <f>Formulario!I488</f>
        <v/>
      </c>
      <c r="G477" t="str">
        <f>Formulario!C488</f>
        <v/>
      </c>
      <c r="H477">
        <f>Formulario!F488</f>
        <v>0</v>
      </c>
      <c r="I477" s="55" t="str">
        <f>Formulario!J488</f>
        <v/>
      </c>
    </row>
    <row r="478" spans="1:9" x14ac:dyDescent="0.35">
      <c r="A478">
        <f>Formulario!$B$7</f>
        <v>0</v>
      </c>
      <c r="B478">
        <f>Formulario!$D$7</f>
        <v>0</v>
      </c>
      <c r="C478" t="str">
        <f>Formulario!A489</f>
        <v/>
      </c>
      <c r="D478">
        <f>Formulario!B489</f>
        <v>0</v>
      </c>
      <c r="E478" s="55" t="str">
        <f>Formulario!H489</f>
        <v/>
      </c>
      <c r="F478" s="55" t="str">
        <f>Formulario!I489</f>
        <v/>
      </c>
      <c r="G478" t="str">
        <f>Formulario!C489</f>
        <v/>
      </c>
      <c r="H478">
        <f>Formulario!F489</f>
        <v>0</v>
      </c>
      <c r="I478" s="55" t="str">
        <f>Formulario!J489</f>
        <v/>
      </c>
    </row>
    <row r="479" spans="1:9" x14ac:dyDescent="0.35">
      <c r="A479">
        <f>Formulario!$B$7</f>
        <v>0</v>
      </c>
      <c r="B479">
        <f>Formulario!$D$7</f>
        <v>0</v>
      </c>
      <c r="C479" t="str">
        <f>Formulario!A490</f>
        <v/>
      </c>
      <c r="D479">
        <f>Formulario!B490</f>
        <v>0</v>
      </c>
      <c r="E479" s="55" t="str">
        <f>Formulario!H490</f>
        <v/>
      </c>
      <c r="F479" s="55" t="str">
        <f>Formulario!I490</f>
        <v/>
      </c>
      <c r="G479" t="str">
        <f>Formulario!C490</f>
        <v/>
      </c>
      <c r="H479">
        <f>Formulario!F490</f>
        <v>0</v>
      </c>
      <c r="I479" s="55" t="str">
        <f>Formulario!J490</f>
        <v/>
      </c>
    </row>
    <row r="480" spans="1:9" x14ac:dyDescent="0.35">
      <c r="A480">
        <f>Formulario!$B$7</f>
        <v>0</v>
      </c>
      <c r="B480">
        <f>Formulario!$D$7</f>
        <v>0</v>
      </c>
      <c r="C480" t="str">
        <f>Formulario!A491</f>
        <v/>
      </c>
      <c r="D480">
        <f>Formulario!B491</f>
        <v>0</v>
      </c>
      <c r="E480" s="55" t="str">
        <f>Formulario!H491</f>
        <v/>
      </c>
      <c r="F480" s="55" t="str">
        <f>Formulario!I491</f>
        <v/>
      </c>
      <c r="G480" t="str">
        <f>Formulario!C491</f>
        <v/>
      </c>
      <c r="H480">
        <f>Formulario!F491</f>
        <v>0</v>
      </c>
      <c r="I480" s="55" t="str">
        <f>Formulario!J491</f>
        <v/>
      </c>
    </row>
    <row r="481" spans="1:9" x14ac:dyDescent="0.35">
      <c r="A481">
        <f>Formulario!$B$7</f>
        <v>0</v>
      </c>
      <c r="B481">
        <f>Formulario!$D$7</f>
        <v>0</v>
      </c>
      <c r="C481" t="str">
        <f>Formulario!A492</f>
        <v/>
      </c>
      <c r="D481">
        <f>Formulario!B492</f>
        <v>0</v>
      </c>
      <c r="E481" s="55" t="str">
        <f>Formulario!H492</f>
        <v/>
      </c>
      <c r="F481" s="55" t="str">
        <f>Formulario!I492</f>
        <v/>
      </c>
      <c r="G481" t="str">
        <f>Formulario!C492</f>
        <v/>
      </c>
      <c r="H481">
        <f>Formulario!F492</f>
        <v>0</v>
      </c>
      <c r="I481" s="55" t="str">
        <f>Formulario!J492</f>
        <v/>
      </c>
    </row>
    <row r="482" spans="1:9" x14ac:dyDescent="0.35">
      <c r="A482">
        <f>Formulario!$B$7</f>
        <v>0</v>
      </c>
      <c r="B482">
        <f>Formulario!$D$7</f>
        <v>0</v>
      </c>
      <c r="C482" t="str">
        <f>Formulario!A493</f>
        <v/>
      </c>
      <c r="D482">
        <f>Formulario!B493</f>
        <v>0</v>
      </c>
      <c r="E482" s="55" t="str">
        <f>Formulario!H493</f>
        <v/>
      </c>
      <c r="F482" s="55" t="str">
        <f>Formulario!I493</f>
        <v/>
      </c>
      <c r="G482" t="str">
        <f>Formulario!C493</f>
        <v/>
      </c>
      <c r="H482">
        <f>Formulario!F493</f>
        <v>0</v>
      </c>
      <c r="I482" s="55" t="str">
        <f>Formulario!J493</f>
        <v/>
      </c>
    </row>
    <row r="483" spans="1:9" x14ac:dyDescent="0.35">
      <c r="A483">
        <f>Formulario!$B$7</f>
        <v>0</v>
      </c>
      <c r="B483">
        <f>Formulario!$D$7</f>
        <v>0</v>
      </c>
      <c r="C483" t="str">
        <f>Formulario!A494</f>
        <v/>
      </c>
      <c r="D483">
        <f>Formulario!B494</f>
        <v>0</v>
      </c>
      <c r="E483" s="55" t="str">
        <f>Formulario!H494</f>
        <v/>
      </c>
      <c r="F483" s="55" t="str">
        <f>Formulario!I494</f>
        <v/>
      </c>
      <c r="G483" t="str">
        <f>Formulario!C494</f>
        <v/>
      </c>
      <c r="H483">
        <f>Formulario!F494</f>
        <v>0</v>
      </c>
      <c r="I483" s="55" t="str">
        <f>Formulario!J494</f>
        <v/>
      </c>
    </row>
    <row r="484" spans="1:9" x14ac:dyDescent="0.35">
      <c r="A484">
        <f>Formulario!$B$7</f>
        <v>0</v>
      </c>
      <c r="B484">
        <f>Formulario!$D$7</f>
        <v>0</v>
      </c>
      <c r="C484" t="str">
        <f>Formulario!A495</f>
        <v/>
      </c>
      <c r="D484">
        <f>Formulario!B495</f>
        <v>0</v>
      </c>
      <c r="E484" s="55" t="str">
        <f>Formulario!H495</f>
        <v/>
      </c>
      <c r="F484" s="55" t="str">
        <f>Formulario!I495</f>
        <v/>
      </c>
      <c r="G484" t="str">
        <f>Formulario!C495</f>
        <v/>
      </c>
      <c r="H484">
        <f>Formulario!F495</f>
        <v>0</v>
      </c>
      <c r="I484" s="55" t="str">
        <f>Formulario!J495</f>
        <v/>
      </c>
    </row>
    <row r="485" spans="1:9" x14ac:dyDescent="0.35">
      <c r="A485">
        <f>Formulario!$B$7</f>
        <v>0</v>
      </c>
      <c r="B485">
        <f>Formulario!$D$7</f>
        <v>0</v>
      </c>
      <c r="C485" t="str">
        <f>Formulario!A496</f>
        <v/>
      </c>
      <c r="D485">
        <f>Formulario!B496</f>
        <v>0</v>
      </c>
      <c r="E485" s="55" t="str">
        <f>Formulario!H496</f>
        <v/>
      </c>
      <c r="F485" s="55" t="str">
        <f>Formulario!I496</f>
        <v/>
      </c>
      <c r="G485" t="str">
        <f>Formulario!C496</f>
        <v/>
      </c>
      <c r="H485">
        <f>Formulario!F496</f>
        <v>0</v>
      </c>
      <c r="I485" s="55" t="str">
        <f>Formulario!J496</f>
        <v/>
      </c>
    </row>
    <row r="486" spans="1:9" x14ac:dyDescent="0.35">
      <c r="A486">
        <f>Formulario!$B$7</f>
        <v>0</v>
      </c>
      <c r="B486">
        <f>Formulario!$D$7</f>
        <v>0</v>
      </c>
      <c r="C486" t="str">
        <f>Formulario!A497</f>
        <v/>
      </c>
      <c r="D486">
        <f>Formulario!B497</f>
        <v>0</v>
      </c>
      <c r="E486" s="55" t="str">
        <f>Formulario!H497</f>
        <v/>
      </c>
      <c r="F486" s="55" t="str">
        <f>Formulario!I497</f>
        <v/>
      </c>
      <c r="G486" t="str">
        <f>Formulario!C497</f>
        <v/>
      </c>
      <c r="H486">
        <f>Formulario!F497</f>
        <v>0</v>
      </c>
      <c r="I486" s="55" t="str">
        <f>Formulario!J497</f>
        <v/>
      </c>
    </row>
    <row r="487" spans="1:9" x14ac:dyDescent="0.35">
      <c r="A487">
        <f>Formulario!$B$7</f>
        <v>0</v>
      </c>
      <c r="B487">
        <f>Formulario!$D$7</f>
        <v>0</v>
      </c>
      <c r="C487" t="str">
        <f>Formulario!A498</f>
        <v/>
      </c>
      <c r="D487">
        <f>Formulario!B498</f>
        <v>0</v>
      </c>
      <c r="E487" s="55" t="str">
        <f>Formulario!H498</f>
        <v/>
      </c>
      <c r="F487" s="55" t="str">
        <f>Formulario!I498</f>
        <v/>
      </c>
      <c r="G487" t="str">
        <f>Formulario!C498</f>
        <v/>
      </c>
      <c r="H487">
        <f>Formulario!F498</f>
        <v>0</v>
      </c>
      <c r="I487" s="55" t="str">
        <f>Formulario!J498</f>
        <v/>
      </c>
    </row>
    <row r="488" spans="1:9" x14ac:dyDescent="0.35">
      <c r="A488">
        <f>Formulario!$B$7</f>
        <v>0</v>
      </c>
      <c r="B488">
        <f>Formulario!$D$7</f>
        <v>0</v>
      </c>
      <c r="C488" t="str">
        <f>Formulario!A499</f>
        <v/>
      </c>
      <c r="D488">
        <f>Formulario!B499</f>
        <v>0</v>
      </c>
      <c r="E488" s="55" t="str">
        <f>Formulario!H499</f>
        <v/>
      </c>
      <c r="F488" s="55" t="str">
        <f>Formulario!I499</f>
        <v/>
      </c>
      <c r="G488" t="str">
        <f>Formulario!C499</f>
        <v/>
      </c>
      <c r="H488">
        <f>Formulario!F499</f>
        <v>0</v>
      </c>
      <c r="I488" s="55" t="str">
        <f>Formulario!J499</f>
        <v/>
      </c>
    </row>
    <row r="489" spans="1:9" x14ac:dyDescent="0.35">
      <c r="A489">
        <f>Formulario!$B$7</f>
        <v>0</v>
      </c>
      <c r="B489">
        <f>Formulario!$D$7</f>
        <v>0</v>
      </c>
      <c r="C489" t="str">
        <f>Formulario!A500</f>
        <v/>
      </c>
      <c r="D489">
        <f>Formulario!B500</f>
        <v>0</v>
      </c>
      <c r="E489" s="55" t="str">
        <f>Formulario!H500</f>
        <v/>
      </c>
      <c r="F489" s="55" t="str">
        <f>Formulario!I500</f>
        <v/>
      </c>
      <c r="G489" t="str">
        <f>Formulario!C500</f>
        <v/>
      </c>
      <c r="H489">
        <f>Formulario!F500</f>
        <v>0</v>
      </c>
      <c r="I489" s="55" t="str">
        <f>Formulario!J500</f>
        <v/>
      </c>
    </row>
    <row r="490" spans="1:9" x14ac:dyDescent="0.35">
      <c r="A490">
        <f>Formulario!$B$7</f>
        <v>0</v>
      </c>
      <c r="B490">
        <f>Formulario!$D$7</f>
        <v>0</v>
      </c>
      <c r="C490" t="str">
        <f>Formulario!A501</f>
        <v/>
      </c>
      <c r="D490">
        <f>Formulario!B501</f>
        <v>0</v>
      </c>
      <c r="E490" s="55" t="str">
        <f>Formulario!H501</f>
        <v/>
      </c>
      <c r="F490" s="55" t="str">
        <f>Formulario!I501</f>
        <v/>
      </c>
      <c r="G490" t="str">
        <f>Formulario!C501</f>
        <v/>
      </c>
      <c r="H490">
        <f>Formulario!F501</f>
        <v>0</v>
      </c>
      <c r="I490" s="55" t="str">
        <f>Formulario!J501</f>
        <v/>
      </c>
    </row>
    <row r="491" spans="1:9" x14ac:dyDescent="0.35">
      <c r="A491">
        <f>Formulario!$B$7</f>
        <v>0</v>
      </c>
      <c r="B491">
        <f>Formulario!$D$7</f>
        <v>0</v>
      </c>
      <c r="C491" t="str">
        <f>Formulario!A502</f>
        <v/>
      </c>
      <c r="D491">
        <f>Formulario!B502</f>
        <v>0</v>
      </c>
      <c r="E491" s="55" t="str">
        <f>Formulario!H502</f>
        <v/>
      </c>
      <c r="F491" s="55" t="str">
        <f>Formulario!I502</f>
        <v/>
      </c>
      <c r="G491" t="str">
        <f>Formulario!C502</f>
        <v/>
      </c>
      <c r="H491">
        <f>Formulario!F502</f>
        <v>0</v>
      </c>
      <c r="I491" s="55" t="str">
        <f>Formulario!J502</f>
        <v/>
      </c>
    </row>
    <row r="492" spans="1:9" x14ac:dyDescent="0.35">
      <c r="A492">
        <f>Formulario!$B$7</f>
        <v>0</v>
      </c>
      <c r="B492">
        <f>Formulario!$D$7</f>
        <v>0</v>
      </c>
      <c r="C492" t="str">
        <f>Formulario!A503</f>
        <v/>
      </c>
      <c r="D492">
        <f>Formulario!B503</f>
        <v>0</v>
      </c>
      <c r="E492" s="55" t="str">
        <f>Formulario!H503</f>
        <v/>
      </c>
      <c r="F492" s="55" t="str">
        <f>Formulario!I503</f>
        <v/>
      </c>
      <c r="G492" t="str">
        <f>Formulario!C503</f>
        <v/>
      </c>
      <c r="H492">
        <f>Formulario!F503</f>
        <v>0</v>
      </c>
      <c r="I492" s="55" t="str">
        <f>Formulario!J503</f>
        <v/>
      </c>
    </row>
    <row r="493" spans="1:9" x14ac:dyDescent="0.35">
      <c r="A493">
        <f>Formulario!$B$7</f>
        <v>0</v>
      </c>
      <c r="B493">
        <f>Formulario!$D$7</f>
        <v>0</v>
      </c>
      <c r="C493" t="str">
        <f>Formulario!A504</f>
        <v/>
      </c>
      <c r="D493">
        <f>Formulario!B504</f>
        <v>0</v>
      </c>
      <c r="E493" s="55" t="str">
        <f>Formulario!H504</f>
        <v/>
      </c>
      <c r="F493" s="55" t="str">
        <f>Formulario!I504</f>
        <v/>
      </c>
      <c r="G493" t="str">
        <f>Formulario!C504</f>
        <v/>
      </c>
      <c r="H493">
        <f>Formulario!F504</f>
        <v>0</v>
      </c>
      <c r="I493" s="55" t="str">
        <f>Formulario!J504</f>
        <v/>
      </c>
    </row>
    <row r="494" spans="1:9" x14ac:dyDescent="0.35">
      <c r="A494">
        <f>Formulario!$B$7</f>
        <v>0</v>
      </c>
      <c r="B494">
        <f>Formulario!$D$7</f>
        <v>0</v>
      </c>
      <c r="C494" t="str">
        <f>Formulario!A505</f>
        <v/>
      </c>
      <c r="D494">
        <f>Formulario!B505</f>
        <v>0</v>
      </c>
      <c r="E494" s="55" t="str">
        <f>Formulario!H505</f>
        <v/>
      </c>
      <c r="F494" s="55" t="str">
        <f>Formulario!I505</f>
        <v/>
      </c>
      <c r="G494" t="str">
        <f>Formulario!C505</f>
        <v/>
      </c>
      <c r="H494">
        <f>Formulario!F505</f>
        <v>0</v>
      </c>
      <c r="I494" s="55" t="str">
        <f>Formulario!J505</f>
        <v/>
      </c>
    </row>
    <row r="495" spans="1:9" x14ac:dyDescent="0.35">
      <c r="A495">
        <f>Formulario!$B$7</f>
        <v>0</v>
      </c>
      <c r="B495">
        <f>Formulario!$D$7</f>
        <v>0</v>
      </c>
      <c r="C495" t="str">
        <f>Formulario!A506</f>
        <v/>
      </c>
      <c r="D495">
        <f>Formulario!B506</f>
        <v>0</v>
      </c>
      <c r="E495" s="55" t="str">
        <f>Formulario!H506</f>
        <v/>
      </c>
      <c r="F495" s="55" t="str">
        <f>Formulario!I506</f>
        <v/>
      </c>
      <c r="G495" t="str">
        <f>Formulario!C506</f>
        <v/>
      </c>
      <c r="H495">
        <f>Formulario!F506</f>
        <v>0</v>
      </c>
      <c r="I495" s="55" t="str">
        <f>Formulario!J506</f>
        <v/>
      </c>
    </row>
    <row r="496" spans="1:9" x14ac:dyDescent="0.35">
      <c r="A496">
        <f>Formulario!$B$7</f>
        <v>0</v>
      </c>
      <c r="B496">
        <f>Formulario!$D$7</f>
        <v>0</v>
      </c>
      <c r="C496" t="str">
        <f>Formulario!A507</f>
        <v/>
      </c>
      <c r="D496">
        <f>Formulario!B507</f>
        <v>0</v>
      </c>
      <c r="E496" s="55" t="str">
        <f>Formulario!H507</f>
        <v/>
      </c>
      <c r="F496" s="55" t="str">
        <f>Formulario!I507</f>
        <v/>
      </c>
      <c r="G496" t="str">
        <f>Formulario!C507</f>
        <v/>
      </c>
      <c r="H496">
        <f>Formulario!F507</f>
        <v>0</v>
      </c>
      <c r="I496" s="55" t="str">
        <f>Formulario!J507</f>
        <v/>
      </c>
    </row>
    <row r="497" spans="1:9" x14ac:dyDescent="0.35">
      <c r="A497">
        <f>Formulario!$B$7</f>
        <v>0</v>
      </c>
      <c r="B497">
        <f>Formulario!$D$7</f>
        <v>0</v>
      </c>
      <c r="C497" t="str">
        <f>Formulario!A508</f>
        <v/>
      </c>
      <c r="D497">
        <f>Formulario!B508</f>
        <v>0</v>
      </c>
      <c r="E497" s="55" t="str">
        <f>Formulario!H508</f>
        <v/>
      </c>
      <c r="F497" s="55" t="str">
        <f>Formulario!I508</f>
        <v/>
      </c>
      <c r="G497" t="str">
        <f>Formulario!C508</f>
        <v/>
      </c>
      <c r="H497">
        <f>Formulario!F508</f>
        <v>0</v>
      </c>
      <c r="I497" s="55" t="str">
        <f>Formulario!J508</f>
        <v/>
      </c>
    </row>
    <row r="498" spans="1:9" x14ac:dyDescent="0.35">
      <c r="A498">
        <f>Formulario!$B$7</f>
        <v>0</v>
      </c>
      <c r="B498">
        <f>Formulario!$D$7</f>
        <v>0</v>
      </c>
      <c r="C498" t="str">
        <f>Formulario!A509</f>
        <v/>
      </c>
      <c r="D498">
        <f>Formulario!B509</f>
        <v>0</v>
      </c>
      <c r="E498" s="55" t="str">
        <f>Formulario!H509</f>
        <v/>
      </c>
      <c r="F498" s="55" t="str">
        <f>Formulario!I509</f>
        <v/>
      </c>
      <c r="G498" t="str">
        <f>Formulario!C509</f>
        <v/>
      </c>
      <c r="H498">
        <f>Formulario!F509</f>
        <v>0</v>
      </c>
      <c r="I498" s="55" t="str">
        <f>Formulario!J509</f>
        <v/>
      </c>
    </row>
    <row r="499" spans="1:9" x14ac:dyDescent="0.35">
      <c r="A499">
        <f>Formulario!$B$7</f>
        <v>0</v>
      </c>
      <c r="B499">
        <f>Formulario!$D$7</f>
        <v>0</v>
      </c>
      <c r="C499" t="str">
        <f>Formulario!A510</f>
        <v/>
      </c>
      <c r="D499">
        <f>Formulario!B510</f>
        <v>0</v>
      </c>
      <c r="E499" s="55" t="str">
        <f>Formulario!H510</f>
        <v/>
      </c>
      <c r="F499" s="55" t="str">
        <f>Formulario!I510</f>
        <v/>
      </c>
      <c r="G499" t="str">
        <f>Formulario!C510</f>
        <v/>
      </c>
      <c r="H499">
        <f>Formulario!F510</f>
        <v>0</v>
      </c>
      <c r="I499" s="55" t="str">
        <f>Formulario!J510</f>
        <v/>
      </c>
    </row>
    <row r="500" spans="1:9" x14ac:dyDescent="0.35">
      <c r="A500">
        <f>Formulario!$B$7</f>
        <v>0</v>
      </c>
      <c r="B500">
        <f>Formulario!$D$7</f>
        <v>0</v>
      </c>
      <c r="C500" t="str">
        <f>Formulario!A511</f>
        <v/>
      </c>
      <c r="D500">
        <f>Formulario!B511</f>
        <v>0</v>
      </c>
      <c r="E500" s="55" t="str">
        <f>Formulario!H511</f>
        <v/>
      </c>
      <c r="F500" s="55" t="str">
        <f>Formulario!I511</f>
        <v/>
      </c>
      <c r="G500" t="str">
        <f>Formulario!C511</f>
        <v/>
      </c>
      <c r="H500">
        <f>Formulario!F511</f>
        <v>0</v>
      </c>
      <c r="I500" s="55" t="str">
        <f>Formulario!J511</f>
        <v/>
      </c>
    </row>
    <row r="501" spans="1:9" x14ac:dyDescent="0.35">
      <c r="A501">
        <f>Formulario!$B$7</f>
        <v>0</v>
      </c>
      <c r="B501">
        <f>Formulario!$D$7</f>
        <v>0</v>
      </c>
      <c r="C501" t="str">
        <f>Formulario!A512</f>
        <v/>
      </c>
      <c r="D501">
        <f>Formulario!B512</f>
        <v>0</v>
      </c>
      <c r="E501" s="55" t="str">
        <f>Formulario!H512</f>
        <v/>
      </c>
      <c r="F501" s="55" t="str">
        <f>Formulario!I512</f>
        <v/>
      </c>
      <c r="G501" t="str">
        <f>Formulario!C512</f>
        <v/>
      </c>
      <c r="H501">
        <f>Formulario!F512</f>
        <v>0</v>
      </c>
      <c r="I501" s="55" t="str">
        <f>Formulario!J512</f>
        <v/>
      </c>
    </row>
    <row r="502" spans="1:9" x14ac:dyDescent="0.35">
      <c r="A502">
        <f>Formulario!$B$7</f>
        <v>0</v>
      </c>
      <c r="B502">
        <f>Formulario!$D$7</f>
        <v>0</v>
      </c>
      <c r="C502" t="str">
        <f>Formulario!A513</f>
        <v/>
      </c>
      <c r="D502">
        <f>Formulario!B513</f>
        <v>0</v>
      </c>
      <c r="E502" s="55" t="str">
        <f>Formulario!H513</f>
        <v/>
      </c>
      <c r="F502" s="55" t="str">
        <f>Formulario!I513</f>
        <v/>
      </c>
      <c r="G502" t="str">
        <f>Formulario!C513</f>
        <v/>
      </c>
      <c r="H502">
        <f>Formulario!F513</f>
        <v>0</v>
      </c>
      <c r="I502" s="55" t="str">
        <f>Formulario!J513</f>
        <v/>
      </c>
    </row>
    <row r="503" spans="1:9" x14ac:dyDescent="0.35">
      <c r="A503">
        <f>Formulario!$B$7</f>
        <v>0</v>
      </c>
      <c r="B503">
        <f>Formulario!$D$7</f>
        <v>0</v>
      </c>
      <c r="C503" t="str">
        <f>Formulario!A514</f>
        <v/>
      </c>
      <c r="D503">
        <f>Formulario!B514</f>
        <v>0</v>
      </c>
      <c r="E503" s="55" t="str">
        <f>Formulario!H514</f>
        <v/>
      </c>
      <c r="F503" s="55" t="str">
        <f>Formulario!I514</f>
        <v/>
      </c>
      <c r="G503" t="str">
        <f>Formulario!C514</f>
        <v/>
      </c>
      <c r="H503">
        <f>Formulario!F514</f>
        <v>0</v>
      </c>
      <c r="I503" s="55" t="str">
        <f>Formulario!J514</f>
        <v/>
      </c>
    </row>
    <row r="504" spans="1:9" x14ac:dyDescent="0.35">
      <c r="A504">
        <f>Formulario!$B$7</f>
        <v>0</v>
      </c>
      <c r="B504">
        <f>Formulario!$D$7</f>
        <v>0</v>
      </c>
      <c r="C504" t="str">
        <f>Formulario!A515</f>
        <v/>
      </c>
      <c r="D504">
        <f>Formulario!B515</f>
        <v>0</v>
      </c>
      <c r="E504" s="55" t="str">
        <f>Formulario!H515</f>
        <v/>
      </c>
      <c r="F504" s="55" t="str">
        <f>Formulario!I515</f>
        <v/>
      </c>
      <c r="G504" t="str">
        <f>Formulario!C515</f>
        <v/>
      </c>
      <c r="H504">
        <f>Formulario!F515</f>
        <v>0</v>
      </c>
      <c r="I504" s="55" t="str">
        <f>Formulario!J515</f>
        <v/>
      </c>
    </row>
    <row r="505" spans="1:9" x14ac:dyDescent="0.35">
      <c r="A505">
        <f>Formulario!$B$7</f>
        <v>0</v>
      </c>
      <c r="B505">
        <f>Formulario!$D$7</f>
        <v>0</v>
      </c>
      <c r="C505" t="str">
        <f>Formulario!A516</f>
        <v/>
      </c>
      <c r="D505">
        <f>Formulario!B516</f>
        <v>0</v>
      </c>
      <c r="E505" s="55" t="str">
        <f>Formulario!H516</f>
        <v/>
      </c>
      <c r="F505" s="55" t="str">
        <f>Formulario!I516</f>
        <v/>
      </c>
      <c r="G505" t="str">
        <f>Formulario!C516</f>
        <v/>
      </c>
      <c r="H505">
        <f>Formulario!F516</f>
        <v>0</v>
      </c>
      <c r="I505" s="55" t="str">
        <f>Formulario!J516</f>
        <v/>
      </c>
    </row>
    <row r="506" spans="1:9" x14ac:dyDescent="0.35">
      <c r="A506">
        <f>Formulario!$B$7</f>
        <v>0</v>
      </c>
      <c r="B506">
        <f>Formulario!$D$7</f>
        <v>0</v>
      </c>
      <c r="C506" t="str">
        <f>Formulario!A517</f>
        <v/>
      </c>
      <c r="D506">
        <f>Formulario!B517</f>
        <v>0</v>
      </c>
      <c r="E506" s="55" t="str">
        <f>Formulario!H517</f>
        <v/>
      </c>
      <c r="F506" s="55" t="str">
        <f>Formulario!I517</f>
        <v/>
      </c>
      <c r="G506" t="str">
        <f>Formulario!C517</f>
        <v/>
      </c>
      <c r="H506">
        <f>Formulario!F517</f>
        <v>0</v>
      </c>
      <c r="I506" s="55" t="str">
        <f>Formulario!J517</f>
        <v/>
      </c>
    </row>
    <row r="507" spans="1:9" x14ac:dyDescent="0.35">
      <c r="A507">
        <f>Formulario!$B$7</f>
        <v>0</v>
      </c>
      <c r="B507">
        <f>Formulario!$D$7</f>
        <v>0</v>
      </c>
      <c r="C507" t="str">
        <f>Formulario!A518</f>
        <v/>
      </c>
      <c r="D507">
        <f>Formulario!B518</f>
        <v>0</v>
      </c>
      <c r="E507" s="55" t="str">
        <f>Formulario!H518</f>
        <v/>
      </c>
      <c r="F507" s="55" t="str">
        <f>Formulario!I518</f>
        <v/>
      </c>
      <c r="G507" t="str">
        <f>Formulario!C518</f>
        <v/>
      </c>
      <c r="H507">
        <f>Formulario!F518</f>
        <v>0</v>
      </c>
      <c r="I507" s="55" t="str">
        <f>Formulario!J518</f>
        <v/>
      </c>
    </row>
    <row r="508" spans="1:9" x14ac:dyDescent="0.35">
      <c r="A508">
        <f>Formulario!$B$7</f>
        <v>0</v>
      </c>
      <c r="B508">
        <f>Formulario!$D$7</f>
        <v>0</v>
      </c>
      <c r="C508" t="str">
        <f>Formulario!A519</f>
        <v/>
      </c>
      <c r="D508">
        <f>Formulario!B519</f>
        <v>0</v>
      </c>
      <c r="E508" s="55" t="str">
        <f>Formulario!H519</f>
        <v/>
      </c>
      <c r="F508" s="55" t="str">
        <f>Formulario!I519</f>
        <v/>
      </c>
      <c r="G508" t="str">
        <f>Formulario!C519</f>
        <v/>
      </c>
      <c r="H508">
        <f>Formulario!F519</f>
        <v>0</v>
      </c>
      <c r="I508" s="55" t="str">
        <f>Formulario!J519</f>
        <v/>
      </c>
    </row>
    <row r="509" spans="1:9" x14ac:dyDescent="0.35">
      <c r="A509">
        <f>Formulario!$B$7</f>
        <v>0</v>
      </c>
      <c r="B509">
        <f>Formulario!$D$7</f>
        <v>0</v>
      </c>
      <c r="C509" t="str">
        <f>Formulario!A520</f>
        <v/>
      </c>
      <c r="D509">
        <f>Formulario!B520</f>
        <v>0</v>
      </c>
      <c r="E509" s="55" t="str">
        <f>Formulario!H520</f>
        <v/>
      </c>
      <c r="F509" s="55" t="str">
        <f>Formulario!I520</f>
        <v/>
      </c>
      <c r="G509" t="str">
        <f>Formulario!C520</f>
        <v/>
      </c>
      <c r="H509">
        <f>Formulario!F520</f>
        <v>0</v>
      </c>
      <c r="I509" s="55" t="str">
        <f>Formulario!J520</f>
        <v/>
      </c>
    </row>
    <row r="510" spans="1:9" x14ac:dyDescent="0.35">
      <c r="A510">
        <f>Formulario!$B$7</f>
        <v>0</v>
      </c>
      <c r="B510">
        <f>Formulario!$D$7</f>
        <v>0</v>
      </c>
      <c r="C510" t="str">
        <f>Formulario!A521</f>
        <v/>
      </c>
      <c r="D510">
        <f>Formulario!B521</f>
        <v>0</v>
      </c>
      <c r="E510" s="55" t="str">
        <f>Formulario!H521</f>
        <v/>
      </c>
      <c r="F510" s="55" t="str">
        <f>Formulario!I521</f>
        <v/>
      </c>
      <c r="G510" t="str">
        <f>Formulario!C521</f>
        <v/>
      </c>
      <c r="H510">
        <f>Formulario!F521</f>
        <v>0</v>
      </c>
      <c r="I510" s="55" t="str">
        <f>Formulario!J521</f>
        <v/>
      </c>
    </row>
    <row r="511" spans="1:9" x14ac:dyDescent="0.35">
      <c r="A511">
        <f>Formulario!$B$7</f>
        <v>0</v>
      </c>
      <c r="B511">
        <f>Formulario!$D$7</f>
        <v>0</v>
      </c>
      <c r="C511" t="str">
        <f>Formulario!A522</f>
        <v/>
      </c>
      <c r="D511">
        <f>Formulario!B522</f>
        <v>0</v>
      </c>
      <c r="E511" s="55" t="str">
        <f>Formulario!H522</f>
        <v/>
      </c>
      <c r="F511" s="55" t="str">
        <f>Formulario!I522</f>
        <v/>
      </c>
      <c r="G511" t="str">
        <f>Formulario!C522</f>
        <v/>
      </c>
      <c r="H511">
        <f>Formulario!F522</f>
        <v>0</v>
      </c>
      <c r="I511" s="55" t="str">
        <f>Formulario!J522</f>
        <v/>
      </c>
    </row>
    <row r="512" spans="1:9" x14ac:dyDescent="0.35">
      <c r="A512">
        <f>Formulario!$B$7</f>
        <v>0</v>
      </c>
      <c r="B512">
        <f>Formulario!$D$7</f>
        <v>0</v>
      </c>
      <c r="C512" t="str">
        <f>Formulario!A523</f>
        <v/>
      </c>
      <c r="D512">
        <f>Formulario!B523</f>
        <v>0</v>
      </c>
      <c r="E512" s="55" t="str">
        <f>Formulario!H523</f>
        <v/>
      </c>
      <c r="F512" s="55" t="str">
        <f>Formulario!I523</f>
        <v/>
      </c>
      <c r="G512" t="str">
        <f>Formulario!C523</f>
        <v/>
      </c>
      <c r="H512">
        <f>Formulario!F523</f>
        <v>0</v>
      </c>
      <c r="I512" s="55" t="str">
        <f>Formulario!J523</f>
        <v/>
      </c>
    </row>
    <row r="513" spans="1:9" x14ac:dyDescent="0.35">
      <c r="A513">
        <f>Formulario!$B$7</f>
        <v>0</v>
      </c>
      <c r="B513">
        <f>Formulario!$D$7</f>
        <v>0</v>
      </c>
      <c r="C513" t="str">
        <f>Formulario!A524</f>
        <v/>
      </c>
      <c r="D513">
        <f>Formulario!B524</f>
        <v>0</v>
      </c>
      <c r="E513" s="55" t="str">
        <f>Formulario!H524</f>
        <v/>
      </c>
      <c r="F513" s="55" t="str">
        <f>Formulario!I524</f>
        <v/>
      </c>
      <c r="G513" t="str">
        <f>Formulario!C524</f>
        <v/>
      </c>
      <c r="H513">
        <f>Formulario!F524</f>
        <v>0</v>
      </c>
      <c r="I513" s="55" t="str">
        <f>Formulario!J524</f>
        <v/>
      </c>
    </row>
    <row r="514" spans="1:9" x14ac:dyDescent="0.35">
      <c r="A514">
        <f>Formulario!$B$7</f>
        <v>0</v>
      </c>
      <c r="B514">
        <f>Formulario!$D$7</f>
        <v>0</v>
      </c>
      <c r="C514" t="str">
        <f>Formulario!A525</f>
        <v/>
      </c>
      <c r="D514">
        <f>Formulario!B525</f>
        <v>0</v>
      </c>
      <c r="E514" s="55" t="str">
        <f>Formulario!H525</f>
        <v/>
      </c>
      <c r="F514" s="55" t="str">
        <f>Formulario!I525</f>
        <v/>
      </c>
      <c r="G514" t="str">
        <f>Formulario!C525</f>
        <v/>
      </c>
      <c r="H514">
        <f>Formulario!F525</f>
        <v>0</v>
      </c>
      <c r="I514" s="55" t="str">
        <f>Formulario!J525</f>
        <v/>
      </c>
    </row>
    <row r="515" spans="1:9" x14ac:dyDescent="0.35">
      <c r="A515">
        <f>Formulario!$B$7</f>
        <v>0</v>
      </c>
      <c r="B515">
        <f>Formulario!$D$7</f>
        <v>0</v>
      </c>
      <c r="C515" t="str">
        <f>Formulario!A526</f>
        <v/>
      </c>
      <c r="D515">
        <f>Formulario!B526</f>
        <v>0</v>
      </c>
      <c r="E515" s="55" t="str">
        <f>Formulario!H526</f>
        <v/>
      </c>
      <c r="F515" s="55" t="str">
        <f>Formulario!I526</f>
        <v/>
      </c>
      <c r="G515" t="str">
        <f>Formulario!C526</f>
        <v/>
      </c>
      <c r="H515">
        <f>Formulario!F526</f>
        <v>0</v>
      </c>
      <c r="I515" s="55" t="str">
        <f>Formulario!J526</f>
        <v/>
      </c>
    </row>
    <row r="516" spans="1:9" x14ac:dyDescent="0.35">
      <c r="A516">
        <f>Formulario!$B$7</f>
        <v>0</v>
      </c>
      <c r="B516">
        <f>Formulario!$D$7</f>
        <v>0</v>
      </c>
      <c r="C516" t="str">
        <f>Formulario!A527</f>
        <v/>
      </c>
      <c r="D516">
        <f>Formulario!B527</f>
        <v>0</v>
      </c>
      <c r="E516" s="55" t="str">
        <f>Formulario!H527</f>
        <v/>
      </c>
      <c r="F516" s="55" t="str">
        <f>Formulario!I527</f>
        <v/>
      </c>
      <c r="G516" t="str">
        <f>Formulario!C527</f>
        <v/>
      </c>
      <c r="H516">
        <f>Formulario!F527</f>
        <v>0</v>
      </c>
      <c r="I516" s="55" t="str">
        <f>Formulario!J527</f>
        <v/>
      </c>
    </row>
    <row r="517" spans="1:9" x14ac:dyDescent="0.35">
      <c r="A517">
        <f>Formulario!$B$7</f>
        <v>0</v>
      </c>
      <c r="B517">
        <f>Formulario!$D$7</f>
        <v>0</v>
      </c>
      <c r="C517" t="str">
        <f>Formulario!A528</f>
        <v/>
      </c>
      <c r="D517">
        <f>Formulario!B528</f>
        <v>0</v>
      </c>
      <c r="E517" s="55" t="str">
        <f>Formulario!H528</f>
        <v/>
      </c>
      <c r="F517" s="55" t="str">
        <f>Formulario!I528</f>
        <v/>
      </c>
      <c r="G517" t="str">
        <f>Formulario!C528</f>
        <v/>
      </c>
      <c r="H517">
        <f>Formulario!F528</f>
        <v>0</v>
      </c>
      <c r="I517" s="55" t="str">
        <f>Formulario!J528</f>
        <v/>
      </c>
    </row>
    <row r="518" spans="1:9" x14ac:dyDescent="0.35">
      <c r="A518">
        <f>Formulario!$B$7</f>
        <v>0</v>
      </c>
      <c r="B518">
        <f>Formulario!$D$7</f>
        <v>0</v>
      </c>
      <c r="C518" t="str">
        <f>Formulario!A529</f>
        <v/>
      </c>
      <c r="D518">
        <f>Formulario!B529</f>
        <v>0</v>
      </c>
      <c r="E518" s="55" t="str">
        <f>Formulario!H529</f>
        <v/>
      </c>
      <c r="F518" s="55" t="str">
        <f>Formulario!I529</f>
        <v/>
      </c>
      <c r="G518" t="str">
        <f>Formulario!C529</f>
        <v/>
      </c>
      <c r="H518">
        <f>Formulario!F529</f>
        <v>0</v>
      </c>
      <c r="I518" s="55" t="str">
        <f>Formulario!J529</f>
        <v/>
      </c>
    </row>
    <row r="519" spans="1:9" x14ac:dyDescent="0.35">
      <c r="A519">
        <f>Formulario!$B$7</f>
        <v>0</v>
      </c>
      <c r="B519">
        <f>Formulario!$D$7</f>
        <v>0</v>
      </c>
      <c r="C519" t="str">
        <f>Formulario!A530</f>
        <v/>
      </c>
      <c r="D519">
        <f>Formulario!B530</f>
        <v>0</v>
      </c>
      <c r="E519" s="55" t="str">
        <f>Formulario!H530</f>
        <v/>
      </c>
      <c r="F519" s="55" t="str">
        <f>Formulario!I530</f>
        <v/>
      </c>
      <c r="G519" t="str">
        <f>Formulario!C530</f>
        <v/>
      </c>
      <c r="H519">
        <f>Formulario!F530</f>
        <v>0</v>
      </c>
      <c r="I519" s="55" t="str">
        <f>Formulario!J530</f>
        <v/>
      </c>
    </row>
    <row r="520" spans="1:9" x14ac:dyDescent="0.35">
      <c r="A520">
        <f>Formulario!$B$7</f>
        <v>0</v>
      </c>
      <c r="B520">
        <f>Formulario!$D$7</f>
        <v>0</v>
      </c>
      <c r="C520" t="str">
        <f>Formulario!A531</f>
        <v/>
      </c>
      <c r="D520">
        <f>Formulario!B531</f>
        <v>0</v>
      </c>
      <c r="E520" s="55" t="str">
        <f>Formulario!H531</f>
        <v/>
      </c>
      <c r="F520" s="55" t="str">
        <f>Formulario!I531</f>
        <v/>
      </c>
      <c r="G520" t="str">
        <f>Formulario!C531</f>
        <v/>
      </c>
      <c r="H520">
        <f>Formulario!F531</f>
        <v>0</v>
      </c>
      <c r="I520" s="55" t="str">
        <f>Formulario!J531</f>
        <v/>
      </c>
    </row>
    <row r="521" spans="1:9" x14ac:dyDescent="0.35">
      <c r="A521">
        <f>Formulario!$B$7</f>
        <v>0</v>
      </c>
      <c r="B521">
        <f>Formulario!$D$7</f>
        <v>0</v>
      </c>
      <c r="C521" t="str">
        <f>Formulario!A532</f>
        <v/>
      </c>
      <c r="D521">
        <f>Formulario!B532</f>
        <v>0</v>
      </c>
      <c r="E521" s="55" t="str">
        <f>Formulario!H532</f>
        <v/>
      </c>
      <c r="F521" s="55" t="str">
        <f>Formulario!I532</f>
        <v/>
      </c>
      <c r="G521" t="str">
        <f>Formulario!C532</f>
        <v/>
      </c>
      <c r="H521">
        <f>Formulario!F532</f>
        <v>0</v>
      </c>
      <c r="I521" s="55" t="str">
        <f>Formulario!J532</f>
        <v/>
      </c>
    </row>
    <row r="522" spans="1:9" x14ac:dyDescent="0.35">
      <c r="A522">
        <f>Formulario!$B$7</f>
        <v>0</v>
      </c>
      <c r="B522">
        <f>Formulario!$D$7</f>
        <v>0</v>
      </c>
      <c r="C522" t="str">
        <f>Formulario!A533</f>
        <v/>
      </c>
      <c r="D522">
        <f>Formulario!B533</f>
        <v>0</v>
      </c>
      <c r="E522" s="55" t="str">
        <f>Formulario!H533</f>
        <v/>
      </c>
      <c r="F522" s="55" t="str">
        <f>Formulario!I533</f>
        <v/>
      </c>
      <c r="G522" t="str">
        <f>Formulario!C533</f>
        <v/>
      </c>
      <c r="H522">
        <f>Formulario!F533</f>
        <v>0</v>
      </c>
      <c r="I522" s="55" t="str">
        <f>Formulario!J533</f>
        <v/>
      </c>
    </row>
    <row r="523" spans="1:9" x14ac:dyDescent="0.35">
      <c r="A523">
        <f>Formulario!$B$7</f>
        <v>0</v>
      </c>
      <c r="B523">
        <f>Formulario!$D$7</f>
        <v>0</v>
      </c>
      <c r="C523" t="str">
        <f>Formulario!A534</f>
        <v/>
      </c>
      <c r="D523">
        <f>Formulario!B534</f>
        <v>0</v>
      </c>
      <c r="E523" s="55" t="str">
        <f>Formulario!H534</f>
        <v/>
      </c>
      <c r="F523" s="55" t="str">
        <f>Formulario!I534</f>
        <v/>
      </c>
      <c r="G523" t="str">
        <f>Formulario!C534</f>
        <v/>
      </c>
      <c r="H523">
        <f>Formulario!F534</f>
        <v>0</v>
      </c>
      <c r="I523" s="55" t="str">
        <f>Formulario!J534</f>
        <v/>
      </c>
    </row>
    <row r="524" spans="1:9" x14ac:dyDescent="0.35">
      <c r="A524">
        <f>Formulario!$B$7</f>
        <v>0</v>
      </c>
      <c r="B524">
        <f>Formulario!$D$7</f>
        <v>0</v>
      </c>
      <c r="C524" t="str">
        <f>Formulario!A535</f>
        <v/>
      </c>
      <c r="D524">
        <f>Formulario!B535</f>
        <v>0</v>
      </c>
      <c r="E524" s="55" t="str">
        <f>Formulario!H535</f>
        <v/>
      </c>
      <c r="F524" s="55" t="str">
        <f>Formulario!I535</f>
        <v/>
      </c>
      <c r="G524" t="str">
        <f>Formulario!C535</f>
        <v/>
      </c>
      <c r="H524">
        <f>Formulario!F535</f>
        <v>0</v>
      </c>
      <c r="I524" s="55" t="str">
        <f>Formulario!J535</f>
        <v/>
      </c>
    </row>
    <row r="525" spans="1:9" x14ac:dyDescent="0.35">
      <c r="A525">
        <f>Formulario!$B$7</f>
        <v>0</v>
      </c>
      <c r="B525">
        <f>Formulario!$D$7</f>
        <v>0</v>
      </c>
      <c r="C525" t="str">
        <f>Formulario!A536</f>
        <v/>
      </c>
      <c r="D525">
        <f>Formulario!B536</f>
        <v>0</v>
      </c>
      <c r="E525" s="55" t="str">
        <f>Formulario!H536</f>
        <v/>
      </c>
      <c r="F525" s="55" t="str">
        <f>Formulario!I536</f>
        <v/>
      </c>
      <c r="G525" t="str">
        <f>Formulario!C536</f>
        <v/>
      </c>
      <c r="H525">
        <f>Formulario!F536</f>
        <v>0</v>
      </c>
      <c r="I525" s="55" t="str">
        <f>Formulario!J536</f>
        <v/>
      </c>
    </row>
    <row r="526" spans="1:9" x14ac:dyDescent="0.35">
      <c r="A526">
        <f>Formulario!$B$7</f>
        <v>0</v>
      </c>
      <c r="B526">
        <f>Formulario!$D$7</f>
        <v>0</v>
      </c>
      <c r="C526" t="str">
        <f>Formulario!A537</f>
        <v/>
      </c>
      <c r="D526">
        <f>Formulario!B537</f>
        <v>0</v>
      </c>
      <c r="E526" s="55" t="str">
        <f>Formulario!H537</f>
        <v/>
      </c>
      <c r="F526" s="55" t="str">
        <f>Formulario!I537</f>
        <v/>
      </c>
      <c r="G526" t="str">
        <f>Formulario!C537</f>
        <v/>
      </c>
      <c r="H526">
        <f>Formulario!F537</f>
        <v>0</v>
      </c>
      <c r="I526" s="55" t="str">
        <f>Formulario!J537</f>
        <v/>
      </c>
    </row>
    <row r="527" spans="1:9" x14ac:dyDescent="0.35">
      <c r="A527">
        <f>Formulario!$B$7</f>
        <v>0</v>
      </c>
      <c r="B527">
        <f>Formulario!$D$7</f>
        <v>0</v>
      </c>
      <c r="C527" t="str">
        <f>Formulario!A538</f>
        <v/>
      </c>
      <c r="D527">
        <f>Formulario!B538</f>
        <v>0</v>
      </c>
      <c r="E527" s="55" t="str">
        <f>Formulario!H538</f>
        <v/>
      </c>
      <c r="F527" s="55" t="str">
        <f>Formulario!I538</f>
        <v/>
      </c>
      <c r="G527" t="str">
        <f>Formulario!C538</f>
        <v/>
      </c>
      <c r="H527">
        <f>Formulario!F538</f>
        <v>0</v>
      </c>
      <c r="I527" s="55" t="str">
        <f>Formulario!J538</f>
        <v/>
      </c>
    </row>
    <row r="528" spans="1:9" x14ac:dyDescent="0.35">
      <c r="A528">
        <f>Formulario!$B$7</f>
        <v>0</v>
      </c>
      <c r="B528">
        <f>Formulario!$D$7</f>
        <v>0</v>
      </c>
      <c r="C528" t="str">
        <f>Formulario!A539</f>
        <v/>
      </c>
      <c r="D528">
        <f>Formulario!B539</f>
        <v>0</v>
      </c>
      <c r="E528" s="55" t="str">
        <f>Formulario!H539</f>
        <v/>
      </c>
      <c r="F528" s="55" t="str">
        <f>Formulario!I539</f>
        <v/>
      </c>
      <c r="G528" t="str">
        <f>Formulario!C539</f>
        <v/>
      </c>
      <c r="H528">
        <f>Formulario!F539</f>
        <v>0</v>
      </c>
      <c r="I528" s="55" t="str">
        <f>Formulario!J539</f>
        <v/>
      </c>
    </row>
    <row r="529" spans="1:9" x14ac:dyDescent="0.35">
      <c r="A529">
        <f>Formulario!$B$7</f>
        <v>0</v>
      </c>
      <c r="B529">
        <f>Formulario!$D$7</f>
        <v>0</v>
      </c>
      <c r="C529" t="str">
        <f>Formulario!A540</f>
        <v/>
      </c>
      <c r="D529">
        <f>Formulario!B540</f>
        <v>0</v>
      </c>
      <c r="E529" s="55" t="str">
        <f>Formulario!H540</f>
        <v/>
      </c>
      <c r="F529" s="55" t="str">
        <f>Formulario!I540</f>
        <v/>
      </c>
      <c r="G529" t="str">
        <f>Formulario!C540</f>
        <v/>
      </c>
      <c r="H529">
        <f>Formulario!F540</f>
        <v>0</v>
      </c>
      <c r="I529" s="55" t="str">
        <f>Formulario!J540</f>
        <v/>
      </c>
    </row>
    <row r="530" spans="1:9" x14ac:dyDescent="0.35">
      <c r="A530">
        <f>Formulario!$B$7</f>
        <v>0</v>
      </c>
      <c r="B530">
        <f>Formulario!$D$7</f>
        <v>0</v>
      </c>
      <c r="C530" t="str">
        <f>Formulario!A541</f>
        <v/>
      </c>
      <c r="D530">
        <f>Formulario!B541</f>
        <v>0</v>
      </c>
      <c r="E530" s="55" t="str">
        <f>Formulario!H541</f>
        <v/>
      </c>
      <c r="F530" s="55" t="str">
        <f>Formulario!I541</f>
        <v/>
      </c>
      <c r="G530" t="str">
        <f>Formulario!C541</f>
        <v/>
      </c>
      <c r="H530">
        <f>Formulario!F541</f>
        <v>0</v>
      </c>
      <c r="I530" s="55" t="str">
        <f>Formulario!J541</f>
        <v/>
      </c>
    </row>
    <row r="531" spans="1:9" x14ac:dyDescent="0.35">
      <c r="A531">
        <f>Formulario!$B$7</f>
        <v>0</v>
      </c>
      <c r="B531">
        <f>Formulario!$D$7</f>
        <v>0</v>
      </c>
      <c r="C531" t="str">
        <f>Formulario!A542</f>
        <v/>
      </c>
      <c r="D531">
        <f>Formulario!B542</f>
        <v>0</v>
      </c>
      <c r="E531" s="55" t="str">
        <f>Formulario!H542</f>
        <v/>
      </c>
      <c r="F531" s="55" t="str">
        <f>Formulario!I542</f>
        <v/>
      </c>
      <c r="G531" t="str">
        <f>Formulario!C542</f>
        <v/>
      </c>
      <c r="H531">
        <f>Formulario!F542</f>
        <v>0</v>
      </c>
      <c r="I531" s="55" t="str">
        <f>Formulario!J542</f>
        <v/>
      </c>
    </row>
    <row r="532" spans="1:9" x14ac:dyDescent="0.35">
      <c r="A532">
        <f>Formulario!$B$7</f>
        <v>0</v>
      </c>
      <c r="B532">
        <f>Formulario!$D$7</f>
        <v>0</v>
      </c>
      <c r="C532" t="str">
        <f>Formulario!A543</f>
        <v/>
      </c>
      <c r="D532">
        <f>Formulario!B543</f>
        <v>0</v>
      </c>
      <c r="E532" s="55" t="str">
        <f>Formulario!H543</f>
        <v/>
      </c>
      <c r="F532" s="55" t="str">
        <f>Formulario!I543</f>
        <v/>
      </c>
      <c r="G532" t="str">
        <f>Formulario!C543</f>
        <v/>
      </c>
      <c r="H532">
        <f>Formulario!F543</f>
        <v>0</v>
      </c>
      <c r="I532" s="55" t="str">
        <f>Formulario!J543</f>
        <v/>
      </c>
    </row>
    <row r="533" spans="1:9" x14ac:dyDescent="0.35">
      <c r="A533">
        <f>Formulario!$B$7</f>
        <v>0</v>
      </c>
      <c r="B533">
        <f>Formulario!$D$7</f>
        <v>0</v>
      </c>
      <c r="C533" t="str">
        <f>Formulario!A544</f>
        <v/>
      </c>
      <c r="D533">
        <f>Formulario!B544</f>
        <v>0</v>
      </c>
      <c r="E533" s="55" t="str">
        <f>Formulario!H544</f>
        <v/>
      </c>
      <c r="F533" s="55" t="str">
        <f>Formulario!I544</f>
        <v/>
      </c>
      <c r="G533" t="str">
        <f>Formulario!C544</f>
        <v/>
      </c>
      <c r="H533">
        <f>Formulario!F544</f>
        <v>0</v>
      </c>
      <c r="I533" s="55" t="str">
        <f>Formulario!J544</f>
        <v/>
      </c>
    </row>
    <row r="534" spans="1:9" x14ac:dyDescent="0.35">
      <c r="A534">
        <f>Formulario!$B$7</f>
        <v>0</v>
      </c>
      <c r="B534">
        <f>Formulario!$D$7</f>
        <v>0</v>
      </c>
      <c r="C534" t="str">
        <f>Formulario!A545</f>
        <v/>
      </c>
      <c r="D534">
        <f>Formulario!B545</f>
        <v>0</v>
      </c>
      <c r="E534" s="55" t="str">
        <f>Formulario!H545</f>
        <v/>
      </c>
      <c r="F534" s="55" t="str">
        <f>Formulario!I545</f>
        <v/>
      </c>
      <c r="G534" t="str">
        <f>Formulario!C545</f>
        <v/>
      </c>
      <c r="H534">
        <f>Formulario!F545</f>
        <v>0</v>
      </c>
      <c r="I534" s="55" t="str">
        <f>Formulario!J545</f>
        <v/>
      </c>
    </row>
    <row r="535" spans="1:9" x14ac:dyDescent="0.35">
      <c r="A535">
        <f>Formulario!$B$7</f>
        <v>0</v>
      </c>
      <c r="B535">
        <f>Formulario!$D$7</f>
        <v>0</v>
      </c>
      <c r="C535" t="str">
        <f>Formulario!A546</f>
        <v/>
      </c>
      <c r="D535">
        <f>Formulario!B546</f>
        <v>0</v>
      </c>
      <c r="E535" s="55" t="str">
        <f>Formulario!H546</f>
        <v/>
      </c>
      <c r="F535" s="55" t="str">
        <f>Formulario!I546</f>
        <v/>
      </c>
      <c r="G535" t="str">
        <f>Formulario!C546</f>
        <v/>
      </c>
      <c r="H535">
        <f>Formulario!F546</f>
        <v>0</v>
      </c>
      <c r="I535" s="55" t="str">
        <f>Formulario!J546</f>
        <v/>
      </c>
    </row>
    <row r="536" spans="1:9" x14ac:dyDescent="0.35">
      <c r="A536">
        <f>Formulario!$B$7</f>
        <v>0</v>
      </c>
      <c r="B536">
        <f>Formulario!$D$7</f>
        <v>0</v>
      </c>
      <c r="C536" t="str">
        <f>Formulario!A547</f>
        <v/>
      </c>
      <c r="D536">
        <f>Formulario!B547</f>
        <v>0</v>
      </c>
      <c r="E536" s="55" t="str">
        <f>Formulario!H547</f>
        <v/>
      </c>
      <c r="F536" s="55" t="str">
        <f>Formulario!I547</f>
        <v/>
      </c>
      <c r="G536" t="str">
        <f>Formulario!C547</f>
        <v/>
      </c>
      <c r="H536">
        <f>Formulario!F547</f>
        <v>0</v>
      </c>
      <c r="I536" s="55" t="str">
        <f>Formulario!J547</f>
        <v/>
      </c>
    </row>
    <row r="537" spans="1:9" x14ac:dyDescent="0.35">
      <c r="A537">
        <f>Formulario!$B$7</f>
        <v>0</v>
      </c>
      <c r="B537">
        <f>Formulario!$D$7</f>
        <v>0</v>
      </c>
      <c r="C537" t="str">
        <f>Formulario!A548</f>
        <v/>
      </c>
      <c r="D537">
        <f>Formulario!B548</f>
        <v>0</v>
      </c>
      <c r="E537" s="55" t="str">
        <f>Formulario!H548</f>
        <v/>
      </c>
      <c r="F537" s="55" t="str">
        <f>Formulario!I548</f>
        <v/>
      </c>
      <c r="G537" t="str">
        <f>Formulario!C548</f>
        <v/>
      </c>
      <c r="H537">
        <f>Formulario!F548</f>
        <v>0</v>
      </c>
      <c r="I537" s="55" t="str">
        <f>Formulario!J548</f>
        <v/>
      </c>
    </row>
    <row r="538" spans="1:9" x14ac:dyDescent="0.35">
      <c r="A538">
        <f>Formulario!$B$7</f>
        <v>0</v>
      </c>
      <c r="B538">
        <f>Formulario!$D$7</f>
        <v>0</v>
      </c>
      <c r="C538" t="str">
        <f>Formulario!A549</f>
        <v/>
      </c>
      <c r="D538">
        <f>Formulario!B549</f>
        <v>0</v>
      </c>
      <c r="E538" s="55" t="str">
        <f>Formulario!H549</f>
        <v/>
      </c>
      <c r="F538" s="55" t="str">
        <f>Formulario!I549</f>
        <v/>
      </c>
      <c r="G538" t="str">
        <f>Formulario!C549</f>
        <v/>
      </c>
      <c r="H538">
        <f>Formulario!F549</f>
        <v>0</v>
      </c>
      <c r="I538" s="55" t="str">
        <f>Formulario!J549</f>
        <v/>
      </c>
    </row>
    <row r="539" spans="1:9" x14ac:dyDescent="0.35">
      <c r="A539">
        <f>Formulario!$B$7</f>
        <v>0</v>
      </c>
      <c r="B539">
        <f>Formulario!$D$7</f>
        <v>0</v>
      </c>
      <c r="C539" t="str">
        <f>Formulario!A550</f>
        <v/>
      </c>
      <c r="D539">
        <f>Formulario!B550</f>
        <v>0</v>
      </c>
      <c r="E539" s="55" t="str">
        <f>Formulario!H550</f>
        <v/>
      </c>
      <c r="F539" s="55" t="str">
        <f>Formulario!I550</f>
        <v/>
      </c>
      <c r="G539" t="str">
        <f>Formulario!C550</f>
        <v/>
      </c>
      <c r="H539">
        <f>Formulario!F550</f>
        <v>0</v>
      </c>
      <c r="I539" s="55" t="str">
        <f>Formulario!J550</f>
        <v/>
      </c>
    </row>
    <row r="540" spans="1:9" x14ac:dyDescent="0.35">
      <c r="A540">
        <f>Formulario!$B$7</f>
        <v>0</v>
      </c>
      <c r="B540">
        <f>Formulario!$D$7</f>
        <v>0</v>
      </c>
      <c r="C540" t="str">
        <f>Formulario!A551</f>
        <v/>
      </c>
      <c r="D540">
        <f>Formulario!B551</f>
        <v>0</v>
      </c>
      <c r="E540" s="55" t="str">
        <f>Formulario!H551</f>
        <v/>
      </c>
      <c r="F540" s="55" t="str">
        <f>Formulario!I551</f>
        <v/>
      </c>
      <c r="G540" t="str">
        <f>Formulario!C551</f>
        <v/>
      </c>
      <c r="H540">
        <f>Formulario!F551</f>
        <v>0</v>
      </c>
      <c r="I540" s="55" t="str">
        <f>Formulario!J551</f>
        <v/>
      </c>
    </row>
    <row r="541" spans="1:9" x14ac:dyDescent="0.35">
      <c r="A541">
        <f>Formulario!$B$7</f>
        <v>0</v>
      </c>
      <c r="B541">
        <f>Formulario!$D$7</f>
        <v>0</v>
      </c>
      <c r="C541" t="str">
        <f>Formulario!A552</f>
        <v/>
      </c>
      <c r="D541">
        <f>Formulario!B552</f>
        <v>0</v>
      </c>
      <c r="E541" s="55" t="str">
        <f>Formulario!H552</f>
        <v/>
      </c>
      <c r="F541" s="55" t="str">
        <f>Formulario!I552</f>
        <v/>
      </c>
      <c r="G541" t="str">
        <f>Formulario!C552</f>
        <v/>
      </c>
      <c r="H541">
        <f>Formulario!F552</f>
        <v>0</v>
      </c>
      <c r="I541" s="55" t="str">
        <f>Formulario!J552</f>
        <v/>
      </c>
    </row>
    <row r="542" spans="1:9" x14ac:dyDescent="0.35">
      <c r="A542">
        <f>Formulario!$B$7</f>
        <v>0</v>
      </c>
      <c r="B542">
        <f>Formulario!$D$7</f>
        <v>0</v>
      </c>
      <c r="C542" t="str">
        <f>Formulario!A553</f>
        <v/>
      </c>
      <c r="D542">
        <f>Formulario!B553</f>
        <v>0</v>
      </c>
      <c r="E542" s="55" t="str">
        <f>Formulario!H553</f>
        <v/>
      </c>
      <c r="F542" s="55" t="str">
        <f>Formulario!I553</f>
        <v/>
      </c>
      <c r="G542" t="str">
        <f>Formulario!C553</f>
        <v/>
      </c>
      <c r="H542">
        <f>Formulario!F553</f>
        <v>0</v>
      </c>
      <c r="I542" s="55" t="str">
        <f>Formulario!J553</f>
        <v/>
      </c>
    </row>
    <row r="543" spans="1:9" x14ac:dyDescent="0.35">
      <c r="A543">
        <f>Formulario!$B$7</f>
        <v>0</v>
      </c>
      <c r="B543">
        <f>Formulario!$D$7</f>
        <v>0</v>
      </c>
      <c r="C543" t="str">
        <f>Formulario!A554</f>
        <v/>
      </c>
      <c r="D543">
        <f>Formulario!B554</f>
        <v>0</v>
      </c>
      <c r="E543" s="55" t="str">
        <f>Formulario!H554</f>
        <v/>
      </c>
      <c r="F543" s="55" t="str">
        <f>Formulario!I554</f>
        <v/>
      </c>
      <c r="G543" t="str">
        <f>Formulario!C554</f>
        <v/>
      </c>
      <c r="H543">
        <f>Formulario!F554</f>
        <v>0</v>
      </c>
      <c r="I543" s="55" t="str">
        <f>Formulario!J554</f>
        <v/>
      </c>
    </row>
    <row r="544" spans="1:9" x14ac:dyDescent="0.35">
      <c r="A544">
        <f>Formulario!$B$7</f>
        <v>0</v>
      </c>
      <c r="B544">
        <f>Formulario!$D$7</f>
        <v>0</v>
      </c>
      <c r="C544" t="str">
        <f>Formulario!A555</f>
        <v/>
      </c>
      <c r="D544">
        <f>Formulario!B555</f>
        <v>0</v>
      </c>
      <c r="E544" s="55" t="str">
        <f>Formulario!H555</f>
        <v/>
      </c>
      <c r="F544" s="55" t="str">
        <f>Formulario!I555</f>
        <v/>
      </c>
      <c r="G544" t="str">
        <f>Formulario!C555</f>
        <v/>
      </c>
      <c r="H544">
        <f>Formulario!F555</f>
        <v>0</v>
      </c>
      <c r="I544" s="55" t="str">
        <f>Formulario!J555</f>
        <v/>
      </c>
    </row>
    <row r="545" spans="1:9" x14ac:dyDescent="0.35">
      <c r="A545">
        <f>Formulario!$B$7</f>
        <v>0</v>
      </c>
      <c r="B545">
        <f>Formulario!$D$7</f>
        <v>0</v>
      </c>
      <c r="C545" t="str">
        <f>Formulario!A556</f>
        <v/>
      </c>
      <c r="D545">
        <f>Formulario!B556</f>
        <v>0</v>
      </c>
      <c r="E545" s="55" t="str">
        <f>Formulario!H556</f>
        <v/>
      </c>
      <c r="F545" s="55" t="str">
        <f>Formulario!I556</f>
        <v/>
      </c>
      <c r="G545" t="str">
        <f>Formulario!C556</f>
        <v/>
      </c>
      <c r="H545">
        <f>Formulario!F556</f>
        <v>0</v>
      </c>
      <c r="I545" s="55" t="str">
        <f>Formulario!J556</f>
        <v/>
      </c>
    </row>
    <row r="546" spans="1:9" x14ac:dyDescent="0.35">
      <c r="A546">
        <f>Formulario!$B$7</f>
        <v>0</v>
      </c>
      <c r="B546">
        <f>Formulario!$D$7</f>
        <v>0</v>
      </c>
      <c r="C546" t="str">
        <f>Formulario!A557</f>
        <v/>
      </c>
      <c r="D546">
        <f>Formulario!B557</f>
        <v>0</v>
      </c>
      <c r="E546" s="55" t="str">
        <f>Formulario!H557</f>
        <v/>
      </c>
      <c r="F546" s="55" t="str">
        <f>Formulario!I557</f>
        <v/>
      </c>
      <c r="G546" t="str">
        <f>Formulario!C557</f>
        <v/>
      </c>
      <c r="H546">
        <f>Formulario!F557</f>
        <v>0</v>
      </c>
      <c r="I546" s="55" t="str">
        <f>Formulario!J557</f>
        <v/>
      </c>
    </row>
    <row r="547" spans="1:9" x14ac:dyDescent="0.35">
      <c r="A547">
        <f>Formulario!$B$7</f>
        <v>0</v>
      </c>
      <c r="B547">
        <f>Formulario!$D$7</f>
        <v>0</v>
      </c>
      <c r="C547" t="str">
        <f>Formulario!A558</f>
        <v/>
      </c>
      <c r="D547">
        <f>Formulario!B558</f>
        <v>0</v>
      </c>
      <c r="E547" s="55" t="str">
        <f>Formulario!H558</f>
        <v/>
      </c>
      <c r="F547" s="55" t="str">
        <f>Formulario!I558</f>
        <v/>
      </c>
      <c r="G547" t="str">
        <f>Formulario!C558</f>
        <v/>
      </c>
      <c r="H547">
        <f>Formulario!F558</f>
        <v>0</v>
      </c>
      <c r="I547" s="55" t="str">
        <f>Formulario!J558</f>
        <v/>
      </c>
    </row>
    <row r="548" spans="1:9" x14ac:dyDescent="0.35">
      <c r="A548">
        <f>Formulario!$B$7</f>
        <v>0</v>
      </c>
      <c r="B548">
        <f>Formulario!$D$7</f>
        <v>0</v>
      </c>
      <c r="C548" t="str">
        <f>Formulario!A559</f>
        <v/>
      </c>
      <c r="D548">
        <f>Formulario!B559</f>
        <v>0</v>
      </c>
      <c r="E548" s="55" t="str">
        <f>Formulario!H559</f>
        <v/>
      </c>
      <c r="F548" s="55" t="str">
        <f>Formulario!I559</f>
        <v/>
      </c>
      <c r="G548" t="str">
        <f>Formulario!C559</f>
        <v/>
      </c>
      <c r="H548">
        <f>Formulario!F559</f>
        <v>0</v>
      </c>
      <c r="I548" s="55" t="str">
        <f>Formulario!J559</f>
        <v/>
      </c>
    </row>
    <row r="549" spans="1:9" x14ac:dyDescent="0.35">
      <c r="A549">
        <f>Formulario!$B$7</f>
        <v>0</v>
      </c>
      <c r="B549">
        <f>Formulario!$D$7</f>
        <v>0</v>
      </c>
      <c r="C549" t="str">
        <f>Formulario!A560</f>
        <v/>
      </c>
      <c r="D549">
        <f>Formulario!B560</f>
        <v>0</v>
      </c>
      <c r="E549" s="55" t="str">
        <f>Formulario!H560</f>
        <v/>
      </c>
      <c r="F549" s="55" t="str">
        <f>Formulario!I560</f>
        <v/>
      </c>
      <c r="G549" t="str">
        <f>Formulario!C560</f>
        <v/>
      </c>
      <c r="H549">
        <f>Formulario!F560</f>
        <v>0</v>
      </c>
      <c r="I549" s="55" t="str">
        <f>Formulario!J560</f>
        <v/>
      </c>
    </row>
    <row r="550" spans="1:9" x14ac:dyDescent="0.35">
      <c r="A550">
        <f>Formulario!$B$7</f>
        <v>0</v>
      </c>
      <c r="B550">
        <f>Formulario!$D$7</f>
        <v>0</v>
      </c>
      <c r="C550" t="str">
        <f>Formulario!A561</f>
        <v/>
      </c>
      <c r="D550">
        <f>Formulario!B561</f>
        <v>0</v>
      </c>
      <c r="E550" s="55" t="str">
        <f>Formulario!H561</f>
        <v/>
      </c>
      <c r="F550" s="55" t="str">
        <f>Formulario!I561</f>
        <v/>
      </c>
      <c r="G550" t="str">
        <f>Formulario!C561</f>
        <v/>
      </c>
      <c r="H550">
        <f>Formulario!F561</f>
        <v>0</v>
      </c>
      <c r="I550" s="55" t="str">
        <f>Formulario!J561</f>
        <v/>
      </c>
    </row>
    <row r="551" spans="1:9" x14ac:dyDescent="0.35">
      <c r="A551">
        <f>Formulario!$B$7</f>
        <v>0</v>
      </c>
      <c r="B551">
        <f>Formulario!$D$7</f>
        <v>0</v>
      </c>
      <c r="C551" t="str">
        <f>Formulario!A562</f>
        <v/>
      </c>
      <c r="D551">
        <f>Formulario!B562</f>
        <v>0</v>
      </c>
      <c r="E551" s="55" t="str">
        <f>Formulario!H562</f>
        <v/>
      </c>
      <c r="F551" s="55" t="str">
        <f>Formulario!I562</f>
        <v/>
      </c>
      <c r="G551" t="str">
        <f>Formulario!C562</f>
        <v/>
      </c>
      <c r="H551">
        <f>Formulario!F562</f>
        <v>0</v>
      </c>
      <c r="I551" s="55" t="str">
        <f>Formulario!J562</f>
        <v/>
      </c>
    </row>
    <row r="552" spans="1:9" x14ac:dyDescent="0.35">
      <c r="A552">
        <f>Formulario!$B$7</f>
        <v>0</v>
      </c>
      <c r="B552">
        <f>Formulario!$D$7</f>
        <v>0</v>
      </c>
      <c r="C552" t="str">
        <f>Formulario!A563</f>
        <v/>
      </c>
      <c r="D552">
        <f>Formulario!B563</f>
        <v>0</v>
      </c>
      <c r="E552" s="55" t="str">
        <f>Formulario!H563</f>
        <v/>
      </c>
      <c r="F552" s="55" t="str">
        <f>Formulario!I563</f>
        <v/>
      </c>
      <c r="G552" t="str">
        <f>Formulario!C563</f>
        <v/>
      </c>
      <c r="H552">
        <f>Formulario!F563</f>
        <v>0</v>
      </c>
      <c r="I552" s="55" t="str">
        <f>Formulario!J563</f>
        <v/>
      </c>
    </row>
    <row r="553" spans="1:9" x14ac:dyDescent="0.35">
      <c r="A553">
        <f>Formulario!$B$7</f>
        <v>0</v>
      </c>
      <c r="B553">
        <f>Formulario!$D$7</f>
        <v>0</v>
      </c>
      <c r="C553" t="str">
        <f>Formulario!A564</f>
        <v/>
      </c>
      <c r="D553">
        <f>Formulario!B564</f>
        <v>0</v>
      </c>
      <c r="E553" s="55" t="str">
        <f>Formulario!H564</f>
        <v/>
      </c>
      <c r="F553" s="55" t="str">
        <f>Formulario!I564</f>
        <v/>
      </c>
      <c r="G553" t="str">
        <f>Formulario!C564</f>
        <v/>
      </c>
      <c r="H553">
        <f>Formulario!F564</f>
        <v>0</v>
      </c>
      <c r="I553" s="55" t="str">
        <f>Formulario!J564</f>
        <v/>
      </c>
    </row>
    <row r="554" spans="1:9" x14ac:dyDescent="0.35">
      <c r="A554">
        <f>Formulario!$B$7</f>
        <v>0</v>
      </c>
      <c r="B554">
        <f>Formulario!$D$7</f>
        <v>0</v>
      </c>
      <c r="C554" t="str">
        <f>Formulario!A565</f>
        <v/>
      </c>
      <c r="D554">
        <f>Formulario!B565</f>
        <v>0</v>
      </c>
      <c r="E554" s="55" t="str">
        <f>Formulario!H565</f>
        <v/>
      </c>
      <c r="F554" s="55" t="str">
        <f>Formulario!I565</f>
        <v/>
      </c>
      <c r="G554" t="str">
        <f>Formulario!C565</f>
        <v/>
      </c>
      <c r="H554">
        <f>Formulario!F565</f>
        <v>0</v>
      </c>
      <c r="I554" s="55" t="str">
        <f>Formulario!J565</f>
        <v/>
      </c>
    </row>
    <row r="555" spans="1:9" x14ac:dyDescent="0.35">
      <c r="A555">
        <f>Formulario!$B$7</f>
        <v>0</v>
      </c>
      <c r="B555">
        <f>Formulario!$D$7</f>
        <v>0</v>
      </c>
      <c r="C555" t="str">
        <f>Formulario!A566</f>
        <v/>
      </c>
      <c r="D555">
        <f>Formulario!B566</f>
        <v>0</v>
      </c>
      <c r="E555" s="55" t="str">
        <f>Formulario!H566</f>
        <v/>
      </c>
      <c r="F555" s="55" t="str">
        <f>Formulario!I566</f>
        <v/>
      </c>
      <c r="G555" t="str">
        <f>Formulario!C566</f>
        <v/>
      </c>
      <c r="H555">
        <f>Formulario!F566</f>
        <v>0</v>
      </c>
      <c r="I555" s="55" t="str">
        <f>Formulario!J566</f>
        <v/>
      </c>
    </row>
    <row r="556" spans="1:9" x14ac:dyDescent="0.35">
      <c r="A556">
        <f>Formulario!$B$7</f>
        <v>0</v>
      </c>
      <c r="B556">
        <f>Formulario!$D$7</f>
        <v>0</v>
      </c>
      <c r="C556" t="str">
        <f>Formulario!A567</f>
        <v/>
      </c>
      <c r="D556">
        <f>Formulario!B567</f>
        <v>0</v>
      </c>
      <c r="E556" s="55" t="str">
        <f>Formulario!H567</f>
        <v/>
      </c>
      <c r="F556" s="55" t="str">
        <f>Formulario!I567</f>
        <v/>
      </c>
      <c r="G556" t="str">
        <f>Formulario!C567</f>
        <v/>
      </c>
      <c r="H556">
        <f>Formulario!F567</f>
        <v>0</v>
      </c>
      <c r="I556" s="55" t="str">
        <f>Formulario!J567</f>
        <v/>
      </c>
    </row>
    <row r="557" spans="1:9" x14ac:dyDescent="0.35">
      <c r="A557">
        <f>Formulario!$B$7</f>
        <v>0</v>
      </c>
      <c r="B557">
        <f>Formulario!$D$7</f>
        <v>0</v>
      </c>
      <c r="C557" t="str">
        <f>Formulario!A568</f>
        <v/>
      </c>
      <c r="D557">
        <f>Formulario!B568</f>
        <v>0</v>
      </c>
      <c r="E557" s="55" t="str">
        <f>Formulario!H568</f>
        <v/>
      </c>
      <c r="F557" s="55" t="str">
        <f>Formulario!I568</f>
        <v/>
      </c>
      <c r="G557" t="str">
        <f>Formulario!C568</f>
        <v/>
      </c>
      <c r="H557">
        <f>Formulario!F568</f>
        <v>0</v>
      </c>
      <c r="I557" s="55" t="str">
        <f>Formulario!J568</f>
        <v/>
      </c>
    </row>
    <row r="558" spans="1:9" x14ac:dyDescent="0.35">
      <c r="A558">
        <f>Formulario!$B$7</f>
        <v>0</v>
      </c>
      <c r="B558">
        <f>Formulario!$D$7</f>
        <v>0</v>
      </c>
      <c r="C558" t="str">
        <f>Formulario!A569</f>
        <v/>
      </c>
      <c r="D558">
        <f>Formulario!B569</f>
        <v>0</v>
      </c>
      <c r="E558" s="55" t="str">
        <f>Formulario!H569</f>
        <v/>
      </c>
      <c r="F558" s="55" t="str">
        <f>Formulario!I569</f>
        <v/>
      </c>
      <c r="G558" t="str">
        <f>Formulario!C569</f>
        <v/>
      </c>
      <c r="H558">
        <f>Formulario!F569</f>
        <v>0</v>
      </c>
      <c r="I558" s="55" t="str">
        <f>Formulario!J569</f>
        <v/>
      </c>
    </row>
    <row r="559" spans="1:9" x14ac:dyDescent="0.35">
      <c r="A559">
        <f>Formulario!$B$7</f>
        <v>0</v>
      </c>
      <c r="B559">
        <f>Formulario!$D$7</f>
        <v>0</v>
      </c>
      <c r="C559" t="str">
        <f>Formulario!A570</f>
        <v/>
      </c>
      <c r="D559">
        <f>Formulario!B570</f>
        <v>0</v>
      </c>
      <c r="E559" s="55" t="str">
        <f>Formulario!H570</f>
        <v/>
      </c>
      <c r="F559" s="55" t="str">
        <f>Formulario!I570</f>
        <v/>
      </c>
      <c r="G559" t="str">
        <f>Formulario!C570</f>
        <v/>
      </c>
      <c r="H559">
        <f>Formulario!F570</f>
        <v>0</v>
      </c>
      <c r="I559" s="55" t="str">
        <f>Formulario!J570</f>
        <v/>
      </c>
    </row>
    <row r="560" spans="1:9" x14ac:dyDescent="0.35">
      <c r="A560">
        <f>Formulario!$B$7</f>
        <v>0</v>
      </c>
      <c r="B560">
        <f>Formulario!$D$7</f>
        <v>0</v>
      </c>
      <c r="C560" t="str">
        <f>Formulario!A571</f>
        <v/>
      </c>
      <c r="D560">
        <f>Formulario!B571</f>
        <v>0</v>
      </c>
      <c r="E560" s="55" t="str">
        <f>Formulario!H571</f>
        <v/>
      </c>
      <c r="F560" s="55" t="str">
        <f>Formulario!I571</f>
        <v/>
      </c>
      <c r="G560" t="str">
        <f>Formulario!C571</f>
        <v/>
      </c>
      <c r="H560">
        <f>Formulario!F571</f>
        <v>0</v>
      </c>
      <c r="I560" s="55" t="str">
        <f>Formulario!J571</f>
        <v/>
      </c>
    </row>
    <row r="561" spans="1:9" x14ac:dyDescent="0.35">
      <c r="A561">
        <f>Formulario!$B$7</f>
        <v>0</v>
      </c>
      <c r="B561">
        <f>Formulario!$D$7</f>
        <v>0</v>
      </c>
      <c r="C561" t="str">
        <f>Formulario!A572</f>
        <v/>
      </c>
      <c r="D561">
        <f>Formulario!B572</f>
        <v>0</v>
      </c>
      <c r="E561" s="55" t="str">
        <f>Formulario!H572</f>
        <v/>
      </c>
      <c r="F561" s="55" t="str">
        <f>Formulario!I572</f>
        <v/>
      </c>
      <c r="G561" t="str">
        <f>Formulario!C572</f>
        <v/>
      </c>
      <c r="H561">
        <f>Formulario!F572</f>
        <v>0</v>
      </c>
      <c r="I561" s="55" t="str">
        <f>Formulario!J572</f>
        <v/>
      </c>
    </row>
    <row r="562" spans="1:9" x14ac:dyDescent="0.35">
      <c r="A562">
        <f>Formulario!$B$7</f>
        <v>0</v>
      </c>
      <c r="B562">
        <f>Formulario!$D$7</f>
        <v>0</v>
      </c>
      <c r="C562" t="str">
        <f>Formulario!A573</f>
        <v/>
      </c>
      <c r="D562">
        <f>Formulario!B573</f>
        <v>0</v>
      </c>
      <c r="E562" s="55" t="str">
        <f>Formulario!H573</f>
        <v/>
      </c>
      <c r="F562" s="55" t="str">
        <f>Formulario!I573</f>
        <v/>
      </c>
      <c r="G562" t="str">
        <f>Formulario!C573</f>
        <v/>
      </c>
      <c r="H562">
        <f>Formulario!F573</f>
        <v>0</v>
      </c>
      <c r="I562" s="55" t="str">
        <f>Formulario!J573</f>
        <v/>
      </c>
    </row>
    <row r="563" spans="1:9" x14ac:dyDescent="0.35">
      <c r="A563">
        <f>Formulario!$B$7</f>
        <v>0</v>
      </c>
      <c r="B563">
        <f>Formulario!$D$7</f>
        <v>0</v>
      </c>
      <c r="C563" t="str">
        <f>Formulario!A574</f>
        <v/>
      </c>
      <c r="D563">
        <f>Formulario!B574</f>
        <v>0</v>
      </c>
      <c r="E563" s="55" t="str">
        <f>Formulario!H574</f>
        <v/>
      </c>
      <c r="F563" s="55" t="str">
        <f>Formulario!I574</f>
        <v/>
      </c>
      <c r="G563" t="str">
        <f>Formulario!C574</f>
        <v/>
      </c>
      <c r="H563">
        <f>Formulario!F574</f>
        <v>0</v>
      </c>
      <c r="I563" s="55" t="str">
        <f>Formulario!J574</f>
        <v/>
      </c>
    </row>
    <row r="564" spans="1:9" x14ac:dyDescent="0.35">
      <c r="A564">
        <f>Formulario!$B$7</f>
        <v>0</v>
      </c>
      <c r="B564">
        <f>Formulario!$D$7</f>
        <v>0</v>
      </c>
      <c r="C564" t="str">
        <f>Formulario!A575</f>
        <v/>
      </c>
      <c r="D564">
        <f>Formulario!B575</f>
        <v>0</v>
      </c>
      <c r="E564" s="55" t="str">
        <f>Formulario!H575</f>
        <v/>
      </c>
      <c r="F564" s="55" t="str">
        <f>Formulario!I575</f>
        <v/>
      </c>
      <c r="G564" t="str">
        <f>Formulario!C575</f>
        <v/>
      </c>
      <c r="H564">
        <f>Formulario!F575</f>
        <v>0</v>
      </c>
      <c r="I564" s="55" t="str">
        <f>Formulario!J575</f>
        <v/>
      </c>
    </row>
    <row r="565" spans="1:9" x14ac:dyDescent="0.35">
      <c r="A565">
        <f>Formulario!$B$7</f>
        <v>0</v>
      </c>
      <c r="B565">
        <f>Formulario!$D$7</f>
        <v>0</v>
      </c>
      <c r="C565" t="str">
        <f>Formulario!A576</f>
        <v/>
      </c>
      <c r="D565">
        <f>Formulario!B576</f>
        <v>0</v>
      </c>
      <c r="E565" s="55" t="str">
        <f>Formulario!H576</f>
        <v/>
      </c>
      <c r="F565" s="55" t="str">
        <f>Formulario!I576</f>
        <v/>
      </c>
      <c r="G565" t="str">
        <f>Formulario!C576</f>
        <v/>
      </c>
      <c r="H565">
        <f>Formulario!F576</f>
        <v>0</v>
      </c>
      <c r="I565" s="55" t="str">
        <f>Formulario!J576</f>
        <v/>
      </c>
    </row>
    <row r="566" spans="1:9" x14ac:dyDescent="0.35">
      <c r="A566">
        <f>Formulario!$B$7</f>
        <v>0</v>
      </c>
      <c r="B566">
        <f>Formulario!$D$7</f>
        <v>0</v>
      </c>
      <c r="C566" t="str">
        <f>Formulario!A577</f>
        <v/>
      </c>
      <c r="D566">
        <f>Formulario!B577</f>
        <v>0</v>
      </c>
      <c r="E566" s="55" t="str">
        <f>Formulario!H577</f>
        <v/>
      </c>
      <c r="F566" s="55" t="str">
        <f>Formulario!I577</f>
        <v/>
      </c>
      <c r="G566" t="str">
        <f>Formulario!C577</f>
        <v/>
      </c>
      <c r="H566">
        <f>Formulario!F577</f>
        <v>0</v>
      </c>
      <c r="I566" s="55" t="str">
        <f>Formulario!J577</f>
        <v/>
      </c>
    </row>
    <row r="567" spans="1:9" x14ac:dyDescent="0.35">
      <c r="A567">
        <f>Formulario!$B$7</f>
        <v>0</v>
      </c>
      <c r="B567">
        <f>Formulario!$D$7</f>
        <v>0</v>
      </c>
      <c r="C567" t="str">
        <f>Formulario!A578</f>
        <v/>
      </c>
      <c r="D567">
        <f>Formulario!B578</f>
        <v>0</v>
      </c>
      <c r="E567" s="55" t="str">
        <f>Formulario!H578</f>
        <v/>
      </c>
      <c r="F567" s="55" t="str">
        <f>Formulario!I578</f>
        <v/>
      </c>
      <c r="G567" t="str">
        <f>Formulario!C578</f>
        <v/>
      </c>
      <c r="H567">
        <f>Formulario!F578</f>
        <v>0</v>
      </c>
      <c r="I567" s="55" t="str">
        <f>Formulario!J578</f>
        <v/>
      </c>
    </row>
    <row r="568" spans="1:9" x14ac:dyDescent="0.35">
      <c r="A568">
        <f>Formulario!$B$7</f>
        <v>0</v>
      </c>
      <c r="B568">
        <f>Formulario!$D$7</f>
        <v>0</v>
      </c>
      <c r="C568" t="str">
        <f>Formulario!A579</f>
        <v/>
      </c>
      <c r="D568">
        <f>Formulario!B579</f>
        <v>0</v>
      </c>
      <c r="E568" s="55" t="str">
        <f>Formulario!H579</f>
        <v/>
      </c>
      <c r="F568" s="55" t="str">
        <f>Formulario!I579</f>
        <v/>
      </c>
      <c r="G568" t="str">
        <f>Formulario!C579</f>
        <v/>
      </c>
      <c r="H568">
        <f>Formulario!F579</f>
        <v>0</v>
      </c>
      <c r="I568" s="55" t="str">
        <f>Formulario!J579</f>
        <v/>
      </c>
    </row>
    <row r="569" spans="1:9" x14ac:dyDescent="0.35">
      <c r="A569">
        <f>Formulario!$B$7</f>
        <v>0</v>
      </c>
      <c r="B569">
        <f>Formulario!$D$7</f>
        <v>0</v>
      </c>
      <c r="C569" t="str">
        <f>Formulario!A580</f>
        <v/>
      </c>
      <c r="D569">
        <f>Formulario!B580</f>
        <v>0</v>
      </c>
      <c r="E569" s="55" t="str">
        <f>Formulario!H580</f>
        <v/>
      </c>
      <c r="F569" s="55" t="str">
        <f>Formulario!I580</f>
        <v/>
      </c>
      <c r="G569" t="str">
        <f>Formulario!C580</f>
        <v/>
      </c>
      <c r="H569">
        <f>Formulario!F580</f>
        <v>0</v>
      </c>
      <c r="I569" s="55" t="str">
        <f>Formulario!J580</f>
        <v/>
      </c>
    </row>
    <row r="570" spans="1:9" x14ac:dyDescent="0.35">
      <c r="A570">
        <f>Formulario!$B$7</f>
        <v>0</v>
      </c>
      <c r="B570">
        <f>Formulario!$D$7</f>
        <v>0</v>
      </c>
      <c r="C570" t="str">
        <f>Formulario!A581</f>
        <v/>
      </c>
      <c r="D570">
        <f>Formulario!B581</f>
        <v>0</v>
      </c>
      <c r="E570" s="55" t="str">
        <f>Formulario!H581</f>
        <v/>
      </c>
      <c r="F570" s="55" t="str">
        <f>Formulario!I581</f>
        <v/>
      </c>
      <c r="G570" t="str">
        <f>Formulario!C581</f>
        <v/>
      </c>
      <c r="H570">
        <f>Formulario!F581</f>
        <v>0</v>
      </c>
      <c r="I570" s="55" t="str">
        <f>Formulario!J581</f>
        <v/>
      </c>
    </row>
    <row r="571" spans="1:9" x14ac:dyDescent="0.35">
      <c r="A571">
        <f>Formulario!$B$7</f>
        <v>0</v>
      </c>
      <c r="B571">
        <f>Formulario!$D$7</f>
        <v>0</v>
      </c>
      <c r="C571" t="str">
        <f>Formulario!A582</f>
        <v/>
      </c>
      <c r="D571">
        <f>Formulario!B582</f>
        <v>0</v>
      </c>
      <c r="E571" s="55" t="str">
        <f>Formulario!H582</f>
        <v/>
      </c>
      <c r="F571" s="55" t="str">
        <f>Formulario!I582</f>
        <v/>
      </c>
      <c r="G571" t="str">
        <f>Formulario!C582</f>
        <v/>
      </c>
      <c r="H571">
        <f>Formulario!F582</f>
        <v>0</v>
      </c>
      <c r="I571" s="55" t="str">
        <f>Formulario!J582</f>
        <v/>
      </c>
    </row>
    <row r="572" spans="1:9" x14ac:dyDescent="0.35">
      <c r="A572">
        <f>Formulario!$B$7</f>
        <v>0</v>
      </c>
      <c r="B572">
        <f>Formulario!$D$7</f>
        <v>0</v>
      </c>
      <c r="C572" t="str">
        <f>Formulario!A583</f>
        <v/>
      </c>
      <c r="D572">
        <f>Formulario!B583</f>
        <v>0</v>
      </c>
      <c r="E572" s="55" t="str">
        <f>Formulario!H583</f>
        <v/>
      </c>
      <c r="F572" s="55" t="str">
        <f>Formulario!I583</f>
        <v/>
      </c>
      <c r="G572" t="str">
        <f>Formulario!C583</f>
        <v/>
      </c>
      <c r="H572">
        <f>Formulario!F583</f>
        <v>0</v>
      </c>
      <c r="I572" s="55" t="str">
        <f>Formulario!J583</f>
        <v/>
      </c>
    </row>
    <row r="573" spans="1:9" x14ac:dyDescent="0.35">
      <c r="A573">
        <f>Formulario!$B$7</f>
        <v>0</v>
      </c>
      <c r="B573">
        <f>Formulario!$D$7</f>
        <v>0</v>
      </c>
      <c r="C573" t="str">
        <f>Formulario!A584</f>
        <v/>
      </c>
      <c r="D573">
        <f>Formulario!B584</f>
        <v>0</v>
      </c>
      <c r="E573" s="55" t="str">
        <f>Formulario!H584</f>
        <v/>
      </c>
      <c r="F573" s="55" t="str">
        <f>Formulario!I584</f>
        <v/>
      </c>
      <c r="G573" t="str">
        <f>Formulario!C584</f>
        <v/>
      </c>
      <c r="H573">
        <f>Formulario!F584</f>
        <v>0</v>
      </c>
      <c r="I573" s="55" t="str">
        <f>Formulario!J584</f>
        <v/>
      </c>
    </row>
    <row r="574" spans="1:9" x14ac:dyDescent="0.35">
      <c r="A574">
        <f>Formulario!$B$7</f>
        <v>0</v>
      </c>
      <c r="B574">
        <f>Formulario!$D$7</f>
        <v>0</v>
      </c>
      <c r="C574" t="str">
        <f>Formulario!A585</f>
        <v/>
      </c>
      <c r="D574">
        <f>Formulario!B585</f>
        <v>0</v>
      </c>
      <c r="E574" s="55" t="str">
        <f>Formulario!H585</f>
        <v/>
      </c>
      <c r="F574" s="55" t="str">
        <f>Formulario!I585</f>
        <v/>
      </c>
      <c r="G574" t="str">
        <f>Formulario!C585</f>
        <v/>
      </c>
      <c r="H574">
        <f>Formulario!F585</f>
        <v>0</v>
      </c>
      <c r="I574" s="55" t="str">
        <f>Formulario!J585</f>
        <v/>
      </c>
    </row>
    <row r="575" spans="1:9" x14ac:dyDescent="0.35">
      <c r="A575">
        <f>Formulario!$B$7</f>
        <v>0</v>
      </c>
      <c r="B575">
        <f>Formulario!$D$7</f>
        <v>0</v>
      </c>
      <c r="C575" t="str">
        <f>Formulario!A586</f>
        <v/>
      </c>
      <c r="D575">
        <f>Formulario!B586</f>
        <v>0</v>
      </c>
      <c r="E575" s="55" t="str">
        <f>Formulario!H586</f>
        <v/>
      </c>
      <c r="F575" s="55" t="str">
        <f>Formulario!I586</f>
        <v/>
      </c>
      <c r="G575" t="str">
        <f>Formulario!C586</f>
        <v/>
      </c>
      <c r="H575">
        <f>Formulario!F586</f>
        <v>0</v>
      </c>
      <c r="I575" s="55" t="str">
        <f>Formulario!J586</f>
        <v/>
      </c>
    </row>
    <row r="576" spans="1:9" x14ac:dyDescent="0.35">
      <c r="A576">
        <f>Formulario!$B$7</f>
        <v>0</v>
      </c>
      <c r="B576">
        <f>Formulario!$D$7</f>
        <v>0</v>
      </c>
      <c r="C576" t="str">
        <f>Formulario!A587</f>
        <v/>
      </c>
      <c r="D576">
        <f>Formulario!B587</f>
        <v>0</v>
      </c>
      <c r="E576" s="55" t="str">
        <f>Formulario!H587</f>
        <v/>
      </c>
      <c r="F576" s="55" t="str">
        <f>Formulario!I587</f>
        <v/>
      </c>
      <c r="G576" t="str">
        <f>Formulario!C587</f>
        <v/>
      </c>
      <c r="H576">
        <f>Formulario!F587</f>
        <v>0</v>
      </c>
      <c r="I576" s="55" t="str">
        <f>Formulario!J587</f>
        <v/>
      </c>
    </row>
    <row r="577" spans="1:9" x14ac:dyDescent="0.35">
      <c r="A577">
        <f>Formulario!$B$7</f>
        <v>0</v>
      </c>
      <c r="B577">
        <f>Formulario!$D$7</f>
        <v>0</v>
      </c>
      <c r="C577" t="str">
        <f>Formulario!A588</f>
        <v/>
      </c>
      <c r="D577">
        <f>Formulario!B588</f>
        <v>0</v>
      </c>
      <c r="E577" s="55" t="str">
        <f>Formulario!H588</f>
        <v/>
      </c>
      <c r="F577" s="55" t="str">
        <f>Formulario!I588</f>
        <v/>
      </c>
      <c r="G577" t="str">
        <f>Formulario!C588</f>
        <v/>
      </c>
      <c r="H577">
        <f>Formulario!F588</f>
        <v>0</v>
      </c>
      <c r="I577" s="55" t="str">
        <f>Formulario!J588</f>
        <v/>
      </c>
    </row>
    <row r="578" spans="1:9" x14ac:dyDescent="0.35">
      <c r="A578">
        <f>Formulario!$B$7</f>
        <v>0</v>
      </c>
      <c r="B578">
        <f>Formulario!$D$7</f>
        <v>0</v>
      </c>
      <c r="C578" t="str">
        <f>Formulario!A589</f>
        <v/>
      </c>
      <c r="D578">
        <f>Formulario!B589</f>
        <v>0</v>
      </c>
      <c r="E578" s="55" t="str">
        <f>Formulario!H589</f>
        <v/>
      </c>
      <c r="F578" s="55" t="str">
        <f>Formulario!I589</f>
        <v/>
      </c>
      <c r="G578" t="str">
        <f>Formulario!C589</f>
        <v/>
      </c>
      <c r="H578">
        <f>Formulario!F589</f>
        <v>0</v>
      </c>
      <c r="I578" s="55" t="str">
        <f>Formulario!J589</f>
        <v/>
      </c>
    </row>
    <row r="579" spans="1:9" x14ac:dyDescent="0.35">
      <c r="A579">
        <f>Formulario!$B$7</f>
        <v>0</v>
      </c>
      <c r="B579">
        <f>Formulario!$D$7</f>
        <v>0</v>
      </c>
      <c r="C579" t="str">
        <f>Formulario!A590</f>
        <v/>
      </c>
      <c r="D579">
        <f>Formulario!B590</f>
        <v>0</v>
      </c>
      <c r="E579" s="55" t="str">
        <f>Formulario!H590</f>
        <v/>
      </c>
      <c r="F579" s="55" t="str">
        <f>Formulario!I590</f>
        <v/>
      </c>
      <c r="G579" t="str">
        <f>Formulario!C590</f>
        <v/>
      </c>
      <c r="H579">
        <f>Formulario!F590</f>
        <v>0</v>
      </c>
      <c r="I579" s="55" t="str">
        <f>Formulario!J590</f>
        <v/>
      </c>
    </row>
    <row r="580" spans="1:9" x14ac:dyDescent="0.35">
      <c r="A580">
        <f>Formulario!$B$7</f>
        <v>0</v>
      </c>
      <c r="B580">
        <f>Formulario!$D$7</f>
        <v>0</v>
      </c>
      <c r="C580" t="str">
        <f>Formulario!A591</f>
        <v/>
      </c>
      <c r="D580">
        <f>Formulario!B591</f>
        <v>0</v>
      </c>
      <c r="E580" s="55" t="str">
        <f>Formulario!H591</f>
        <v/>
      </c>
      <c r="F580" s="55" t="str">
        <f>Formulario!I591</f>
        <v/>
      </c>
      <c r="G580" t="str">
        <f>Formulario!C591</f>
        <v/>
      </c>
      <c r="H580">
        <f>Formulario!F591</f>
        <v>0</v>
      </c>
      <c r="I580" s="55" t="str">
        <f>Formulario!J591</f>
        <v/>
      </c>
    </row>
    <row r="581" spans="1:9" x14ac:dyDescent="0.35">
      <c r="A581">
        <f>Formulario!$B$7</f>
        <v>0</v>
      </c>
      <c r="B581">
        <f>Formulario!$D$7</f>
        <v>0</v>
      </c>
      <c r="C581" t="str">
        <f>Formulario!A592</f>
        <v/>
      </c>
      <c r="D581">
        <f>Formulario!B592</f>
        <v>0</v>
      </c>
      <c r="E581" s="55" t="str">
        <f>Formulario!H592</f>
        <v/>
      </c>
      <c r="F581" s="55" t="str">
        <f>Formulario!I592</f>
        <v/>
      </c>
      <c r="G581" t="str">
        <f>Formulario!C592</f>
        <v/>
      </c>
      <c r="H581">
        <f>Formulario!F592</f>
        <v>0</v>
      </c>
      <c r="I581" s="55" t="str">
        <f>Formulario!J592</f>
        <v/>
      </c>
    </row>
    <row r="582" spans="1:9" x14ac:dyDescent="0.35">
      <c r="A582">
        <f>Formulario!$B$7</f>
        <v>0</v>
      </c>
      <c r="B582">
        <f>Formulario!$D$7</f>
        <v>0</v>
      </c>
      <c r="C582" t="str">
        <f>Formulario!A593</f>
        <v/>
      </c>
      <c r="D582">
        <f>Formulario!B593</f>
        <v>0</v>
      </c>
      <c r="E582" s="55" t="str">
        <f>Formulario!H593</f>
        <v/>
      </c>
      <c r="F582" s="55" t="str">
        <f>Formulario!I593</f>
        <v/>
      </c>
      <c r="G582" t="str">
        <f>Formulario!C593</f>
        <v/>
      </c>
      <c r="H582">
        <f>Formulario!F593</f>
        <v>0</v>
      </c>
      <c r="I582" s="55" t="str">
        <f>Formulario!J593</f>
        <v/>
      </c>
    </row>
    <row r="583" spans="1:9" x14ac:dyDescent="0.35">
      <c r="A583">
        <f>Formulario!$B$7</f>
        <v>0</v>
      </c>
      <c r="B583">
        <f>Formulario!$D$7</f>
        <v>0</v>
      </c>
      <c r="C583" t="str">
        <f>Formulario!A594</f>
        <v/>
      </c>
      <c r="D583">
        <f>Formulario!B594</f>
        <v>0</v>
      </c>
      <c r="E583" s="55" t="str">
        <f>Formulario!H594</f>
        <v/>
      </c>
      <c r="F583" s="55" t="str">
        <f>Formulario!I594</f>
        <v/>
      </c>
      <c r="G583" t="str">
        <f>Formulario!C594</f>
        <v/>
      </c>
      <c r="H583">
        <f>Formulario!F594</f>
        <v>0</v>
      </c>
      <c r="I583" s="55" t="str">
        <f>Formulario!J594</f>
        <v/>
      </c>
    </row>
    <row r="584" spans="1:9" x14ac:dyDescent="0.35">
      <c r="A584">
        <f>Formulario!$B$7</f>
        <v>0</v>
      </c>
      <c r="B584">
        <f>Formulario!$D$7</f>
        <v>0</v>
      </c>
      <c r="C584" t="str">
        <f>Formulario!A595</f>
        <v/>
      </c>
      <c r="D584">
        <f>Formulario!B595</f>
        <v>0</v>
      </c>
      <c r="E584" s="55" t="str">
        <f>Formulario!H595</f>
        <v/>
      </c>
      <c r="F584" s="55" t="str">
        <f>Formulario!I595</f>
        <v/>
      </c>
      <c r="G584" t="str">
        <f>Formulario!C595</f>
        <v/>
      </c>
      <c r="H584">
        <f>Formulario!F595</f>
        <v>0</v>
      </c>
      <c r="I584" s="55" t="str">
        <f>Formulario!J595</f>
        <v/>
      </c>
    </row>
    <row r="585" spans="1:9" x14ac:dyDescent="0.35">
      <c r="A585">
        <f>Formulario!$B$7</f>
        <v>0</v>
      </c>
      <c r="B585">
        <f>Formulario!$D$7</f>
        <v>0</v>
      </c>
      <c r="C585" t="str">
        <f>Formulario!A596</f>
        <v/>
      </c>
      <c r="D585">
        <f>Formulario!B596</f>
        <v>0</v>
      </c>
      <c r="E585" s="55" t="str">
        <f>Formulario!H596</f>
        <v/>
      </c>
      <c r="F585" s="55" t="str">
        <f>Formulario!I596</f>
        <v/>
      </c>
      <c r="G585" t="str">
        <f>Formulario!C596</f>
        <v/>
      </c>
      <c r="H585">
        <f>Formulario!F596</f>
        <v>0</v>
      </c>
      <c r="I585" s="55" t="str">
        <f>Formulario!J596</f>
        <v/>
      </c>
    </row>
    <row r="586" spans="1:9" x14ac:dyDescent="0.35">
      <c r="A586">
        <f>Formulario!$B$7</f>
        <v>0</v>
      </c>
      <c r="B586">
        <f>Formulario!$D$7</f>
        <v>0</v>
      </c>
      <c r="C586" t="str">
        <f>Formulario!A597</f>
        <v/>
      </c>
      <c r="D586">
        <f>Formulario!B597</f>
        <v>0</v>
      </c>
      <c r="E586" s="55" t="str">
        <f>Formulario!H597</f>
        <v/>
      </c>
      <c r="F586" s="55" t="str">
        <f>Formulario!I597</f>
        <v/>
      </c>
      <c r="G586" t="str">
        <f>Formulario!C597</f>
        <v/>
      </c>
      <c r="H586">
        <f>Formulario!F597</f>
        <v>0</v>
      </c>
      <c r="I586" s="55" t="str">
        <f>Formulario!J597</f>
        <v/>
      </c>
    </row>
    <row r="587" spans="1:9" x14ac:dyDescent="0.35">
      <c r="A587">
        <f>Formulario!$B$7</f>
        <v>0</v>
      </c>
      <c r="B587">
        <f>Formulario!$D$7</f>
        <v>0</v>
      </c>
      <c r="C587" t="str">
        <f>Formulario!A598</f>
        <v/>
      </c>
      <c r="D587">
        <f>Formulario!B598</f>
        <v>0</v>
      </c>
      <c r="E587" s="55" t="str">
        <f>Formulario!H598</f>
        <v/>
      </c>
      <c r="F587" s="55" t="str">
        <f>Formulario!I598</f>
        <v/>
      </c>
      <c r="G587" t="str">
        <f>Formulario!C598</f>
        <v/>
      </c>
      <c r="H587">
        <f>Formulario!F598</f>
        <v>0</v>
      </c>
      <c r="I587" s="55" t="str">
        <f>Formulario!J598</f>
        <v/>
      </c>
    </row>
    <row r="588" spans="1:9" x14ac:dyDescent="0.35">
      <c r="A588">
        <f>Formulario!$B$7</f>
        <v>0</v>
      </c>
      <c r="B588">
        <f>Formulario!$D$7</f>
        <v>0</v>
      </c>
      <c r="C588" t="str">
        <f>Formulario!A599</f>
        <v/>
      </c>
      <c r="D588">
        <f>Formulario!B599</f>
        <v>0</v>
      </c>
      <c r="E588" s="55" t="str">
        <f>Formulario!H599</f>
        <v/>
      </c>
      <c r="F588" s="55" t="str">
        <f>Formulario!I599</f>
        <v/>
      </c>
      <c r="G588" t="str">
        <f>Formulario!C599</f>
        <v/>
      </c>
      <c r="H588">
        <f>Formulario!F599</f>
        <v>0</v>
      </c>
      <c r="I588" s="55" t="str">
        <f>Formulario!J599</f>
        <v/>
      </c>
    </row>
    <row r="589" spans="1:9" x14ac:dyDescent="0.35">
      <c r="A589">
        <f>Formulario!$B$7</f>
        <v>0</v>
      </c>
      <c r="B589">
        <f>Formulario!$D$7</f>
        <v>0</v>
      </c>
      <c r="C589" t="str">
        <f>Formulario!A600</f>
        <v/>
      </c>
      <c r="D589">
        <f>Formulario!B600</f>
        <v>0</v>
      </c>
      <c r="E589" s="55" t="str">
        <f>Formulario!H600</f>
        <v/>
      </c>
      <c r="F589" s="55" t="str">
        <f>Formulario!I600</f>
        <v/>
      </c>
      <c r="G589" t="str">
        <f>Formulario!C600</f>
        <v/>
      </c>
      <c r="H589">
        <f>Formulario!F600</f>
        <v>0</v>
      </c>
      <c r="I589" s="55" t="str">
        <f>Formulario!J600</f>
        <v/>
      </c>
    </row>
    <row r="590" spans="1:9" x14ac:dyDescent="0.35">
      <c r="A590">
        <f>Formulario!$B$7</f>
        <v>0</v>
      </c>
      <c r="B590">
        <f>Formulario!$D$7</f>
        <v>0</v>
      </c>
      <c r="C590" t="str">
        <f>Formulario!A601</f>
        <v/>
      </c>
      <c r="D590">
        <f>Formulario!B601</f>
        <v>0</v>
      </c>
      <c r="E590" s="55" t="str">
        <f>Formulario!H601</f>
        <v/>
      </c>
      <c r="F590" s="55" t="str">
        <f>Formulario!I601</f>
        <v/>
      </c>
      <c r="G590" t="str">
        <f>Formulario!C601</f>
        <v/>
      </c>
      <c r="H590">
        <f>Formulario!F601</f>
        <v>0</v>
      </c>
      <c r="I590" s="55" t="str">
        <f>Formulario!J601</f>
        <v/>
      </c>
    </row>
    <row r="591" spans="1:9" x14ac:dyDescent="0.35">
      <c r="A591">
        <f>Formulario!$B$7</f>
        <v>0</v>
      </c>
      <c r="B591">
        <f>Formulario!$D$7</f>
        <v>0</v>
      </c>
      <c r="C591" t="str">
        <f>Formulario!A602</f>
        <v/>
      </c>
      <c r="D591">
        <f>Formulario!B602</f>
        <v>0</v>
      </c>
      <c r="E591" s="55" t="str">
        <f>Formulario!H602</f>
        <v/>
      </c>
      <c r="F591" s="55" t="str">
        <f>Formulario!I602</f>
        <v/>
      </c>
      <c r="G591" t="str">
        <f>Formulario!C602</f>
        <v/>
      </c>
      <c r="H591">
        <f>Formulario!F602</f>
        <v>0</v>
      </c>
      <c r="I591" s="55" t="str">
        <f>Formulario!J602</f>
        <v/>
      </c>
    </row>
    <row r="592" spans="1:9" x14ac:dyDescent="0.35">
      <c r="A592">
        <f>Formulario!$B$7</f>
        <v>0</v>
      </c>
      <c r="B592">
        <f>Formulario!$D$7</f>
        <v>0</v>
      </c>
      <c r="C592" t="str">
        <f>Formulario!A603</f>
        <v/>
      </c>
      <c r="D592">
        <f>Formulario!B603</f>
        <v>0</v>
      </c>
      <c r="E592" s="55" t="str">
        <f>Formulario!H603</f>
        <v/>
      </c>
      <c r="F592" s="55" t="str">
        <f>Formulario!I603</f>
        <v/>
      </c>
      <c r="G592" t="str">
        <f>Formulario!C603</f>
        <v/>
      </c>
      <c r="H592">
        <f>Formulario!F603</f>
        <v>0</v>
      </c>
      <c r="I592" s="55" t="str">
        <f>Formulario!J603</f>
        <v/>
      </c>
    </row>
    <row r="593" spans="1:9" x14ac:dyDescent="0.35">
      <c r="A593">
        <f>Formulario!$B$7</f>
        <v>0</v>
      </c>
      <c r="B593">
        <f>Formulario!$D$7</f>
        <v>0</v>
      </c>
      <c r="C593" t="str">
        <f>Formulario!A604</f>
        <v/>
      </c>
      <c r="D593">
        <f>Formulario!B604</f>
        <v>0</v>
      </c>
      <c r="E593" s="55" t="str">
        <f>Formulario!H604</f>
        <v/>
      </c>
      <c r="F593" s="55" t="str">
        <f>Formulario!I604</f>
        <v/>
      </c>
      <c r="G593" t="str">
        <f>Formulario!C604</f>
        <v/>
      </c>
      <c r="H593">
        <f>Formulario!F604</f>
        <v>0</v>
      </c>
      <c r="I593" s="55" t="str">
        <f>Formulario!J604</f>
        <v/>
      </c>
    </row>
    <row r="594" spans="1:9" x14ac:dyDescent="0.35">
      <c r="A594">
        <f>Formulario!$B$7</f>
        <v>0</v>
      </c>
      <c r="B594">
        <f>Formulario!$D$7</f>
        <v>0</v>
      </c>
      <c r="C594" t="str">
        <f>Formulario!A605</f>
        <v/>
      </c>
      <c r="D594">
        <f>Formulario!B605</f>
        <v>0</v>
      </c>
      <c r="E594" s="55" t="str">
        <f>Formulario!H605</f>
        <v/>
      </c>
      <c r="F594" s="55" t="str">
        <f>Formulario!I605</f>
        <v/>
      </c>
      <c r="G594" t="str">
        <f>Formulario!C605</f>
        <v/>
      </c>
      <c r="H594">
        <f>Formulario!F605</f>
        <v>0</v>
      </c>
      <c r="I594" s="55" t="str">
        <f>Formulario!J605</f>
        <v/>
      </c>
    </row>
    <row r="595" spans="1:9" x14ac:dyDescent="0.35">
      <c r="A595">
        <f>Formulario!$B$7</f>
        <v>0</v>
      </c>
      <c r="B595">
        <f>Formulario!$D$7</f>
        <v>0</v>
      </c>
      <c r="C595" t="str">
        <f>Formulario!A606</f>
        <v/>
      </c>
      <c r="D595">
        <f>Formulario!B606</f>
        <v>0</v>
      </c>
      <c r="E595" s="55" t="str">
        <f>Formulario!H606</f>
        <v/>
      </c>
      <c r="F595" s="55" t="str">
        <f>Formulario!I606</f>
        <v/>
      </c>
      <c r="G595" t="str">
        <f>Formulario!C606</f>
        <v/>
      </c>
      <c r="H595">
        <f>Formulario!F606</f>
        <v>0</v>
      </c>
      <c r="I595" s="55" t="str">
        <f>Formulario!J606</f>
        <v/>
      </c>
    </row>
    <row r="596" spans="1:9" x14ac:dyDescent="0.35">
      <c r="A596">
        <f>Formulario!$B$7</f>
        <v>0</v>
      </c>
      <c r="B596">
        <f>Formulario!$D$7</f>
        <v>0</v>
      </c>
      <c r="C596" t="str">
        <f>Formulario!A607</f>
        <v/>
      </c>
      <c r="D596">
        <f>Formulario!B607</f>
        <v>0</v>
      </c>
      <c r="E596" s="55" t="str">
        <f>Formulario!H607</f>
        <v/>
      </c>
      <c r="F596" s="55" t="str">
        <f>Formulario!I607</f>
        <v/>
      </c>
      <c r="G596" t="str">
        <f>Formulario!C607</f>
        <v/>
      </c>
      <c r="H596">
        <f>Formulario!F607</f>
        <v>0</v>
      </c>
      <c r="I596" s="55" t="str">
        <f>Formulario!J607</f>
        <v/>
      </c>
    </row>
    <row r="597" spans="1:9" x14ac:dyDescent="0.35">
      <c r="A597">
        <f>Formulario!$B$7</f>
        <v>0</v>
      </c>
      <c r="B597">
        <f>Formulario!$D$7</f>
        <v>0</v>
      </c>
      <c r="C597" t="str">
        <f>Formulario!A608</f>
        <v/>
      </c>
      <c r="D597">
        <f>Formulario!B608</f>
        <v>0</v>
      </c>
      <c r="E597" s="55" t="str">
        <f>Formulario!H608</f>
        <v/>
      </c>
      <c r="F597" s="55" t="str">
        <f>Formulario!I608</f>
        <v/>
      </c>
      <c r="G597" t="str">
        <f>Formulario!C608</f>
        <v/>
      </c>
      <c r="H597">
        <f>Formulario!F608</f>
        <v>0</v>
      </c>
      <c r="I597" s="55" t="str">
        <f>Formulario!J608</f>
        <v/>
      </c>
    </row>
    <row r="598" spans="1:9" x14ac:dyDescent="0.35">
      <c r="A598">
        <f>Formulario!$B$7</f>
        <v>0</v>
      </c>
      <c r="B598">
        <f>Formulario!$D$7</f>
        <v>0</v>
      </c>
      <c r="C598" t="str">
        <f>Formulario!A609</f>
        <v/>
      </c>
      <c r="D598">
        <f>Formulario!B609</f>
        <v>0</v>
      </c>
      <c r="E598" s="55" t="str">
        <f>Formulario!H609</f>
        <v/>
      </c>
      <c r="F598" s="55" t="str">
        <f>Formulario!I609</f>
        <v/>
      </c>
      <c r="G598" t="str">
        <f>Formulario!C609</f>
        <v/>
      </c>
      <c r="H598">
        <f>Formulario!F609</f>
        <v>0</v>
      </c>
      <c r="I598" s="55" t="str">
        <f>Formulario!J609</f>
        <v/>
      </c>
    </row>
    <row r="599" spans="1:9" x14ac:dyDescent="0.35">
      <c r="A599">
        <f>Formulario!$B$7</f>
        <v>0</v>
      </c>
      <c r="B599">
        <f>Formulario!$D$7</f>
        <v>0</v>
      </c>
      <c r="C599" t="str">
        <f>Formulario!A610</f>
        <v/>
      </c>
      <c r="D599">
        <f>Formulario!B610</f>
        <v>0</v>
      </c>
      <c r="E599" s="55" t="str">
        <f>Formulario!H610</f>
        <v/>
      </c>
      <c r="F599" s="55" t="str">
        <f>Formulario!I610</f>
        <v/>
      </c>
      <c r="G599" t="str">
        <f>Formulario!C610</f>
        <v/>
      </c>
      <c r="H599">
        <f>Formulario!F610</f>
        <v>0</v>
      </c>
      <c r="I599" s="55" t="str">
        <f>Formulario!J610</f>
        <v/>
      </c>
    </row>
    <row r="600" spans="1:9" x14ac:dyDescent="0.35">
      <c r="A600">
        <f>Formulario!$B$7</f>
        <v>0</v>
      </c>
      <c r="B600">
        <f>Formulario!$D$7</f>
        <v>0</v>
      </c>
      <c r="C600" t="str">
        <f>Formulario!A611</f>
        <v/>
      </c>
      <c r="D600">
        <f>Formulario!B611</f>
        <v>0</v>
      </c>
      <c r="E600" s="55" t="str">
        <f>Formulario!H611</f>
        <v/>
      </c>
      <c r="F600" s="55" t="str">
        <f>Formulario!I611</f>
        <v/>
      </c>
      <c r="G600" t="str">
        <f>Formulario!C611</f>
        <v/>
      </c>
      <c r="H600">
        <f>Formulario!F611</f>
        <v>0</v>
      </c>
      <c r="I600" s="55" t="str">
        <f>Formulario!J611</f>
        <v/>
      </c>
    </row>
    <row r="601" spans="1:9" x14ac:dyDescent="0.35">
      <c r="A601">
        <f>Formulario!$B$7</f>
        <v>0</v>
      </c>
      <c r="B601">
        <f>Formulario!$D$7</f>
        <v>0</v>
      </c>
      <c r="C601" t="str">
        <f>Formulario!A612</f>
        <v/>
      </c>
      <c r="D601">
        <f>Formulario!B612</f>
        <v>0</v>
      </c>
      <c r="E601" s="55" t="str">
        <f>Formulario!H612</f>
        <v/>
      </c>
      <c r="F601" s="55" t="str">
        <f>Formulario!I612</f>
        <v/>
      </c>
      <c r="G601" t="str">
        <f>Formulario!C612</f>
        <v/>
      </c>
      <c r="H601">
        <f>Formulario!F612</f>
        <v>0</v>
      </c>
      <c r="I601" s="55" t="str">
        <f>Formulario!J612</f>
        <v/>
      </c>
    </row>
    <row r="602" spans="1:9" x14ac:dyDescent="0.35">
      <c r="A602">
        <f>Formulario!$B$7</f>
        <v>0</v>
      </c>
      <c r="B602">
        <f>Formulario!$D$7</f>
        <v>0</v>
      </c>
      <c r="C602" t="str">
        <f>Formulario!A613</f>
        <v/>
      </c>
      <c r="D602">
        <f>Formulario!B613</f>
        <v>0</v>
      </c>
      <c r="E602" s="55" t="str">
        <f>Formulario!H613</f>
        <v/>
      </c>
      <c r="F602" s="55" t="str">
        <f>Formulario!I613</f>
        <v/>
      </c>
      <c r="G602" t="str">
        <f>Formulario!C613</f>
        <v/>
      </c>
      <c r="H602">
        <f>Formulario!F613</f>
        <v>0</v>
      </c>
      <c r="I602" s="55" t="str">
        <f>Formulario!J613</f>
        <v/>
      </c>
    </row>
    <row r="603" spans="1:9" x14ac:dyDescent="0.35">
      <c r="A603">
        <f>Formulario!$B$7</f>
        <v>0</v>
      </c>
      <c r="B603">
        <f>Formulario!$D$7</f>
        <v>0</v>
      </c>
      <c r="C603" t="str">
        <f>Formulario!A614</f>
        <v/>
      </c>
      <c r="D603">
        <f>Formulario!B614</f>
        <v>0</v>
      </c>
      <c r="E603" s="55" t="str">
        <f>Formulario!H614</f>
        <v/>
      </c>
      <c r="F603" s="55" t="str">
        <f>Formulario!I614</f>
        <v/>
      </c>
      <c r="G603" t="str">
        <f>Formulario!C614</f>
        <v/>
      </c>
      <c r="H603">
        <f>Formulario!F614</f>
        <v>0</v>
      </c>
      <c r="I603" s="55" t="str">
        <f>Formulario!J614</f>
        <v/>
      </c>
    </row>
    <row r="604" spans="1:9" x14ac:dyDescent="0.35">
      <c r="A604">
        <f>Formulario!$B$7</f>
        <v>0</v>
      </c>
      <c r="B604">
        <f>Formulario!$D$7</f>
        <v>0</v>
      </c>
      <c r="C604" t="str">
        <f>Formulario!A615</f>
        <v/>
      </c>
      <c r="D604">
        <f>Formulario!B615</f>
        <v>0</v>
      </c>
      <c r="E604" s="55" t="str">
        <f>Formulario!H615</f>
        <v/>
      </c>
      <c r="F604" s="55" t="str">
        <f>Formulario!I615</f>
        <v/>
      </c>
      <c r="G604" t="str">
        <f>Formulario!C615</f>
        <v/>
      </c>
      <c r="H604">
        <f>Formulario!F615</f>
        <v>0</v>
      </c>
      <c r="I604" s="55" t="str">
        <f>Formulario!J615</f>
        <v/>
      </c>
    </row>
    <row r="605" spans="1:9" x14ac:dyDescent="0.35">
      <c r="A605">
        <f>Formulario!$B$7</f>
        <v>0</v>
      </c>
      <c r="B605">
        <f>Formulario!$D$7</f>
        <v>0</v>
      </c>
      <c r="C605" t="str">
        <f>Formulario!A616</f>
        <v/>
      </c>
      <c r="D605">
        <f>Formulario!B616</f>
        <v>0</v>
      </c>
      <c r="E605" s="55" t="str">
        <f>Formulario!H616</f>
        <v/>
      </c>
      <c r="F605" s="55" t="str">
        <f>Formulario!I616</f>
        <v/>
      </c>
      <c r="G605" t="str">
        <f>Formulario!C616</f>
        <v/>
      </c>
      <c r="H605">
        <f>Formulario!F616</f>
        <v>0</v>
      </c>
      <c r="I605" s="55" t="str">
        <f>Formulario!J616</f>
        <v/>
      </c>
    </row>
    <row r="606" spans="1:9" x14ac:dyDescent="0.35">
      <c r="A606">
        <f>Formulario!$B$7</f>
        <v>0</v>
      </c>
      <c r="B606">
        <f>Formulario!$D$7</f>
        <v>0</v>
      </c>
      <c r="C606" t="str">
        <f>Formulario!A617</f>
        <v/>
      </c>
      <c r="D606">
        <f>Formulario!B617</f>
        <v>0</v>
      </c>
      <c r="E606" s="55" t="str">
        <f>Formulario!H617</f>
        <v/>
      </c>
      <c r="F606" s="55" t="str">
        <f>Formulario!I617</f>
        <v/>
      </c>
      <c r="G606" t="str">
        <f>Formulario!C617</f>
        <v/>
      </c>
      <c r="H606">
        <f>Formulario!F617</f>
        <v>0</v>
      </c>
      <c r="I606" s="55" t="str">
        <f>Formulario!J617</f>
        <v/>
      </c>
    </row>
    <row r="607" spans="1:9" x14ac:dyDescent="0.35">
      <c r="A607">
        <f>Formulario!$B$7</f>
        <v>0</v>
      </c>
      <c r="B607">
        <f>Formulario!$D$7</f>
        <v>0</v>
      </c>
      <c r="C607" t="str">
        <f>Formulario!A618</f>
        <v/>
      </c>
      <c r="D607">
        <f>Formulario!B618</f>
        <v>0</v>
      </c>
      <c r="E607" s="55" t="str">
        <f>Formulario!H618</f>
        <v/>
      </c>
      <c r="F607" s="55" t="str">
        <f>Formulario!I618</f>
        <v/>
      </c>
      <c r="G607" t="str">
        <f>Formulario!C618</f>
        <v/>
      </c>
      <c r="H607">
        <f>Formulario!F618</f>
        <v>0</v>
      </c>
      <c r="I607" s="55" t="str">
        <f>Formulario!J618</f>
        <v/>
      </c>
    </row>
    <row r="608" spans="1:9" x14ac:dyDescent="0.35">
      <c r="A608">
        <f>Formulario!$B$7</f>
        <v>0</v>
      </c>
      <c r="B608">
        <f>Formulario!$D$7</f>
        <v>0</v>
      </c>
      <c r="C608" t="str">
        <f>Formulario!A619</f>
        <v/>
      </c>
      <c r="D608">
        <f>Formulario!B619</f>
        <v>0</v>
      </c>
      <c r="E608" s="55" t="str">
        <f>Formulario!H619</f>
        <v/>
      </c>
      <c r="F608" s="55" t="str">
        <f>Formulario!I619</f>
        <v/>
      </c>
      <c r="G608" t="str">
        <f>Formulario!C619</f>
        <v/>
      </c>
      <c r="H608">
        <f>Formulario!F619</f>
        <v>0</v>
      </c>
      <c r="I608" s="55" t="str">
        <f>Formulario!J619</f>
        <v/>
      </c>
    </row>
    <row r="609" spans="1:9" x14ac:dyDescent="0.35">
      <c r="A609">
        <f>Formulario!$B$7</f>
        <v>0</v>
      </c>
      <c r="B609">
        <f>Formulario!$D$7</f>
        <v>0</v>
      </c>
      <c r="C609" t="str">
        <f>Formulario!A620</f>
        <v/>
      </c>
      <c r="D609">
        <f>Formulario!B620</f>
        <v>0</v>
      </c>
      <c r="E609" s="55" t="str">
        <f>Formulario!H620</f>
        <v/>
      </c>
      <c r="F609" s="55" t="str">
        <f>Formulario!I620</f>
        <v/>
      </c>
      <c r="G609" t="str">
        <f>Formulario!C620</f>
        <v/>
      </c>
      <c r="H609">
        <f>Formulario!F620</f>
        <v>0</v>
      </c>
      <c r="I609" s="55" t="str">
        <f>Formulario!J620</f>
        <v/>
      </c>
    </row>
    <row r="610" spans="1:9" x14ac:dyDescent="0.35">
      <c r="A610">
        <f>Formulario!$B$7</f>
        <v>0</v>
      </c>
      <c r="B610">
        <f>Formulario!$D$7</f>
        <v>0</v>
      </c>
      <c r="C610" t="str">
        <f>Formulario!A621</f>
        <v/>
      </c>
      <c r="D610">
        <f>Formulario!B621</f>
        <v>0</v>
      </c>
      <c r="E610" s="55" t="str">
        <f>Formulario!H621</f>
        <v/>
      </c>
      <c r="F610" s="55" t="str">
        <f>Formulario!I621</f>
        <v/>
      </c>
      <c r="G610" t="str">
        <f>Formulario!C621</f>
        <v/>
      </c>
      <c r="H610">
        <f>Formulario!F621</f>
        <v>0</v>
      </c>
      <c r="I610" s="55" t="str">
        <f>Formulario!J621</f>
        <v/>
      </c>
    </row>
    <row r="611" spans="1:9" x14ac:dyDescent="0.35">
      <c r="A611">
        <f>Formulario!$B$7</f>
        <v>0</v>
      </c>
      <c r="B611">
        <f>Formulario!$D$7</f>
        <v>0</v>
      </c>
      <c r="C611" t="str">
        <f>Formulario!A622</f>
        <v/>
      </c>
      <c r="D611">
        <f>Formulario!B622</f>
        <v>0</v>
      </c>
      <c r="E611" s="55" t="str">
        <f>Formulario!H622</f>
        <v/>
      </c>
      <c r="F611" s="55" t="str">
        <f>Formulario!I622</f>
        <v/>
      </c>
      <c r="G611" t="str">
        <f>Formulario!C622</f>
        <v/>
      </c>
      <c r="H611">
        <f>Formulario!F622</f>
        <v>0</v>
      </c>
      <c r="I611" s="55" t="str">
        <f>Formulario!J622</f>
        <v/>
      </c>
    </row>
    <row r="612" spans="1:9" x14ac:dyDescent="0.35">
      <c r="A612">
        <f>Formulario!$B$7</f>
        <v>0</v>
      </c>
      <c r="B612">
        <f>Formulario!$D$7</f>
        <v>0</v>
      </c>
      <c r="C612" t="str">
        <f>Formulario!A623</f>
        <v/>
      </c>
      <c r="D612">
        <f>Formulario!B623</f>
        <v>0</v>
      </c>
      <c r="E612" s="55" t="str">
        <f>Formulario!H623</f>
        <v/>
      </c>
      <c r="F612" s="55" t="str">
        <f>Formulario!I623</f>
        <v/>
      </c>
      <c r="G612" t="str">
        <f>Formulario!C623</f>
        <v/>
      </c>
      <c r="H612">
        <f>Formulario!F623</f>
        <v>0</v>
      </c>
      <c r="I612" s="55" t="str">
        <f>Formulario!J623</f>
        <v/>
      </c>
    </row>
    <row r="613" spans="1:9" x14ac:dyDescent="0.35">
      <c r="A613">
        <f>Formulario!$B$7</f>
        <v>0</v>
      </c>
      <c r="B613">
        <f>Formulario!$D$7</f>
        <v>0</v>
      </c>
      <c r="C613" t="str">
        <f>Formulario!A624</f>
        <v/>
      </c>
      <c r="D613">
        <f>Formulario!B624</f>
        <v>0</v>
      </c>
      <c r="E613" s="55" t="str">
        <f>Formulario!H624</f>
        <v/>
      </c>
      <c r="F613" s="55" t="str">
        <f>Formulario!I624</f>
        <v/>
      </c>
      <c r="G613" t="str">
        <f>Formulario!C624</f>
        <v/>
      </c>
      <c r="H613">
        <f>Formulario!F624</f>
        <v>0</v>
      </c>
      <c r="I613" s="55" t="str">
        <f>Formulario!J624</f>
        <v/>
      </c>
    </row>
    <row r="614" spans="1:9" x14ac:dyDescent="0.35">
      <c r="A614">
        <f>Formulario!$B$7</f>
        <v>0</v>
      </c>
      <c r="B614">
        <f>Formulario!$D$7</f>
        <v>0</v>
      </c>
      <c r="C614" t="str">
        <f>Formulario!A625</f>
        <v/>
      </c>
      <c r="D614">
        <f>Formulario!B625</f>
        <v>0</v>
      </c>
      <c r="E614" s="55" t="str">
        <f>Formulario!H625</f>
        <v/>
      </c>
      <c r="F614" s="55" t="str">
        <f>Formulario!I625</f>
        <v/>
      </c>
      <c r="G614" t="str">
        <f>Formulario!C625</f>
        <v/>
      </c>
      <c r="H614">
        <f>Formulario!F625</f>
        <v>0</v>
      </c>
      <c r="I614" s="55" t="str">
        <f>Formulario!J625</f>
        <v/>
      </c>
    </row>
    <row r="615" spans="1:9" x14ac:dyDescent="0.35">
      <c r="A615">
        <f>Formulario!$B$7</f>
        <v>0</v>
      </c>
      <c r="B615">
        <f>Formulario!$D$7</f>
        <v>0</v>
      </c>
      <c r="C615" t="str">
        <f>Formulario!A626</f>
        <v/>
      </c>
      <c r="D615">
        <f>Formulario!B626</f>
        <v>0</v>
      </c>
      <c r="E615" s="55" t="str">
        <f>Formulario!H626</f>
        <v/>
      </c>
      <c r="F615" s="55" t="str">
        <f>Formulario!I626</f>
        <v/>
      </c>
      <c r="G615" t="str">
        <f>Formulario!C626</f>
        <v/>
      </c>
      <c r="H615">
        <f>Formulario!F626</f>
        <v>0</v>
      </c>
      <c r="I615" s="55" t="str">
        <f>Formulario!J626</f>
        <v/>
      </c>
    </row>
    <row r="616" spans="1:9" x14ac:dyDescent="0.35">
      <c r="A616">
        <f>Formulario!$B$7</f>
        <v>0</v>
      </c>
      <c r="B616">
        <f>Formulario!$D$7</f>
        <v>0</v>
      </c>
      <c r="C616" t="str">
        <f>Formulario!A627</f>
        <v/>
      </c>
      <c r="D616">
        <f>Formulario!B627</f>
        <v>0</v>
      </c>
      <c r="E616" s="55" t="str">
        <f>Formulario!H627</f>
        <v/>
      </c>
      <c r="F616" s="55" t="str">
        <f>Formulario!I627</f>
        <v/>
      </c>
      <c r="G616" t="str">
        <f>Formulario!C627</f>
        <v/>
      </c>
      <c r="H616">
        <f>Formulario!F627</f>
        <v>0</v>
      </c>
      <c r="I616" s="55" t="str">
        <f>Formulario!J627</f>
        <v/>
      </c>
    </row>
    <row r="617" spans="1:9" x14ac:dyDescent="0.35">
      <c r="A617">
        <f>Formulario!$B$7</f>
        <v>0</v>
      </c>
      <c r="B617">
        <f>Formulario!$D$7</f>
        <v>0</v>
      </c>
      <c r="C617" t="str">
        <f>Formulario!A628</f>
        <v/>
      </c>
      <c r="D617">
        <f>Formulario!B628</f>
        <v>0</v>
      </c>
      <c r="E617" s="55" t="str">
        <f>Formulario!H628</f>
        <v/>
      </c>
      <c r="F617" s="55" t="str">
        <f>Formulario!I628</f>
        <v/>
      </c>
      <c r="G617" t="str">
        <f>Formulario!C628</f>
        <v/>
      </c>
      <c r="H617">
        <f>Formulario!F628</f>
        <v>0</v>
      </c>
      <c r="I617" s="55" t="str">
        <f>Formulario!J628</f>
        <v/>
      </c>
    </row>
    <row r="618" spans="1:9" x14ac:dyDescent="0.35">
      <c r="A618">
        <f>Formulario!$B$7</f>
        <v>0</v>
      </c>
      <c r="B618">
        <f>Formulario!$D$7</f>
        <v>0</v>
      </c>
      <c r="C618" t="str">
        <f>Formulario!A629</f>
        <v/>
      </c>
      <c r="D618">
        <f>Formulario!B629</f>
        <v>0</v>
      </c>
      <c r="E618" s="55" t="str">
        <f>Formulario!H629</f>
        <v/>
      </c>
      <c r="F618" s="55" t="str">
        <f>Formulario!I629</f>
        <v/>
      </c>
      <c r="G618" t="str">
        <f>Formulario!C629</f>
        <v/>
      </c>
      <c r="H618">
        <f>Formulario!F629</f>
        <v>0</v>
      </c>
      <c r="I618" s="55" t="str">
        <f>Formulario!J629</f>
        <v/>
      </c>
    </row>
    <row r="619" spans="1:9" x14ac:dyDescent="0.35">
      <c r="A619">
        <f>Formulario!$B$7</f>
        <v>0</v>
      </c>
      <c r="B619">
        <f>Formulario!$D$7</f>
        <v>0</v>
      </c>
      <c r="C619" t="str">
        <f>Formulario!A630</f>
        <v/>
      </c>
      <c r="D619">
        <f>Formulario!B630</f>
        <v>0</v>
      </c>
      <c r="E619" s="55" t="str">
        <f>Formulario!H630</f>
        <v/>
      </c>
      <c r="F619" s="55" t="str">
        <f>Formulario!I630</f>
        <v/>
      </c>
      <c r="G619" t="str">
        <f>Formulario!C630</f>
        <v/>
      </c>
      <c r="H619">
        <f>Formulario!F630</f>
        <v>0</v>
      </c>
      <c r="I619" s="55" t="str">
        <f>Formulario!J630</f>
        <v/>
      </c>
    </row>
    <row r="620" spans="1:9" x14ac:dyDescent="0.35">
      <c r="A620">
        <f>Formulario!$B$7</f>
        <v>0</v>
      </c>
      <c r="B620">
        <f>Formulario!$D$7</f>
        <v>0</v>
      </c>
      <c r="C620" t="str">
        <f>Formulario!A631</f>
        <v/>
      </c>
      <c r="D620">
        <f>Formulario!B631</f>
        <v>0</v>
      </c>
      <c r="E620" s="55" t="str">
        <f>Formulario!H631</f>
        <v/>
      </c>
      <c r="F620" s="55" t="str">
        <f>Formulario!I631</f>
        <v/>
      </c>
      <c r="G620" t="str">
        <f>Formulario!C631</f>
        <v/>
      </c>
      <c r="H620">
        <f>Formulario!F631</f>
        <v>0</v>
      </c>
      <c r="I620" s="55" t="str">
        <f>Formulario!J631</f>
        <v/>
      </c>
    </row>
    <row r="621" spans="1:9" x14ac:dyDescent="0.35">
      <c r="A621">
        <f>Formulario!$B$7</f>
        <v>0</v>
      </c>
      <c r="B621">
        <f>Formulario!$D$7</f>
        <v>0</v>
      </c>
      <c r="C621" t="str">
        <f>Formulario!A632</f>
        <v/>
      </c>
      <c r="D621">
        <f>Formulario!B632</f>
        <v>0</v>
      </c>
      <c r="E621" s="55" t="str">
        <f>Formulario!H632</f>
        <v/>
      </c>
      <c r="F621" s="55" t="str">
        <f>Formulario!I632</f>
        <v/>
      </c>
      <c r="G621" t="str">
        <f>Formulario!C632</f>
        <v/>
      </c>
      <c r="H621">
        <f>Formulario!F632</f>
        <v>0</v>
      </c>
      <c r="I621" s="55" t="str">
        <f>Formulario!J632</f>
        <v/>
      </c>
    </row>
    <row r="622" spans="1:9" x14ac:dyDescent="0.35">
      <c r="A622">
        <f>Formulario!$B$7</f>
        <v>0</v>
      </c>
      <c r="B622">
        <f>Formulario!$D$7</f>
        <v>0</v>
      </c>
      <c r="C622" t="str">
        <f>Formulario!A633</f>
        <v/>
      </c>
      <c r="D622">
        <f>Formulario!B633</f>
        <v>0</v>
      </c>
      <c r="E622" s="55" t="str">
        <f>Formulario!H633</f>
        <v/>
      </c>
      <c r="F622" s="55" t="str">
        <f>Formulario!I633</f>
        <v/>
      </c>
      <c r="G622" t="str">
        <f>Formulario!C633</f>
        <v/>
      </c>
      <c r="H622">
        <f>Formulario!F633</f>
        <v>0</v>
      </c>
      <c r="I622" s="55" t="str">
        <f>Formulario!J633</f>
        <v/>
      </c>
    </row>
    <row r="623" spans="1:9" x14ac:dyDescent="0.35">
      <c r="A623">
        <f>Formulario!$B$7</f>
        <v>0</v>
      </c>
      <c r="B623">
        <f>Formulario!$D$7</f>
        <v>0</v>
      </c>
      <c r="C623" t="str">
        <f>Formulario!A634</f>
        <v/>
      </c>
      <c r="D623">
        <f>Formulario!B634</f>
        <v>0</v>
      </c>
      <c r="E623" s="55" t="str">
        <f>Formulario!H634</f>
        <v/>
      </c>
      <c r="F623" s="55" t="str">
        <f>Formulario!I634</f>
        <v/>
      </c>
      <c r="G623" t="str">
        <f>Formulario!C634</f>
        <v/>
      </c>
      <c r="H623">
        <f>Formulario!F634</f>
        <v>0</v>
      </c>
      <c r="I623" s="55" t="str">
        <f>Formulario!J634</f>
        <v/>
      </c>
    </row>
    <row r="624" spans="1:9" x14ac:dyDescent="0.35">
      <c r="A624">
        <f>Formulario!$B$7</f>
        <v>0</v>
      </c>
      <c r="B624">
        <f>Formulario!$D$7</f>
        <v>0</v>
      </c>
      <c r="C624" t="str">
        <f>Formulario!A635</f>
        <v/>
      </c>
      <c r="D624">
        <f>Formulario!B635</f>
        <v>0</v>
      </c>
      <c r="E624" s="55" t="str">
        <f>Formulario!H635</f>
        <v/>
      </c>
      <c r="F624" s="55" t="str">
        <f>Formulario!I635</f>
        <v/>
      </c>
      <c r="G624" t="str">
        <f>Formulario!C635</f>
        <v/>
      </c>
      <c r="H624">
        <f>Formulario!F635</f>
        <v>0</v>
      </c>
      <c r="I624" s="55" t="str">
        <f>Formulario!J635</f>
        <v/>
      </c>
    </row>
    <row r="625" spans="1:9" x14ac:dyDescent="0.35">
      <c r="A625">
        <f>Formulario!$B$7</f>
        <v>0</v>
      </c>
      <c r="B625">
        <f>Formulario!$D$7</f>
        <v>0</v>
      </c>
      <c r="C625" t="str">
        <f>Formulario!A636</f>
        <v/>
      </c>
      <c r="D625">
        <f>Formulario!B636</f>
        <v>0</v>
      </c>
      <c r="E625" s="55" t="str">
        <f>Formulario!H636</f>
        <v/>
      </c>
      <c r="F625" s="55" t="str">
        <f>Formulario!I636</f>
        <v/>
      </c>
      <c r="G625" t="str">
        <f>Formulario!C636</f>
        <v/>
      </c>
      <c r="H625">
        <f>Formulario!F636</f>
        <v>0</v>
      </c>
      <c r="I625" s="55" t="str">
        <f>Formulario!J636</f>
        <v/>
      </c>
    </row>
    <row r="626" spans="1:9" x14ac:dyDescent="0.35">
      <c r="A626">
        <f>Formulario!$B$7</f>
        <v>0</v>
      </c>
      <c r="B626">
        <f>Formulario!$D$7</f>
        <v>0</v>
      </c>
      <c r="C626" t="str">
        <f>Formulario!A637</f>
        <v/>
      </c>
      <c r="D626">
        <f>Formulario!B637</f>
        <v>0</v>
      </c>
      <c r="E626" s="55" t="str">
        <f>Formulario!H637</f>
        <v/>
      </c>
      <c r="F626" s="55" t="str">
        <f>Formulario!I637</f>
        <v/>
      </c>
      <c r="G626" t="str">
        <f>Formulario!C637</f>
        <v/>
      </c>
      <c r="H626">
        <f>Formulario!F637</f>
        <v>0</v>
      </c>
      <c r="I626" s="55" t="str">
        <f>Formulario!J637</f>
        <v/>
      </c>
    </row>
    <row r="627" spans="1:9" x14ac:dyDescent="0.35">
      <c r="A627">
        <f>Formulario!$B$7</f>
        <v>0</v>
      </c>
      <c r="B627">
        <f>Formulario!$D$7</f>
        <v>0</v>
      </c>
      <c r="C627" t="str">
        <f>Formulario!A638</f>
        <v/>
      </c>
      <c r="D627">
        <f>Formulario!B638</f>
        <v>0</v>
      </c>
      <c r="E627" s="55" t="str">
        <f>Formulario!H638</f>
        <v/>
      </c>
      <c r="F627" s="55" t="str">
        <f>Formulario!I638</f>
        <v/>
      </c>
      <c r="G627" t="str">
        <f>Formulario!C638</f>
        <v/>
      </c>
      <c r="H627">
        <f>Formulario!F638</f>
        <v>0</v>
      </c>
      <c r="I627" s="55" t="str">
        <f>Formulario!J638</f>
        <v/>
      </c>
    </row>
    <row r="628" spans="1:9" x14ac:dyDescent="0.35">
      <c r="A628">
        <f>Formulario!$B$7</f>
        <v>0</v>
      </c>
      <c r="B628">
        <f>Formulario!$D$7</f>
        <v>0</v>
      </c>
      <c r="C628" t="str">
        <f>Formulario!A639</f>
        <v/>
      </c>
      <c r="D628">
        <f>Formulario!B639</f>
        <v>0</v>
      </c>
      <c r="E628" s="55" t="str">
        <f>Formulario!H639</f>
        <v/>
      </c>
      <c r="F628" s="55" t="str">
        <f>Formulario!I639</f>
        <v/>
      </c>
      <c r="G628" t="str">
        <f>Formulario!C639</f>
        <v/>
      </c>
      <c r="H628">
        <f>Formulario!F639</f>
        <v>0</v>
      </c>
      <c r="I628" s="55" t="str">
        <f>Formulario!J639</f>
        <v/>
      </c>
    </row>
    <row r="629" spans="1:9" x14ac:dyDescent="0.35">
      <c r="A629">
        <f>Formulario!$B$7</f>
        <v>0</v>
      </c>
      <c r="B629">
        <f>Formulario!$D$7</f>
        <v>0</v>
      </c>
      <c r="C629" t="str">
        <f>Formulario!A640</f>
        <v/>
      </c>
      <c r="D629">
        <f>Formulario!B640</f>
        <v>0</v>
      </c>
      <c r="E629" s="55" t="str">
        <f>Formulario!H640</f>
        <v/>
      </c>
      <c r="F629" s="55" t="str">
        <f>Formulario!I640</f>
        <v/>
      </c>
      <c r="G629" t="str">
        <f>Formulario!C640</f>
        <v/>
      </c>
      <c r="H629">
        <f>Formulario!F640</f>
        <v>0</v>
      </c>
      <c r="I629" s="55" t="str">
        <f>Formulario!J640</f>
        <v/>
      </c>
    </row>
    <row r="630" spans="1:9" x14ac:dyDescent="0.35">
      <c r="A630">
        <f>Formulario!$B$7</f>
        <v>0</v>
      </c>
      <c r="B630">
        <f>Formulario!$D$7</f>
        <v>0</v>
      </c>
      <c r="C630" t="str">
        <f>Formulario!A641</f>
        <v/>
      </c>
      <c r="D630">
        <f>Formulario!B641</f>
        <v>0</v>
      </c>
      <c r="E630" s="55" t="str">
        <f>Formulario!H641</f>
        <v/>
      </c>
      <c r="F630" s="55" t="str">
        <f>Formulario!I641</f>
        <v/>
      </c>
      <c r="G630" t="str">
        <f>Formulario!C641</f>
        <v/>
      </c>
      <c r="H630">
        <f>Formulario!F641</f>
        <v>0</v>
      </c>
      <c r="I630" s="55" t="str">
        <f>Formulario!J641</f>
        <v/>
      </c>
    </row>
    <row r="631" spans="1:9" x14ac:dyDescent="0.35">
      <c r="A631">
        <f>Formulario!$B$7</f>
        <v>0</v>
      </c>
      <c r="B631">
        <f>Formulario!$D$7</f>
        <v>0</v>
      </c>
      <c r="C631" t="str">
        <f>Formulario!A642</f>
        <v/>
      </c>
      <c r="D631">
        <f>Formulario!B642</f>
        <v>0</v>
      </c>
      <c r="E631" s="55" t="str">
        <f>Formulario!H642</f>
        <v/>
      </c>
      <c r="F631" s="55" t="str">
        <f>Formulario!I642</f>
        <v/>
      </c>
      <c r="G631" t="str">
        <f>Formulario!C642</f>
        <v/>
      </c>
      <c r="H631">
        <f>Formulario!F642</f>
        <v>0</v>
      </c>
      <c r="I631" s="55" t="str">
        <f>Formulario!J642</f>
        <v/>
      </c>
    </row>
    <row r="632" spans="1:9" x14ac:dyDescent="0.35">
      <c r="A632">
        <f>Formulario!$B$7</f>
        <v>0</v>
      </c>
      <c r="B632">
        <f>Formulario!$D$7</f>
        <v>0</v>
      </c>
      <c r="C632" t="str">
        <f>Formulario!A643</f>
        <v/>
      </c>
      <c r="D632">
        <f>Formulario!B643</f>
        <v>0</v>
      </c>
      <c r="E632" s="55" t="str">
        <f>Formulario!H643</f>
        <v/>
      </c>
      <c r="F632" s="55" t="str">
        <f>Formulario!I643</f>
        <v/>
      </c>
      <c r="G632" t="str">
        <f>Formulario!C643</f>
        <v/>
      </c>
      <c r="H632">
        <f>Formulario!F643</f>
        <v>0</v>
      </c>
      <c r="I632" s="55" t="str">
        <f>Formulario!J643</f>
        <v/>
      </c>
    </row>
    <row r="633" spans="1:9" x14ac:dyDescent="0.35">
      <c r="A633">
        <f>Formulario!$B$7</f>
        <v>0</v>
      </c>
      <c r="B633">
        <f>Formulario!$D$7</f>
        <v>0</v>
      </c>
      <c r="C633" t="str">
        <f>Formulario!A644</f>
        <v/>
      </c>
      <c r="D633">
        <f>Formulario!B644</f>
        <v>0</v>
      </c>
      <c r="E633" s="55" t="str">
        <f>Formulario!H644</f>
        <v/>
      </c>
      <c r="F633" s="55" t="str">
        <f>Formulario!I644</f>
        <v/>
      </c>
      <c r="G633" t="str">
        <f>Formulario!C644</f>
        <v/>
      </c>
      <c r="H633">
        <f>Formulario!F644</f>
        <v>0</v>
      </c>
      <c r="I633" s="55" t="str">
        <f>Formulario!J644</f>
        <v/>
      </c>
    </row>
    <row r="634" spans="1:9" x14ac:dyDescent="0.35">
      <c r="A634">
        <f>Formulario!$B$7</f>
        <v>0</v>
      </c>
      <c r="B634">
        <f>Formulario!$D$7</f>
        <v>0</v>
      </c>
      <c r="C634" t="str">
        <f>Formulario!A645</f>
        <v/>
      </c>
      <c r="D634">
        <f>Formulario!B645</f>
        <v>0</v>
      </c>
      <c r="E634" s="55" t="str">
        <f>Formulario!H645</f>
        <v/>
      </c>
      <c r="F634" s="55" t="str">
        <f>Formulario!I645</f>
        <v/>
      </c>
      <c r="G634" t="str">
        <f>Formulario!C645</f>
        <v/>
      </c>
      <c r="H634">
        <f>Formulario!F645</f>
        <v>0</v>
      </c>
      <c r="I634" s="55" t="str">
        <f>Formulario!J645</f>
        <v/>
      </c>
    </row>
    <row r="635" spans="1:9" x14ac:dyDescent="0.35">
      <c r="A635">
        <f>Formulario!$B$7</f>
        <v>0</v>
      </c>
      <c r="B635">
        <f>Formulario!$D$7</f>
        <v>0</v>
      </c>
      <c r="C635" t="str">
        <f>Formulario!A646</f>
        <v/>
      </c>
      <c r="D635">
        <f>Formulario!B646</f>
        <v>0</v>
      </c>
      <c r="E635" s="55" t="str">
        <f>Formulario!H646</f>
        <v/>
      </c>
      <c r="F635" s="55" t="str">
        <f>Formulario!I646</f>
        <v/>
      </c>
      <c r="G635" t="str">
        <f>Formulario!C646</f>
        <v/>
      </c>
      <c r="H635">
        <f>Formulario!F646</f>
        <v>0</v>
      </c>
      <c r="I635" s="55" t="str">
        <f>Formulario!J646</f>
        <v/>
      </c>
    </row>
    <row r="636" spans="1:9" x14ac:dyDescent="0.35">
      <c r="A636">
        <f>Formulario!$B$7</f>
        <v>0</v>
      </c>
      <c r="B636">
        <f>Formulario!$D$7</f>
        <v>0</v>
      </c>
      <c r="C636" t="str">
        <f>Formulario!A647</f>
        <v/>
      </c>
      <c r="D636">
        <f>Formulario!B647</f>
        <v>0</v>
      </c>
      <c r="E636" s="55" t="str">
        <f>Formulario!H647</f>
        <v/>
      </c>
      <c r="F636" s="55" t="str">
        <f>Formulario!I647</f>
        <v/>
      </c>
      <c r="G636" t="str">
        <f>Formulario!C647</f>
        <v/>
      </c>
      <c r="H636">
        <f>Formulario!F647</f>
        <v>0</v>
      </c>
      <c r="I636" s="55" t="str">
        <f>Formulario!J647</f>
        <v/>
      </c>
    </row>
    <row r="637" spans="1:9" x14ac:dyDescent="0.35">
      <c r="A637">
        <f>Formulario!$B$7</f>
        <v>0</v>
      </c>
      <c r="B637">
        <f>Formulario!$D$7</f>
        <v>0</v>
      </c>
      <c r="C637" t="str">
        <f>Formulario!A648</f>
        <v/>
      </c>
      <c r="D637">
        <f>Formulario!B648</f>
        <v>0</v>
      </c>
      <c r="E637" s="55" t="str">
        <f>Formulario!H648</f>
        <v/>
      </c>
      <c r="F637" s="55" t="str">
        <f>Formulario!I648</f>
        <v/>
      </c>
      <c r="G637" t="str">
        <f>Formulario!C648</f>
        <v/>
      </c>
      <c r="H637">
        <f>Formulario!F648</f>
        <v>0</v>
      </c>
      <c r="I637" s="55" t="str">
        <f>Formulario!J648</f>
        <v/>
      </c>
    </row>
    <row r="638" spans="1:9" x14ac:dyDescent="0.35">
      <c r="A638">
        <f>Formulario!$B$7</f>
        <v>0</v>
      </c>
      <c r="B638">
        <f>Formulario!$D$7</f>
        <v>0</v>
      </c>
      <c r="C638" t="str">
        <f>Formulario!A649</f>
        <v/>
      </c>
      <c r="D638">
        <f>Formulario!B649</f>
        <v>0</v>
      </c>
      <c r="E638" s="55" t="str">
        <f>Formulario!H649</f>
        <v/>
      </c>
      <c r="F638" s="55" t="str">
        <f>Formulario!I649</f>
        <v/>
      </c>
      <c r="G638" t="str">
        <f>Formulario!C649</f>
        <v/>
      </c>
      <c r="H638">
        <f>Formulario!F649</f>
        <v>0</v>
      </c>
      <c r="I638" s="55" t="str">
        <f>Formulario!J649</f>
        <v/>
      </c>
    </row>
    <row r="639" spans="1:9" x14ac:dyDescent="0.35">
      <c r="A639">
        <f>Formulario!$B$7</f>
        <v>0</v>
      </c>
      <c r="B639">
        <f>Formulario!$D$7</f>
        <v>0</v>
      </c>
      <c r="C639" t="str">
        <f>Formulario!A650</f>
        <v/>
      </c>
      <c r="D639">
        <f>Formulario!B650</f>
        <v>0</v>
      </c>
      <c r="E639" s="55" t="str">
        <f>Formulario!H650</f>
        <v/>
      </c>
      <c r="F639" s="55" t="str">
        <f>Formulario!I650</f>
        <v/>
      </c>
      <c r="G639" t="str">
        <f>Formulario!C650</f>
        <v/>
      </c>
      <c r="H639">
        <f>Formulario!F650</f>
        <v>0</v>
      </c>
      <c r="I639" s="55" t="str">
        <f>Formulario!J650</f>
        <v/>
      </c>
    </row>
    <row r="640" spans="1:9" x14ac:dyDescent="0.35">
      <c r="A640">
        <f>Formulario!$B$7</f>
        <v>0</v>
      </c>
      <c r="B640">
        <f>Formulario!$D$7</f>
        <v>0</v>
      </c>
      <c r="C640" t="str">
        <f>Formulario!A651</f>
        <v/>
      </c>
      <c r="D640">
        <f>Formulario!B651</f>
        <v>0</v>
      </c>
      <c r="E640" s="55" t="str">
        <f>Formulario!H651</f>
        <v/>
      </c>
      <c r="F640" s="55" t="str">
        <f>Formulario!I651</f>
        <v/>
      </c>
      <c r="G640" t="str">
        <f>Formulario!C651</f>
        <v/>
      </c>
      <c r="H640">
        <f>Formulario!F651</f>
        <v>0</v>
      </c>
      <c r="I640" s="55" t="str">
        <f>Formulario!J651</f>
        <v/>
      </c>
    </row>
    <row r="641" spans="1:9" x14ac:dyDescent="0.35">
      <c r="A641">
        <f>Formulario!$B$7</f>
        <v>0</v>
      </c>
      <c r="B641">
        <f>Formulario!$D$7</f>
        <v>0</v>
      </c>
      <c r="C641" t="str">
        <f>Formulario!A652</f>
        <v/>
      </c>
      <c r="D641">
        <f>Formulario!B652</f>
        <v>0</v>
      </c>
      <c r="E641" s="55" t="str">
        <f>Formulario!H652</f>
        <v/>
      </c>
      <c r="F641" s="55" t="str">
        <f>Formulario!I652</f>
        <v/>
      </c>
      <c r="G641" t="str">
        <f>Formulario!C652</f>
        <v/>
      </c>
      <c r="H641">
        <f>Formulario!F652</f>
        <v>0</v>
      </c>
      <c r="I641" s="55" t="str">
        <f>Formulario!J652</f>
        <v/>
      </c>
    </row>
    <row r="642" spans="1:9" x14ac:dyDescent="0.35">
      <c r="A642">
        <f>Formulario!$B$7</f>
        <v>0</v>
      </c>
      <c r="B642">
        <f>Formulario!$D$7</f>
        <v>0</v>
      </c>
      <c r="C642" t="str">
        <f>Formulario!A653</f>
        <v/>
      </c>
      <c r="D642">
        <f>Formulario!B653</f>
        <v>0</v>
      </c>
      <c r="E642" s="55" t="str">
        <f>Formulario!H653</f>
        <v/>
      </c>
      <c r="F642" s="55" t="str">
        <f>Formulario!I653</f>
        <v/>
      </c>
      <c r="G642" t="str">
        <f>Formulario!C653</f>
        <v/>
      </c>
      <c r="H642">
        <f>Formulario!F653</f>
        <v>0</v>
      </c>
      <c r="I642" s="55" t="str">
        <f>Formulario!J653</f>
        <v/>
      </c>
    </row>
    <row r="643" spans="1:9" x14ac:dyDescent="0.35">
      <c r="A643">
        <f>Formulario!$B$7</f>
        <v>0</v>
      </c>
      <c r="B643">
        <f>Formulario!$D$7</f>
        <v>0</v>
      </c>
      <c r="C643" t="str">
        <f>Formulario!A654</f>
        <v/>
      </c>
      <c r="D643">
        <f>Formulario!B654</f>
        <v>0</v>
      </c>
      <c r="E643" s="55" t="str">
        <f>Formulario!H654</f>
        <v/>
      </c>
      <c r="F643" s="55" t="str">
        <f>Formulario!I654</f>
        <v/>
      </c>
      <c r="G643" t="str">
        <f>Formulario!C654</f>
        <v/>
      </c>
      <c r="H643">
        <f>Formulario!F654</f>
        <v>0</v>
      </c>
      <c r="I643" s="55" t="str">
        <f>Formulario!J654</f>
        <v/>
      </c>
    </row>
    <row r="644" spans="1:9" x14ac:dyDescent="0.35">
      <c r="A644">
        <f>Formulario!$B$7</f>
        <v>0</v>
      </c>
      <c r="B644">
        <f>Formulario!$D$7</f>
        <v>0</v>
      </c>
      <c r="C644" t="str">
        <f>Formulario!A655</f>
        <v/>
      </c>
      <c r="D644">
        <f>Formulario!B655</f>
        <v>0</v>
      </c>
      <c r="E644" s="55" t="str">
        <f>Formulario!H655</f>
        <v/>
      </c>
      <c r="F644" s="55" t="str">
        <f>Formulario!I655</f>
        <v/>
      </c>
      <c r="G644" t="str">
        <f>Formulario!C655</f>
        <v/>
      </c>
      <c r="H644">
        <f>Formulario!F655</f>
        <v>0</v>
      </c>
      <c r="I644" s="55" t="str">
        <f>Formulario!J655</f>
        <v/>
      </c>
    </row>
    <row r="645" spans="1:9" x14ac:dyDescent="0.35">
      <c r="A645">
        <f>Formulario!$B$7</f>
        <v>0</v>
      </c>
      <c r="B645">
        <f>Formulario!$D$7</f>
        <v>0</v>
      </c>
      <c r="C645" t="str">
        <f>Formulario!A656</f>
        <v/>
      </c>
      <c r="D645">
        <f>Formulario!B656</f>
        <v>0</v>
      </c>
      <c r="E645" s="55" t="str">
        <f>Formulario!H656</f>
        <v/>
      </c>
      <c r="F645" s="55" t="str">
        <f>Formulario!I656</f>
        <v/>
      </c>
      <c r="G645" t="str">
        <f>Formulario!C656</f>
        <v/>
      </c>
      <c r="H645">
        <f>Formulario!F656</f>
        <v>0</v>
      </c>
      <c r="I645" s="55" t="str">
        <f>Formulario!J656</f>
        <v/>
      </c>
    </row>
    <row r="646" spans="1:9" x14ac:dyDescent="0.35">
      <c r="A646">
        <f>Formulario!$B$7</f>
        <v>0</v>
      </c>
      <c r="B646">
        <f>Formulario!$D$7</f>
        <v>0</v>
      </c>
      <c r="C646" t="str">
        <f>Formulario!A657</f>
        <v/>
      </c>
      <c r="D646">
        <f>Formulario!B657</f>
        <v>0</v>
      </c>
      <c r="E646" s="55" t="str">
        <f>Formulario!H657</f>
        <v/>
      </c>
      <c r="F646" s="55" t="str">
        <f>Formulario!I657</f>
        <v/>
      </c>
      <c r="G646" t="str">
        <f>Formulario!C657</f>
        <v/>
      </c>
      <c r="H646">
        <f>Formulario!F657</f>
        <v>0</v>
      </c>
      <c r="I646" s="55" t="str">
        <f>Formulario!J657</f>
        <v/>
      </c>
    </row>
    <row r="647" spans="1:9" x14ac:dyDescent="0.35">
      <c r="A647">
        <f>Formulario!$B$7</f>
        <v>0</v>
      </c>
      <c r="B647">
        <f>Formulario!$D$7</f>
        <v>0</v>
      </c>
      <c r="C647" t="str">
        <f>Formulario!A658</f>
        <v/>
      </c>
      <c r="D647">
        <f>Formulario!B658</f>
        <v>0</v>
      </c>
      <c r="E647" s="55" t="str">
        <f>Formulario!H658</f>
        <v/>
      </c>
      <c r="F647" s="55" t="str">
        <f>Formulario!I658</f>
        <v/>
      </c>
      <c r="G647" t="str">
        <f>Formulario!C658</f>
        <v/>
      </c>
      <c r="H647">
        <f>Formulario!F658</f>
        <v>0</v>
      </c>
      <c r="I647" s="55" t="str">
        <f>Formulario!J658</f>
        <v/>
      </c>
    </row>
    <row r="648" spans="1:9" x14ac:dyDescent="0.35">
      <c r="A648">
        <f>Formulario!$B$7</f>
        <v>0</v>
      </c>
      <c r="B648">
        <f>Formulario!$D$7</f>
        <v>0</v>
      </c>
      <c r="C648" t="str">
        <f>Formulario!A659</f>
        <v/>
      </c>
      <c r="D648">
        <f>Formulario!B659</f>
        <v>0</v>
      </c>
      <c r="E648" s="55" t="str">
        <f>Formulario!H659</f>
        <v/>
      </c>
      <c r="F648" s="55" t="str">
        <f>Formulario!I659</f>
        <v/>
      </c>
      <c r="G648" t="str">
        <f>Formulario!C659</f>
        <v/>
      </c>
      <c r="H648">
        <f>Formulario!F659</f>
        <v>0</v>
      </c>
      <c r="I648" s="55" t="str">
        <f>Formulario!J659</f>
        <v/>
      </c>
    </row>
    <row r="649" spans="1:9" x14ac:dyDescent="0.35">
      <c r="A649">
        <f>Formulario!$B$7</f>
        <v>0</v>
      </c>
      <c r="B649">
        <f>Formulario!$D$7</f>
        <v>0</v>
      </c>
      <c r="C649" t="str">
        <f>Formulario!A660</f>
        <v/>
      </c>
      <c r="D649">
        <f>Formulario!B660</f>
        <v>0</v>
      </c>
      <c r="E649" s="55" t="str">
        <f>Formulario!H660</f>
        <v/>
      </c>
      <c r="F649" s="55" t="str">
        <f>Formulario!I660</f>
        <v/>
      </c>
      <c r="G649" t="str">
        <f>Formulario!C660</f>
        <v/>
      </c>
      <c r="H649">
        <f>Formulario!F660</f>
        <v>0</v>
      </c>
      <c r="I649" s="55" t="str">
        <f>Formulario!J660</f>
        <v/>
      </c>
    </row>
    <row r="650" spans="1:9" x14ac:dyDescent="0.35">
      <c r="A650">
        <f>Formulario!$B$7</f>
        <v>0</v>
      </c>
      <c r="B650">
        <f>Formulario!$D$7</f>
        <v>0</v>
      </c>
      <c r="C650" t="str">
        <f>Formulario!A661</f>
        <v/>
      </c>
      <c r="D650">
        <f>Formulario!B661</f>
        <v>0</v>
      </c>
      <c r="E650" s="55" t="str">
        <f>Formulario!H661</f>
        <v/>
      </c>
      <c r="F650" s="55" t="str">
        <f>Formulario!I661</f>
        <v/>
      </c>
      <c r="G650" t="str">
        <f>Formulario!C661</f>
        <v/>
      </c>
      <c r="H650">
        <f>Formulario!F661</f>
        <v>0</v>
      </c>
      <c r="I650" s="55" t="str">
        <f>Formulario!J661</f>
        <v/>
      </c>
    </row>
    <row r="651" spans="1:9" x14ac:dyDescent="0.35">
      <c r="A651">
        <f>Formulario!$B$7</f>
        <v>0</v>
      </c>
      <c r="B651">
        <f>Formulario!$D$7</f>
        <v>0</v>
      </c>
      <c r="C651" t="str">
        <f>Formulario!A662</f>
        <v/>
      </c>
      <c r="D651">
        <f>Formulario!B662</f>
        <v>0</v>
      </c>
      <c r="E651" s="55" t="str">
        <f>Formulario!H662</f>
        <v/>
      </c>
      <c r="F651" s="55" t="str">
        <f>Formulario!I662</f>
        <v/>
      </c>
      <c r="G651" t="str">
        <f>Formulario!C662</f>
        <v/>
      </c>
      <c r="H651">
        <f>Formulario!F662</f>
        <v>0</v>
      </c>
      <c r="I651" s="55" t="str">
        <f>Formulario!J662</f>
        <v/>
      </c>
    </row>
    <row r="652" spans="1:9" x14ac:dyDescent="0.35">
      <c r="A652">
        <f>Formulario!$B$7</f>
        <v>0</v>
      </c>
      <c r="B652">
        <f>Formulario!$D$7</f>
        <v>0</v>
      </c>
      <c r="C652" t="str">
        <f>Formulario!A663</f>
        <v/>
      </c>
      <c r="D652">
        <f>Formulario!B663</f>
        <v>0</v>
      </c>
      <c r="E652" s="55" t="str">
        <f>Formulario!H663</f>
        <v/>
      </c>
      <c r="F652" s="55" t="str">
        <f>Formulario!I663</f>
        <v/>
      </c>
      <c r="G652" t="str">
        <f>Formulario!C663</f>
        <v/>
      </c>
      <c r="H652">
        <f>Formulario!F663</f>
        <v>0</v>
      </c>
      <c r="I652" s="55" t="str">
        <f>Formulario!J663</f>
        <v/>
      </c>
    </row>
    <row r="653" spans="1:9" x14ac:dyDescent="0.35">
      <c r="A653">
        <f>Formulario!$B$7</f>
        <v>0</v>
      </c>
      <c r="B653">
        <f>Formulario!$D$7</f>
        <v>0</v>
      </c>
      <c r="C653" t="str">
        <f>Formulario!A664</f>
        <v/>
      </c>
      <c r="D653">
        <f>Formulario!B664</f>
        <v>0</v>
      </c>
      <c r="E653" s="55" t="str">
        <f>Formulario!H664</f>
        <v/>
      </c>
      <c r="F653" s="55" t="str">
        <f>Formulario!I664</f>
        <v/>
      </c>
      <c r="G653" t="str">
        <f>Formulario!C664</f>
        <v/>
      </c>
      <c r="H653">
        <f>Formulario!F664</f>
        <v>0</v>
      </c>
      <c r="I653" s="55" t="str">
        <f>Formulario!J664</f>
        <v/>
      </c>
    </row>
    <row r="654" spans="1:9" x14ac:dyDescent="0.35">
      <c r="A654">
        <f>Formulario!$B$7</f>
        <v>0</v>
      </c>
      <c r="B654">
        <f>Formulario!$D$7</f>
        <v>0</v>
      </c>
      <c r="C654" t="str">
        <f>Formulario!A665</f>
        <v/>
      </c>
      <c r="D654">
        <f>Formulario!B665</f>
        <v>0</v>
      </c>
      <c r="E654" s="55" t="str">
        <f>Formulario!H665</f>
        <v/>
      </c>
      <c r="F654" s="55" t="str">
        <f>Formulario!I665</f>
        <v/>
      </c>
      <c r="G654" t="str">
        <f>Formulario!C665</f>
        <v/>
      </c>
      <c r="H654">
        <f>Formulario!F665</f>
        <v>0</v>
      </c>
      <c r="I654" s="55" t="str">
        <f>Formulario!J665</f>
        <v/>
      </c>
    </row>
    <row r="655" spans="1:9" x14ac:dyDescent="0.35">
      <c r="A655">
        <f>Formulario!$B$7</f>
        <v>0</v>
      </c>
      <c r="B655">
        <f>Formulario!$D$7</f>
        <v>0</v>
      </c>
      <c r="C655" t="str">
        <f>Formulario!A666</f>
        <v/>
      </c>
      <c r="D655">
        <f>Formulario!B666</f>
        <v>0</v>
      </c>
      <c r="E655" s="55" t="str">
        <f>Formulario!H666</f>
        <v/>
      </c>
      <c r="F655" s="55" t="str">
        <f>Formulario!I666</f>
        <v/>
      </c>
      <c r="G655" t="str">
        <f>Formulario!C666</f>
        <v/>
      </c>
      <c r="H655">
        <f>Formulario!F666</f>
        <v>0</v>
      </c>
      <c r="I655" s="55" t="str">
        <f>Formulario!J666</f>
        <v/>
      </c>
    </row>
    <row r="656" spans="1:9" x14ac:dyDescent="0.35">
      <c r="A656">
        <f>Formulario!$B$7</f>
        <v>0</v>
      </c>
      <c r="B656">
        <f>Formulario!$D$7</f>
        <v>0</v>
      </c>
      <c r="C656" t="str">
        <f>Formulario!A667</f>
        <v/>
      </c>
      <c r="D656">
        <f>Formulario!B667</f>
        <v>0</v>
      </c>
      <c r="E656" s="55" t="str">
        <f>Formulario!H667</f>
        <v/>
      </c>
      <c r="F656" s="55" t="str">
        <f>Formulario!I667</f>
        <v/>
      </c>
      <c r="G656" t="str">
        <f>Formulario!C667</f>
        <v/>
      </c>
      <c r="H656">
        <f>Formulario!F667</f>
        <v>0</v>
      </c>
      <c r="I656" s="55" t="str">
        <f>Formulario!J667</f>
        <v/>
      </c>
    </row>
    <row r="657" spans="1:9" x14ac:dyDescent="0.35">
      <c r="A657">
        <f>Formulario!$B$7</f>
        <v>0</v>
      </c>
      <c r="B657">
        <f>Formulario!$D$7</f>
        <v>0</v>
      </c>
      <c r="C657" t="str">
        <f>Formulario!A668</f>
        <v/>
      </c>
      <c r="D657">
        <f>Formulario!B668</f>
        <v>0</v>
      </c>
      <c r="E657" s="55" t="str">
        <f>Formulario!H668</f>
        <v/>
      </c>
      <c r="F657" s="55" t="str">
        <f>Formulario!I668</f>
        <v/>
      </c>
      <c r="G657" t="str">
        <f>Formulario!C668</f>
        <v/>
      </c>
      <c r="H657">
        <f>Formulario!F668</f>
        <v>0</v>
      </c>
      <c r="I657" s="55" t="str">
        <f>Formulario!J668</f>
        <v/>
      </c>
    </row>
    <row r="658" spans="1:9" x14ac:dyDescent="0.35">
      <c r="A658">
        <f>Formulario!$B$7</f>
        <v>0</v>
      </c>
      <c r="B658">
        <f>Formulario!$D$7</f>
        <v>0</v>
      </c>
      <c r="C658" t="str">
        <f>Formulario!A669</f>
        <v/>
      </c>
      <c r="D658">
        <f>Formulario!B669</f>
        <v>0</v>
      </c>
      <c r="E658" s="55" t="str">
        <f>Formulario!H669</f>
        <v/>
      </c>
      <c r="F658" s="55" t="str">
        <f>Formulario!I669</f>
        <v/>
      </c>
      <c r="G658" t="str">
        <f>Formulario!C669</f>
        <v/>
      </c>
      <c r="H658">
        <f>Formulario!F669</f>
        <v>0</v>
      </c>
      <c r="I658" s="55" t="str">
        <f>Formulario!J669</f>
        <v/>
      </c>
    </row>
    <row r="659" spans="1:9" x14ac:dyDescent="0.35">
      <c r="A659">
        <f>Formulario!$B$7</f>
        <v>0</v>
      </c>
      <c r="B659">
        <f>Formulario!$D$7</f>
        <v>0</v>
      </c>
      <c r="C659" t="str">
        <f>Formulario!A670</f>
        <v/>
      </c>
      <c r="D659">
        <f>Formulario!B670</f>
        <v>0</v>
      </c>
      <c r="E659" s="55" t="str">
        <f>Formulario!H670</f>
        <v/>
      </c>
      <c r="F659" s="55" t="str">
        <f>Formulario!I670</f>
        <v/>
      </c>
      <c r="G659" t="str">
        <f>Formulario!C670</f>
        <v/>
      </c>
      <c r="H659">
        <f>Formulario!F670</f>
        <v>0</v>
      </c>
      <c r="I659" s="55" t="str">
        <f>Formulario!J670</f>
        <v/>
      </c>
    </row>
    <row r="660" spans="1:9" x14ac:dyDescent="0.35">
      <c r="A660">
        <f>Formulario!$B$7</f>
        <v>0</v>
      </c>
      <c r="B660">
        <f>Formulario!$D$7</f>
        <v>0</v>
      </c>
      <c r="C660" t="str">
        <f>Formulario!A671</f>
        <v/>
      </c>
      <c r="D660">
        <f>Formulario!B671</f>
        <v>0</v>
      </c>
      <c r="E660" s="55" t="str">
        <f>Formulario!H671</f>
        <v/>
      </c>
      <c r="F660" s="55" t="str">
        <f>Formulario!I671</f>
        <v/>
      </c>
      <c r="G660" t="str">
        <f>Formulario!C671</f>
        <v/>
      </c>
      <c r="H660">
        <f>Formulario!F671</f>
        <v>0</v>
      </c>
      <c r="I660" s="55" t="str">
        <f>Formulario!J671</f>
        <v/>
      </c>
    </row>
    <row r="661" spans="1:9" x14ac:dyDescent="0.35">
      <c r="A661">
        <f>Formulario!$B$7</f>
        <v>0</v>
      </c>
      <c r="B661">
        <f>Formulario!$D$7</f>
        <v>0</v>
      </c>
      <c r="C661" t="str">
        <f>Formulario!A672</f>
        <v/>
      </c>
      <c r="D661">
        <f>Formulario!B672</f>
        <v>0</v>
      </c>
      <c r="E661" s="55" t="str">
        <f>Formulario!H672</f>
        <v/>
      </c>
      <c r="F661" s="55" t="str">
        <f>Formulario!I672</f>
        <v/>
      </c>
      <c r="G661" t="str">
        <f>Formulario!C672</f>
        <v/>
      </c>
      <c r="H661">
        <f>Formulario!F672</f>
        <v>0</v>
      </c>
      <c r="I661" s="55" t="str">
        <f>Formulario!J672</f>
        <v/>
      </c>
    </row>
    <row r="662" spans="1:9" x14ac:dyDescent="0.35">
      <c r="A662">
        <f>Formulario!$B$7</f>
        <v>0</v>
      </c>
      <c r="B662">
        <f>Formulario!$D$7</f>
        <v>0</v>
      </c>
      <c r="C662" t="str">
        <f>Formulario!A673</f>
        <v/>
      </c>
      <c r="D662">
        <f>Formulario!B673</f>
        <v>0</v>
      </c>
      <c r="E662" s="55" t="str">
        <f>Formulario!H673</f>
        <v/>
      </c>
      <c r="F662" s="55" t="str">
        <f>Formulario!I673</f>
        <v/>
      </c>
      <c r="G662" t="str">
        <f>Formulario!C673</f>
        <v/>
      </c>
      <c r="H662">
        <f>Formulario!F673</f>
        <v>0</v>
      </c>
      <c r="I662" s="55" t="str">
        <f>Formulario!J673</f>
        <v/>
      </c>
    </row>
    <row r="663" spans="1:9" x14ac:dyDescent="0.35">
      <c r="A663">
        <f>Formulario!$B$7</f>
        <v>0</v>
      </c>
      <c r="B663">
        <f>Formulario!$D$7</f>
        <v>0</v>
      </c>
      <c r="C663" t="str">
        <f>Formulario!A674</f>
        <v/>
      </c>
      <c r="D663">
        <f>Formulario!B674</f>
        <v>0</v>
      </c>
      <c r="E663" s="55" t="str">
        <f>Formulario!H674</f>
        <v/>
      </c>
      <c r="F663" s="55" t="str">
        <f>Formulario!I674</f>
        <v/>
      </c>
      <c r="G663" t="str">
        <f>Formulario!C674</f>
        <v/>
      </c>
      <c r="H663">
        <f>Formulario!F674</f>
        <v>0</v>
      </c>
      <c r="I663" s="55" t="str">
        <f>Formulario!J674</f>
        <v/>
      </c>
    </row>
    <row r="664" spans="1:9" x14ac:dyDescent="0.35">
      <c r="A664">
        <f>Formulario!$B$7</f>
        <v>0</v>
      </c>
      <c r="B664">
        <f>Formulario!$D$7</f>
        <v>0</v>
      </c>
      <c r="C664" t="str">
        <f>Formulario!A675</f>
        <v/>
      </c>
      <c r="D664">
        <f>Formulario!B675</f>
        <v>0</v>
      </c>
      <c r="E664" s="55" t="str">
        <f>Formulario!H675</f>
        <v/>
      </c>
      <c r="F664" s="55" t="str">
        <f>Formulario!I675</f>
        <v/>
      </c>
      <c r="G664" t="str">
        <f>Formulario!C675</f>
        <v/>
      </c>
      <c r="H664">
        <f>Formulario!F675</f>
        <v>0</v>
      </c>
      <c r="I664" s="55" t="str">
        <f>Formulario!J675</f>
        <v/>
      </c>
    </row>
    <row r="665" spans="1:9" x14ac:dyDescent="0.35">
      <c r="A665">
        <f>Formulario!$B$7</f>
        <v>0</v>
      </c>
      <c r="B665">
        <f>Formulario!$D$7</f>
        <v>0</v>
      </c>
      <c r="C665" t="str">
        <f>Formulario!A676</f>
        <v/>
      </c>
      <c r="D665">
        <f>Formulario!B676</f>
        <v>0</v>
      </c>
      <c r="E665" s="55" t="str">
        <f>Formulario!H676</f>
        <v/>
      </c>
      <c r="F665" s="55" t="str">
        <f>Formulario!I676</f>
        <v/>
      </c>
      <c r="G665" t="str">
        <f>Formulario!C676</f>
        <v/>
      </c>
      <c r="H665">
        <f>Formulario!F676</f>
        <v>0</v>
      </c>
      <c r="I665" s="55" t="str">
        <f>Formulario!J676</f>
        <v/>
      </c>
    </row>
    <row r="666" spans="1:9" x14ac:dyDescent="0.35">
      <c r="A666">
        <f>Formulario!$B$7</f>
        <v>0</v>
      </c>
      <c r="B666">
        <f>Formulario!$D$7</f>
        <v>0</v>
      </c>
      <c r="C666" t="str">
        <f>Formulario!A677</f>
        <v/>
      </c>
      <c r="D666">
        <f>Formulario!B677</f>
        <v>0</v>
      </c>
      <c r="E666" s="55" t="str">
        <f>Formulario!H677</f>
        <v/>
      </c>
      <c r="F666" s="55" t="str">
        <f>Formulario!I677</f>
        <v/>
      </c>
      <c r="G666" t="str">
        <f>Formulario!C677</f>
        <v/>
      </c>
      <c r="H666">
        <f>Formulario!F677</f>
        <v>0</v>
      </c>
      <c r="I666" s="55" t="str">
        <f>Formulario!J677</f>
        <v/>
      </c>
    </row>
    <row r="667" spans="1:9" x14ac:dyDescent="0.35">
      <c r="A667">
        <f>Formulario!$B$7</f>
        <v>0</v>
      </c>
      <c r="B667">
        <f>Formulario!$D$7</f>
        <v>0</v>
      </c>
      <c r="C667" t="str">
        <f>Formulario!A678</f>
        <v/>
      </c>
      <c r="D667">
        <f>Formulario!B678</f>
        <v>0</v>
      </c>
      <c r="E667" s="55" t="str">
        <f>Formulario!H678</f>
        <v/>
      </c>
      <c r="F667" s="55" t="str">
        <f>Formulario!I678</f>
        <v/>
      </c>
      <c r="G667" t="str">
        <f>Formulario!C678</f>
        <v/>
      </c>
      <c r="H667">
        <f>Formulario!F678</f>
        <v>0</v>
      </c>
      <c r="I667" s="55" t="str">
        <f>Formulario!J678</f>
        <v/>
      </c>
    </row>
    <row r="668" spans="1:9" x14ac:dyDescent="0.35">
      <c r="A668">
        <f>Formulario!$B$7</f>
        <v>0</v>
      </c>
      <c r="B668">
        <f>Formulario!$D$7</f>
        <v>0</v>
      </c>
      <c r="C668" t="str">
        <f>Formulario!A679</f>
        <v/>
      </c>
      <c r="D668">
        <f>Formulario!B679</f>
        <v>0</v>
      </c>
      <c r="E668" s="55" t="str">
        <f>Formulario!H679</f>
        <v/>
      </c>
      <c r="F668" s="55" t="str">
        <f>Formulario!I679</f>
        <v/>
      </c>
      <c r="G668" t="str">
        <f>Formulario!C679</f>
        <v/>
      </c>
      <c r="H668">
        <f>Formulario!F679</f>
        <v>0</v>
      </c>
      <c r="I668" s="55" t="str">
        <f>Formulario!J679</f>
        <v/>
      </c>
    </row>
    <row r="669" spans="1:9" x14ac:dyDescent="0.35">
      <c r="A669">
        <f>Formulario!$B$7</f>
        <v>0</v>
      </c>
      <c r="B669">
        <f>Formulario!$D$7</f>
        <v>0</v>
      </c>
      <c r="C669" t="str">
        <f>Formulario!A680</f>
        <v/>
      </c>
      <c r="D669">
        <f>Formulario!B680</f>
        <v>0</v>
      </c>
      <c r="E669" s="55" t="str">
        <f>Formulario!H680</f>
        <v/>
      </c>
      <c r="F669" s="55" t="str">
        <f>Formulario!I680</f>
        <v/>
      </c>
      <c r="G669" t="str">
        <f>Formulario!C680</f>
        <v/>
      </c>
      <c r="H669">
        <f>Formulario!F680</f>
        <v>0</v>
      </c>
      <c r="I669" s="55" t="str">
        <f>Formulario!J680</f>
        <v/>
      </c>
    </row>
    <row r="670" spans="1:9" x14ac:dyDescent="0.35">
      <c r="A670">
        <f>Formulario!$B$7</f>
        <v>0</v>
      </c>
      <c r="B670">
        <f>Formulario!$D$7</f>
        <v>0</v>
      </c>
      <c r="C670" t="str">
        <f>Formulario!A681</f>
        <v/>
      </c>
      <c r="D670">
        <f>Formulario!B681</f>
        <v>0</v>
      </c>
      <c r="E670" s="55" t="str">
        <f>Formulario!H681</f>
        <v/>
      </c>
      <c r="F670" s="55" t="str">
        <f>Formulario!I681</f>
        <v/>
      </c>
      <c r="G670" t="str">
        <f>Formulario!C681</f>
        <v/>
      </c>
      <c r="H670">
        <f>Formulario!F681</f>
        <v>0</v>
      </c>
      <c r="I670" s="55" t="str">
        <f>Formulario!J681</f>
        <v/>
      </c>
    </row>
    <row r="671" spans="1:9" x14ac:dyDescent="0.35">
      <c r="A671">
        <f>Formulario!$B$7</f>
        <v>0</v>
      </c>
      <c r="B671">
        <f>Formulario!$D$7</f>
        <v>0</v>
      </c>
      <c r="C671" t="str">
        <f>Formulario!A682</f>
        <v/>
      </c>
      <c r="D671">
        <f>Formulario!B682</f>
        <v>0</v>
      </c>
      <c r="E671" s="55" t="str">
        <f>Formulario!H682</f>
        <v/>
      </c>
      <c r="F671" s="55" t="str">
        <f>Formulario!I682</f>
        <v/>
      </c>
      <c r="G671" t="str">
        <f>Formulario!C682</f>
        <v/>
      </c>
      <c r="H671">
        <f>Formulario!F682</f>
        <v>0</v>
      </c>
      <c r="I671" s="55" t="str">
        <f>Formulario!J682</f>
        <v/>
      </c>
    </row>
    <row r="672" spans="1:9" x14ac:dyDescent="0.35">
      <c r="A672">
        <f>Formulario!$B$7</f>
        <v>0</v>
      </c>
      <c r="B672">
        <f>Formulario!$D$7</f>
        <v>0</v>
      </c>
      <c r="C672" t="str">
        <f>Formulario!A683</f>
        <v/>
      </c>
      <c r="D672">
        <f>Formulario!B683</f>
        <v>0</v>
      </c>
      <c r="E672" s="55" t="str">
        <f>Formulario!H683</f>
        <v/>
      </c>
      <c r="F672" s="55" t="str">
        <f>Formulario!I683</f>
        <v/>
      </c>
      <c r="G672" t="str">
        <f>Formulario!C683</f>
        <v/>
      </c>
      <c r="H672">
        <f>Formulario!F683</f>
        <v>0</v>
      </c>
      <c r="I672" s="55" t="str">
        <f>Formulario!J683</f>
        <v/>
      </c>
    </row>
    <row r="673" spans="1:9" x14ac:dyDescent="0.35">
      <c r="A673">
        <f>Formulario!$B$7</f>
        <v>0</v>
      </c>
      <c r="B673">
        <f>Formulario!$D$7</f>
        <v>0</v>
      </c>
      <c r="C673" t="str">
        <f>Formulario!A684</f>
        <v/>
      </c>
      <c r="D673">
        <f>Formulario!B684</f>
        <v>0</v>
      </c>
      <c r="E673" s="55" t="str">
        <f>Formulario!H684</f>
        <v/>
      </c>
      <c r="F673" s="55" t="str">
        <f>Formulario!I684</f>
        <v/>
      </c>
      <c r="G673" t="str">
        <f>Formulario!C684</f>
        <v/>
      </c>
      <c r="H673">
        <f>Formulario!F684</f>
        <v>0</v>
      </c>
      <c r="I673" s="55" t="str">
        <f>Formulario!J684</f>
        <v/>
      </c>
    </row>
    <row r="674" spans="1:9" x14ac:dyDescent="0.35">
      <c r="A674">
        <f>Formulario!$B$7</f>
        <v>0</v>
      </c>
      <c r="B674">
        <f>Formulario!$D$7</f>
        <v>0</v>
      </c>
      <c r="C674" t="str">
        <f>Formulario!A685</f>
        <v/>
      </c>
      <c r="D674">
        <f>Formulario!B685</f>
        <v>0</v>
      </c>
      <c r="E674" s="55" t="str">
        <f>Formulario!H685</f>
        <v/>
      </c>
      <c r="F674" s="55" t="str">
        <f>Formulario!I685</f>
        <v/>
      </c>
      <c r="G674" t="str">
        <f>Formulario!C685</f>
        <v/>
      </c>
      <c r="H674">
        <f>Formulario!F685</f>
        <v>0</v>
      </c>
      <c r="I674" s="55" t="str">
        <f>Formulario!J685</f>
        <v/>
      </c>
    </row>
    <row r="675" spans="1:9" x14ac:dyDescent="0.35">
      <c r="A675">
        <f>Formulario!$B$7</f>
        <v>0</v>
      </c>
      <c r="B675">
        <f>Formulario!$D$7</f>
        <v>0</v>
      </c>
      <c r="C675" t="str">
        <f>Formulario!A686</f>
        <v/>
      </c>
      <c r="D675">
        <f>Formulario!B686</f>
        <v>0</v>
      </c>
      <c r="E675" s="55" t="str">
        <f>Formulario!H686</f>
        <v/>
      </c>
      <c r="F675" s="55" t="str">
        <f>Formulario!I686</f>
        <v/>
      </c>
      <c r="G675" t="str">
        <f>Formulario!C686</f>
        <v/>
      </c>
      <c r="H675">
        <f>Formulario!F686</f>
        <v>0</v>
      </c>
      <c r="I675" s="55" t="str">
        <f>Formulario!J686</f>
        <v/>
      </c>
    </row>
    <row r="676" spans="1:9" x14ac:dyDescent="0.35">
      <c r="A676">
        <f>Formulario!$B$7</f>
        <v>0</v>
      </c>
      <c r="B676">
        <f>Formulario!$D$7</f>
        <v>0</v>
      </c>
      <c r="C676" t="str">
        <f>Formulario!A687</f>
        <v/>
      </c>
      <c r="D676">
        <f>Formulario!B687</f>
        <v>0</v>
      </c>
      <c r="E676" s="55" t="str">
        <f>Formulario!H687</f>
        <v/>
      </c>
      <c r="F676" s="55" t="str">
        <f>Formulario!I687</f>
        <v/>
      </c>
      <c r="G676" t="str">
        <f>Formulario!C687</f>
        <v/>
      </c>
      <c r="H676">
        <f>Formulario!F687</f>
        <v>0</v>
      </c>
      <c r="I676" s="55" t="str">
        <f>Formulario!J687</f>
        <v/>
      </c>
    </row>
    <row r="677" spans="1:9" x14ac:dyDescent="0.35">
      <c r="A677">
        <f>Formulario!$B$7</f>
        <v>0</v>
      </c>
      <c r="B677">
        <f>Formulario!$D$7</f>
        <v>0</v>
      </c>
      <c r="C677" t="str">
        <f>Formulario!A688</f>
        <v/>
      </c>
      <c r="D677">
        <f>Formulario!B688</f>
        <v>0</v>
      </c>
      <c r="E677" s="55" t="str">
        <f>Formulario!H688</f>
        <v/>
      </c>
      <c r="F677" s="55" t="str">
        <f>Formulario!I688</f>
        <v/>
      </c>
      <c r="G677" t="str">
        <f>Formulario!C688</f>
        <v/>
      </c>
      <c r="H677">
        <f>Formulario!F688</f>
        <v>0</v>
      </c>
      <c r="I677" s="55" t="str">
        <f>Formulario!J688</f>
        <v/>
      </c>
    </row>
    <row r="678" spans="1:9" x14ac:dyDescent="0.35">
      <c r="A678">
        <f>Formulario!$B$7</f>
        <v>0</v>
      </c>
      <c r="B678">
        <f>Formulario!$D$7</f>
        <v>0</v>
      </c>
      <c r="C678" t="str">
        <f>Formulario!A689</f>
        <v/>
      </c>
      <c r="D678">
        <f>Formulario!B689</f>
        <v>0</v>
      </c>
      <c r="E678" s="55" t="str">
        <f>Formulario!H689</f>
        <v/>
      </c>
      <c r="F678" s="55" t="str">
        <f>Formulario!I689</f>
        <v/>
      </c>
      <c r="G678" t="str">
        <f>Formulario!C689</f>
        <v/>
      </c>
      <c r="H678">
        <f>Formulario!F689</f>
        <v>0</v>
      </c>
      <c r="I678" s="55" t="str">
        <f>Formulario!J689</f>
        <v/>
      </c>
    </row>
    <row r="679" spans="1:9" x14ac:dyDescent="0.35">
      <c r="A679">
        <f>Formulario!$B$7</f>
        <v>0</v>
      </c>
      <c r="B679">
        <f>Formulario!$D$7</f>
        <v>0</v>
      </c>
      <c r="C679" t="str">
        <f>Formulario!A690</f>
        <v/>
      </c>
      <c r="D679">
        <f>Formulario!B690</f>
        <v>0</v>
      </c>
      <c r="E679" s="55" t="str">
        <f>Formulario!H690</f>
        <v/>
      </c>
      <c r="F679" s="55" t="str">
        <f>Formulario!I690</f>
        <v/>
      </c>
      <c r="G679" t="str">
        <f>Formulario!C690</f>
        <v/>
      </c>
      <c r="H679">
        <f>Formulario!F690</f>
        <v>0</v>
      </c>
      <c r="I679" s="55" t="str">
        <f>Formulario!J690</f>
        <v/>
      </c>
    </row>
    <row r="680" spans="1:9" x14ac:dyDescent="0.35">
      <c r="A680">
        <f>Formulario!$B$7</f>
        <v>0</v>
      </c>
      <c r="B680">
        <f>Formulario!$D$7</f>
        <v>0</v>
      </c>
      <c r="C680" t="str">
        <f>Formulario!A691</f>
        <v/>
      </c>
      <c r="D680">
        <f>Formulario!B691</f>
        <v>0</v>
      </c>
      <c r="E680" s="55" t="str">
        <f>Formulario!H691</f>
        <v/>
      </c>
      <c r="F680" s="55" t="str">
        <f>Formulario!I691</f>
        <v/>
      </c>
      <c r="G680" t="str">
        <f>Formulario!C691</f>
        <v/>
      </c>
      <c r="H680">
        <f>Formulario!F691</f>
        <v>0</v>
      </c>
      <c r="I680" s="55" t="str">
        <f>Formulario!J691</f>
        <v/>
      </c>
    </row>
    <row r="681" spans="1:9" x14ac:dyDescent="0.35">
      <c r="A681">
        <f>Formulario!$B$7</f>
        <v>0</v>
      </c>
      <c r="B681">
        <f>Formulario!$D$7</f>
        <v>0</v>
      </c>
      <c r="C681" t="str">
        <f>Formulario!A692</f>
        <v/>
      </c>
      <c r="D681">
        <f>Formulario!B692</f>
        <v>0</v>
      </c>
      <c r="E681" s="55" t="str">
        <f>Formulario!H692</f>
        <v/>
      </c>
      <c r="F681" s="55" t="str">
        <f>Formulario!I692</f>
        <v/>
      </c>
      <c r="G681" t="str">
        <f>Formulario!C692</f>
        <v/>
      </c>
      <c r="H681">
        <f>Formulario!F692</f>
        <v>0</v>
      </c>
      <c r="I681" s="55" t="str">
        <f>Formulario!J692</f>
        <v/>
      </c>
    </row>
    <row r="682" spans="1:9" x14ac:dyDescent="0.35">
      <c r="A682">
        <f>Formulario!$B$7</f>
        <v>0</v>
      </c>
      <c r="B682">
        <f>Formulario!$D$7</f>
        <v>0</v>
      </c>
      <c r="C682" t="str">
        <f>Formulario!A693</f>
        <v/>
      </c>
      <c r="D682">
        <f>Formulario!B693</f>
        <v>0</v>
      </c>
      <c r="E682" s="55" t="str">
        <f>Formulario!H693</f>
        <v/>
      </c>
      <c r="F682" s="55" t="str">
        <f>Formulario!I693</f>
        <v/>
      </c>
      <c r="G682" t="str">
        <f>Formulario!C693</f>
        <v/>
      </c>
      <c r="H682">
        <f>Formulario!F693</f>
        <v>0</v>
      </c>
      <c r="I682" s="55" t="str">
        <f>Formulario!J693</f>
        <v/>
      </c>
    </row>
    <row r="683" spans="1:9" x14ac:dyDescent="0.35">
      <c r="A683">
        <f>Formulario!$B$7</f>
        <v>0</v>
      </c>
      <c r="B683">
        <f>Formulario!$D$7</f>
        <v>0</v>
      </c>
      <c r="C683" t="str">
        <f>Formulario!A694</f>
        <v/>
      </c>
      <c r="D683">
        <f>Formulario!B694</f>
        <v>0</v>
      </c>
      <c r="E683" s="55" t="str">
        <f>Formulario!H694</f>
        <v/>
      </c>
      <c r="F683" s="55" t="str">
        <f>Formulario!I694</f>
        <v/>
      </c>
      <c r="G683" t="str">
        <f>Formulario!C694</f>
        <v/>
      </c>
      <c r="H683">
        <f>Formulario!F694</f>
        <v>0</v>
      </c>
      <c r="I683" s="55" t="str">
        <f>Formulario!J694</f>
        <v/>
      </c>
    </row>
    <row r="684" spans="1:9" x14ac:dyDescent="0.35">
      <c r="A684">
        <f>Formulario!$B$7</f>
        <v>0</v>
      </c>
      <c r="B684">
        <f>Formulario!$D$7</f>
        <v>0</v>
      </c>
      <c r="C684" t="str">
        <f>Formulario!A695</f>
        <v/>
      </c>
      <c r="D684">
        <f>Formulario!B695</f>
        <v>0</v>
      </c>
      <c r="E684" s="55" t="str">
        <f>Formulario!H695</f>
        <v/>
      </c>
      <c r="F684" s="55" t="str">
        <f>Formulario!I695</f>
        <v/>
      </c>
      <c r="G684" t="str">
        <f>Formulario!C695</f>
        <v/>
      </c>
      <c r="H684">
        <f>Formulario!F695</f>
        <v>0</v>
      </c>
      <c r="I684" s="55" t="str">
        <f>Formulario!J695</f>
        <v/>
      </c>
    </row>
    <row r="685" spans="1:9" x14ac:dyDescent="0.35">
      <c r="A685">
        <f>Formulario!$B$7</f>
        <v>0</v>
      </c>
      <c r="B685">
        <f>Formulario!$D$7</f>
        <v>0</v>
      </c>
      <c r="C685" t="str">
        <f>Formulario!A696</f>
        <v/>
      </c>
      <c r="D685">
        <f>Formulario!B696</f>
        <v>0</v>
      </c>
      <c r="E685" s="55" t="str">
        <f>Formulario!H696</f>
        <v/>
      </c>
      <c r="F685" s="55" t="str">
        <f>Formulario!I696</f>
        <v/>
      </c>
      <c r="G685" t="str">
        <f>Formulario!C696</f>
        <v/>
      </c>
      <c r="H685">
        <f>Formulario!F696</f>
        <v>0</v>
      </c>
      <c r="I685" s="55" t="str">
        <f>Formulario!J696</f>
        <v/>
      </c>
    </row>
    <row r="686" spans="1:9" x14ac:dyDescent="0.35">
      <c r="A686">
        <f>Formulario!$B$7</f>
        <v>0</v>
      </c>
      <c r="B686">
        <f>Formulario!$D$7</f>
        <v>0</v>
      </c>
      <c r="C686" t="str">
        <f>Formulario!A697</f>
        <v/>
      </c>
      <c r="D686">
        <f>Formulario!B697</f>
        <v>0</v>
      </c>
      <c r="E686" s="55" t="str">
        <f>Formulario!H697</f>
        <v/>
      </c>
      <c r="F686" s="55" t="str">
        <f>Formulario!I697</f>
        <v/>
      </c>
      <c r="G686" t="str">
        <f>Formulario!C697</f>
        <v/>
      </c>
      <c r="H686">
        <f>Formulario!F697</f>
        <v>0</v>
      </c>
      <c r="I686" s="55" t="str">
        <f>Formulario!J697</f>
        <v/>
      </c>
    </row>
    <row r="687" spans="1:9" x14ac:dyDescent="0.35">
      <c r="A687">
        <f>Formulario!$B$7</f>
        <v>0</v>
      </c>
      <c r="B687">
        <f>Formulario!$D$7</f>
        <v>0</v>
      </c>
      <c r="C687" t="str">
        <f>Formulario!A698</f>
        <v/>
      </c>
      <c r="D687">
        <f>Formulario!B698</f>
        <v>0</v>
      </c>
      <c r="E687" s="55" t="str">
        <f>Formulario!H698</f>
        <v/>
      </c>
      <c r="F687" s="55" t="str">
        <f>Formulario!I698</f>
        <v/>
      </c>
      <c r="G687" t="str">
        <f>Formulario!C698</f>
        <v/>
      </c>
      <c r="H687">
        <f>Formulario!F698</f>
        <v>0</v>
      </c>
      <c r="I687" s="55" t="str">
        <f>Formulario!J698</f>
        <v/>
      </c>
    </row>
    <row r="688" spans="1:9" x14ac:dyDescent="0.35">
      <c r="A688">
        <f>Formulario!$B$7</f>
        <v>0</v>
      </c>
      <c r="B688">
        <f>Formulario!$D$7</f>
        <v>0</v>
      </c>
      <c r="C688" t="str">
        <f>Formulario!A699</f>
        <v/>
      </c>
      <c r="D688">
        <f>Formulario!B699</f>
        <v>0</v>
      </c>
      <c r="E688" s="55" t="str">
        <f>Formulario!H699</f>
        <v/>
      </c>
      <c r="F688" s="55" t="str">
        <f>Formulario!I699</f>
        <v/>
      </c>
      <c r="G688" t="str">
        <f>Formulario!C699</f>
        <v/>
      </c>
      <c r="H688">
        <f>Formulario!F699</f>
        <v>0</v>
      </c>
      <c r="I688" s="55" t="str">
        <f>Formulario!J699</f>
        <v/>
      </c>
    </row>
    <row r="689" spans="1:9" x14ac:dyDescent="0.35">
      <c r="A689">
        <f>Formulario!$B$7</f>
        <v>0</v>
      </c>
      <c r="B689">
        <f>Formulario!$D$7</f>
        <v>0</v>
      </c>
      <c r="C689" t="str">
        <f>Formulario!A700</f>
        <v/>
      </c>
      <c r="D689">
        <f>Formulario!B700</f>
        <v>0</v>
      </c>
      <c r="E689" s="55" t="str">
        <f>Formulario!H700</f>
        <v/>
      </c>
      <c r="F689" s="55" t="str">
        <f>Formulario!I700</f>
        <v/>
      </c>
      <c r="G689" t="str">
        <f>Formulario!C700</f>
        <v/>
      </c>
      <c r="H689">
        <f>Formulario!F700</f>
        <v>0</v>
      </c>
      <c r="I689" s="55" t="str">
        <f>Formulario!J700</f>
        <v/>
      </c>
    </row>
    <row r="690" spans="1:9" x14ac:dyDescent="0.35">
      <c r="A690">
        <f>Formulario!$B$7</f>
        <v>0</v>
      </c>
      <c r="B690">
        <f>Formulario!$D$7</f>
        <v>0</v>
      </c>
      <c r="C690" t="str">
        <f>Formulario!A701</f>
        <v/>
      </c>
      <c r="D690">
        <f>Formulario!B701</f>
        <v>0</v>
      </c>
      <c r="E690" s="55" t="str">
        <f>Formulario!H701</f>
        <v/>
      </c>
      <c r="F690" s="55" t="str">
        <f>Formulario!I701</f>
        <v/>
      </c>
      <c r="G690" t="str">
        <f>Formulario!C701</f>
        <v/>
      </c>
      <c r="H690">
        <f>Formulario!F701</f>
        <v>0</v>
      </c>
      <c r="I690" s="55" t="str">
        <f>Formulario!J701</f>
        <v/>
      </c>
    </row>
    <row r="691" spans="1:9" x14ac:dyDescent="0.35">
      <c r="A691">
        <f>Formulario!$B$7</f>
        <v>0</v>
      </c>
      <c r="B691">
        <f>Formulario!$D$7</f>
        <v>0</v>
      </c>
      <c r="C691" t="str">
        <f>Formulario!A702</f>
        <v/>
      </c>
      <c r="D691">
        <f>Formulario!B702</f>
        <v>0</v>
      </c>
      <c r="E691" s="55" t="str">
        <f>Formulario!H702</f>
        <v/>
      </c>
      <c r="F691" s="55" t="str">
        <f>Formulario!I702</f>
        <v/>
      </c>
      <c r="G691" t="str">
        <f>Formulario!C702</f>
        <v/>
      </c>
      <c r="H691">
        <f>Formulario!F702</f>
        <v>0</v>
      </c>
      <c r="I691" s="55" t="str">
        <f>Formulario!J702</f>
        <v/>
      </c>
    </row>
    <row r="692" spans="1:9" x14ac:dyDescent="0.35">
      <c r="A692">
        <f>Formulario!$B$7</f>
        <v>0</v>
      </c>
      <c r="B692">
        <f>Formulario!$D$7</f>
        <v>0</v>
      </c>
      <c r="C692" t="str">
        <f>Formulario!A703</f>
        <v/>
      </c>
      <c r="D692">
        <f>Formulario!B703</f>
        <v>0</v>
      </c>
      <c r="E692" s="55" t="str">
        <f>Formulario!H703</f>
        <v/>
      </c>
      <c r="F692" s="55" t="str">
        <f>Formulario!I703</f>
        <v/>
      </c>
      <c r="G692" t="str">
        <f>Formulario!C703</f>
        <v/>
      </c>
      <c r="H692">
        <f>Formulario!F703</f>
        <v>0</v>
      </c>
      <c r="I692" s="55" t="str">
        <f>Formulario!J703</f>
        <v/>
      </c>
    </row>
    <row r="693" spans="1:9" x14ac:dyDescent="0.35">
      <c r="A693">
        <f>Formulario!$B$7</f>
        <v>0</v>
      </c>
      <c r="B693">
        <f>Formulario!$D$7</f>
        <v>0</v>
      </c>
      <c r="C693" t="str">
        <f>Formulario!A704</f>
        <v/>
      </c>
      <c r="D693">
        <f>Formulario!B704</f>
        <v>0</v>
      </c>
      <c r="E693" s="55" t="str">
        <f>Formulario!H704</f>
        <v/>
      </c>
      <c r="F693" s="55" t="str">
        <f>Formulario!I704</f>
        <v/>
      </c>
      <c r="G693" t="str">
        <f>Formulario!C704</f>
        <v/>
      </c>
      <c r="H693">
        <f>Formulario!F704</f>
        <v>0</v>
      </c>
      <c r="I693" s="55" t="str">
        <f>Formulario!J704</f>
        <v/>
      </c>
    </row>
    <row r="694" spans="1:9" x14ac:dyDescent="0.35">
      <c r="A694">
        <f>Formulario!$B$7</f>
        <v>0</v>
      </c>
      <c r="B694">
        <f>Formulario!$D$7</f>
        <v>0</v>
      </c>
      <c r="C694" t="str">
        <f>Formulario!A705</f>
        <v/>
      </c>
      <c r="D694">
        <f>Formulario!B705</f>
        <v>0</v>
      </c>
      <c r="E694" s="55" t="str">
        <f>Formulario!H705</f>
        <v/>
      </c>
      <c r="F694" s="55" t="str">
        <f>Formulario!I705</f>
        <v/>
      </c>
      <c r="G694" t="str">
        <f>Formulario!C705</f>
        <v/>
      </c>
      <c r="H694">
        <f>Formulario!F705</f>
        <v>0</v>
      </c>
      <c r="I694" s="55" t="str">
        <f>Formulario!J705</f>
        <v/>
      </c>
    </row>
    <row r="695" spans="1:9" x14ac:dyDescent="0.35">
      <c r="A695">
        <f>Formulario!$B$7</f>
        <v>0</v>
      </c>
      <c r="B695">
        <f>Formulario!$D$7</f>
        <v>0</v>
      </c>
      <c r="C695" t="str">
        <f>Formulario!A706</f>
        <v/>
      </c>
      <c r="D695">
        <f>Formulario!B706</f>
        <v>0</v>
      </c>
      <c r="E695" s="55" t="str">
        <f>Formulario!H706</f>
        <v/>
      </c>
      <c r="F695" s="55" t="str">
        <f>Formulario!I706</f>
        <v/>
      </c>
      <c r="G695" t="str">
        <f>Formulario!C706</f>
        <v/>
      </c>
      <c r="H695">
        <f>Formulario!F706</f>
        <v>0</v>
      </c>
      <c r="I695" s="55" t="str">
        <f>Formulario!J706</f>
        <v/>
      </c>
    </row>
    <row r="696" spans="1:9" x14ac:dyDescent="0.35">
      <c r="A696">
        <f>Formulario!$B$7</f>
        <v>0</v>
      </c>
      <c r="B696">
        <f>Formulario!$D$7</f>
        <v>0</v>
      </c>
      <c r="C696" t="str">
        <f>Formulario!A707</f>
        <v/>
      </c>
      <c r="D696">
        <f>Formulario!B707</f>
        <v>0</v>
      </c>
      <c r="E696" s="55" t="str">
        <f>Formulario!H707</f>
        <v/>
      </c>
      <c r="F696" s="55" t="str">
        <f>Formulario!I707</f>
        <v/>
      </c>
      <c r="G696" t="str">
        <f>Formulario!C707</f>
        <v/>
      </c>
      <c r="H696">
        <f>Formulario!F707</f>
        <v>0</v>
      </c>
      <c r="I696" s="55" t="str">
        <f>Formulario!J707</f>
        <v/>
      </c>
    </row>
    <row r="697" spans="1:9" x14ac:dyDescent="0.35">
      <c r="A697">
        <f>Formulario!$B$7</f>
        <v>0</v>
      </c>
      <c r="B697">
        <f>Formulario!$D$7</f>
        <v>0</v>
      </c>
      <c r="C697" t="str">
        <f>Formulario!A708</f>
        <v/>
      </c>
      <c r="D697">
        <f>Formulario!B708</f>
        <v>0</v>
      </c>
      <c r="E697" s="55" t="str">
        <f>Formulario!H708</f>
        <v/>
      </c>
      <c r="F697" s="55" t="str">
        <f>Formulario!I708</f>
        <v/>
      </c>
      <c r="G697" t="str">
        <f>Formulario!C708</f>
        <v/>
      </c>
      <c r="H697">
        <f>Formulario!F708</f>
        <v>0</v>
      </c>
      <c r="I697" s="55" t="str">
        <f>Formulario!J708</f>
        <v/>
      </c>
    </row>
    <row r="698" spans="1:9" x14ac:dyDescent="0.35">
      <c r="A698">
        <f>Formulario!$B$7</f>
        <v>0</v>
      </c>
      <c r="B698">
        <f>Formulario!$D$7</f>
        <v>0</v>
      </c>
      <c r="C698" t="str">
        <f>Formulario!A709</f>
        <v/>
      </c>
      <c r="D698">
        <f>Formulario!B709</f>
        <v>0</v>
      </c>
      <c r="E698" s="55" t="str">
        <f>Formulario!H709</f>
        <v/>
      </c>
      <c r="F698" s="55" t="str">
        <f>Formulario!I709</f>
        <v/>
      </c>
      <c r="G698" t="str">
        <f>Formulario!C709</f>
        <v/>
      </c>
      <c r="H698">
        <f>Formulario!F709</f>
        <v>0</v>
      </c>
      <c r="I698" s="55" t="str">
        <f>Formulario!J709</f>
        <v/>
      </c>
    </row>
    <row r="699" spans="1:9" x14ac:dyDescent="0.35">
      <c r="A699">
        <f>Formulario!$B$7</f>
        <v>0</v>
      </c>
      <c r="B699">
        <f>Formulario!$D$7</f>
        <v>0</v>
      </c>
      <c r="C699" t="str">
        <f>Formulario!A710</f>
        <v/>
      </c>
      <c r="D699">
        <f>Formulario!B710</f>
        <v>0</v>
      </c>
      <c r="E699" s="55" t="str">
        <f>Formulario!H710</f>
        <v/>
      </c>
      <c r="F699" s="55" t="str">
        <f>Formulario!I710</f>
        <v/>
      </c>
      <c r="G699" t="str">
        <f>Formulario!C710</f>
        <v/>
      </c>
      <c r="H699">
        <f>Formulario!F710</f>
        <v>0</v>
      </c>
      <c r="I699" s="55" t="str">
        <f>Formulario!J710</f>
        <v/>
      </c>
    </row>
    <row r="700" spans="1:9" x14ac:dyDescent="0.35">
      <c r="A700">
        <f>Formulario!$B$7</f>
        <v>0</v>
      </c>
      <c r="B700">
        <f>Formulario!$D$7</f>
        <v>0</v>
      </c>
      <c r="C700" t="str">
        <f>Formulario!A711</f>
        <v/>
      </c>
      <c r="D700">
        <f>Formulario!B711</f>
        <v>0</v>
      </c>
      <c r="E700" s="55" t="str">
        <f>Formulario!H711</f>
        <v/>
      </c>
      <c r="F700" s="55" t="str">
        <f>Formulario!I711</f>
        <v/>
      </c>
      <c r="G700" t="str">
        <f>Formulario!C711</f>
        <v/>
      </c>
      <c r="H700">
        <f>Formulario!F711</f>
        <v>0</v>
      </c>
      <c r="I700" s="55" t="str">
        <f>Formulario!J711</f>
        <v/>
      </c>
    </row>
    <row r="701" spans="1:9" x14ac:dyDescent="0.35">
      <c r="A701">
        <f>Formulario!$B$7</f>
        <v>0</v>
      </c>
      <c r="B701">
        <f>Formulario!$D$7</f>
        <v>0</v>
      </c>
      <c r="C701" t="str">
        <f>Formulario!A712</f>
        <v/>
      </c>
      <c r="D701">
        <f>Formulario!B712</f>
        <v>0</v>
      </c>
      <c r="E701" s="55" t="str">
        <f>Formulario!H712</f>
        <v/>
      </c>
      <c r="F701" s="55" t="str">
        <f>Formulario!I712</f>
        <v/>
      </c>
      <c r="G701" t="str">
        <f>Formulario!C712</f>
        <v/>
      </c>
      <c r="H701">
        <f>Formulario!F712</f>
        <v>0</v>
      </c>
      <c r="I701" s="55" t="str">
        <f>Formulario!J712</f>
        <v/>
      </c>
    </row>
    <row r="702" spans="1:9" x14ac:dyDescent="0.35">
      <c r="A702">
        <f>Formulario!$B$7</f>
        <v>0</v>
      </c>
      <c r="B702">
        <f>Formulario!$D$7</f>
        <v>0</v>
      </c>
      <c r="C702" t="str">
        <f>Formulario!A713</f>
        <v/>
      </c>
      <c r="D702">
        <f>Formulario!B713</f>
        <v>0</v>
      </c>
      <c r="E702" s="55" t="str">
        <f>Formulario!H713</f>
        <v/>
      </c>
      <c r="F702" s="55" t="str">
        <f>Formulario!I713</f>
        <v/>
      </c>
      <c r="G702" t="str">
        <f>Formulario!C713</f>
        <v/>
      </c>
      <c r="H702">
        <f>Formulario!F713</f>
        <v>0</v>
      </c>
      <c r="I702" s="55" t="str">
        <f>Formulario!J713</f>
        <v/>
      </c>
    </row>
    <row r="703" spans="1:9" x14ac:dyDescent="0.35">
      <c r="A703">
        <f>Formulario!$B$7</f>
        <v>0</v>
      </c>
      <c r="B703">
        <f>Formulario!$D$7</f>
        <v>0</v>
      </c>
      <c r="C703" t="str">
        <f>Formulario!A714</f>
        <v/>
      </c>
      <c r="D703">
        <f>Formulario!B714</f>
        <v>0</v>
      </c>
      <c r="E703" s="55" t="str">
        <f>Formulario!H714</f>
        <v/>
      </c>
      <c r="F703" s="55" t="str">
        <f>Formulario!I714</f>
        <v/>
      </c>
      <c r="G703" t="str">
        <f>Formulario!C714</f>
        <v/>
      </c>
      <c r="H703">
        <f>Formulario!F714</f>
        <v>0</v>
      </c>
      <c r="I703" s="55" t="str">
        <f>Formulario!J714</f>
        <v/>
      </c>
    </row>
    <row r="704" spans="1:9" x14ac:dyDescent="0.35">
      <c r="A704">
        <f>Formulario!$B$7</f>
        <v>0</v>
      </c>
      <c r="B704">
        <f>Formulario!$D$7</f>
        <v>0</v>
      </c>
      <c r="C704" t="str">
        <f>Formulario!A715</f>
        <v/>
      </c>
      <c r="D704">
        <f>Formulario!B715</f>
        <v>0</v>
      </c>
      <c r="E704" s="55" t="str">
        <f>Formulario!H715</f>
        <v/>
      </c>
      <c r="F704" s="55" t="str">
        <f>Formulario!I715</f>
        <v/>
      </c>
      <c r="G704" t="str">
        <f>Formulario!C715</f>
        <v/>
      </c>
      <c r="H704">
        <f>Formulario!F715</f>
        <v>0</v>
      </c>
      <c r="I704" s="55" t="str">
        <f>Formulario!J715</f>
        <v/>
      </c>
    </row>
    <row r="705" spans="1:9" x14ac:dyDescent="0.35">
      <c r="A705">
        <f>Formulario!$B$7</f>
        <v>0</v>
      </c>
      <c r="B705">
        <f>Formulario!$D$7</f>
        <v>0</v>
      </c>
      <c r="C705" t="str">
        <f>Formulario!A716</f>
        <v/>
      </c>
      <c r="D705">
        <f>Formulario!B716</f>
        <v>0</v>
      </c>
      <c r="E705" s="55" t="str">
        <f>Formulario!H716</f>
        <v/>
      </c>
      <c r="F705" s="55" t="str">
        <f>Formulario!I716</f>
        <v/>
      </c>
      <c r="G705" t="str">
        <f>Formulario!C716</f>
        <v/>
      </c>
      <c r="H705">
        <f>Formulario!F716</f>
        <v>0</v>
      </c>
      <c r="I705" s="55" t="str">
        <f>Formulario!J716</f>
        <v/>
      </c>
    </row>
    <row r="706" spans="1:9" x14ac:dyDescent="0.35">
      <c r="A706">
        <f>Formulario!$B$7</f>
        <v>0</v>
      </c>
      <c r="B706">
        <f>Formulario!$D$7</f>
        <v>0</v>
      </c>
      <c r="C706" t="str">
        <f>Formulario!A717</f>
        <v/>
      </c>
      <c r="D706">
        <f>Formulario!B717</f>
        <v>0</v>
      </c>
      <c r="E706" s="55" t="str">
        <f>Formulario!H717</f>
        <v/>
      </c>
      <c r="F706" s="55" t="str">
        <f>Formulario!I717</f>
        <v/>
      </c>
      <c r="G706" t="str">
        <f>Formulario!C717</f>
        <v/>
      </c>
      <c r="H706">
        <f>Formulario!F717</f>
        <v>0</v>
      </c>
      <c r="I706" s="55" t="str">
        <f>Formulario!J717</f>
        <v/>
      </c>
    </row>
    <row r="707" spans="1:9" x14ac:dyDescent="0.35">
      <c r="A707">
        <f>Formulario!$B$7</f>
        <v>0</v>
      </c>
      <c r="B707">
        <f>Formulario!$D$7</f>
        <v>0</v>
      </c>
      <c r="C707" t="str">
        <f>Formulario!A718</f>
        <v/>
      </c>
      <c r="D707">
        <f>Formulario!B718</f>
        <v>0</v>
      </c>
      <c r="E707" s="55" t="str">
        <f>Formulario!H718</f>
        <v/>
      </c>
      <c r="F707" s="55" t="str">
        <f>Formulario!I718</f>
        <v/>
      </c>
      <c r="G707" t="str">
        <f>Formulario!C718</f>
        <v/>
      </c>
      <c r="H707">
        <f>Formulario!F718</f>
        <v>0</v>
      </c>
      <c r="I707" s="55" t="str">
        <f>Formulario!J718</f>
        <v/>
      </c>
    </row>
    <row r="708" spans="1:9" x14ac:dyDescent="0.35">
      <c r="A708">
        <f>Formulario!$B$7</f>
        <v>0</v>
      </c>
      <c r="B708">
        <f>Formulario!$D$7</f>
        <v>0</v>
      </c>
      <c r="C708" t="str">
        <f>Formulario!A719</f>
        <v/>
      </c>
      <c r="D708">
        <f>Formulario!B719</f>
        <v>0</v>
      </c>
      <c r="E708" s="55" t="str">
        <f>Formulario!H719</f>
        <v/>
      </c>
      <c r="F708" s="55" t="str">
        <f>Formulario!I719</f>
        <v/>
      </c>
      <c r="G708" t="str">
        <f>Formulario!C719</f>
        <v/>
      </c>
      <c r="H708">
        <f>Formulario!F719</f>
        <v>0</v>
      </c>
      <c r="I708" s="55" t="str">
        <f>Formulario!J719</f>
        <v/>
      </c>
    </row>
    <row r="709" spans="1:9" x14ac:dyDescent="0.35">
      <c r="A709">
        <f>Formulario!$B$7</f>
        <v>0</v>
      </c>
      <c r="B709">
        <f>Formulario!$D$7</f>
        <v>0</v>
      </c>
      <c r="C709" t="str">
        <f>Formulario!A720</f>
        <v/>
      </c>
      <c r="D709">
        <f>Formulario!B720</f>
        <v>0</v>
      </c>
      <c r="E709" s="55" t="str">
        <f>Formulario!H720</f>
        <v/>
      </c>
      <c r="F709" s="55" t="str">
        <f>Formulario!I720</f>
        <v/>
      </c>
      <c r="G709" t="str">
        <f>Formulario!C720</f>
        <v/>
      </c>
      <c r="H709">
        <f>Formulario!F720</f>
        <v>0</v>
      </c>
      <c r="I709" s="55" t="str">
        <f>Formulario!J720</f>
        <v/>
      </c>
    </row>
    <row r="710" spans="1:9" x14ac:dyDescent="0.35">
      <c r="A710">
        <f>Formulario!$B$7</f>
        <v>0</v>
      </c>
      <c r="B710">
        <f>Formulario!$D$7</f>
        <v>0</v>
      </c>
      <c r="C710" t="str">
        <f>Formulario!A721</f>
        <v/>
      </c>
      <c r="D710">
        <f>Formulario!B721</f>
        <v>0</v>
      </c>
      <c r="E710" s="55" t="str">
        <f>Formulario!H721</f>
        <v/>
      </c>
      <c r="F710" s="55" t="str">
        <f>Formulario!I721</f>
        <v/>
      </c>
      <c r="G710" t="str">
        <f>Formulario!C721</f>
        <v/>
      </c>
      <c r="H710">
        <f>Formulario!F721</f>
        <v>0</v>
      </c>
      <c r="I710" s="55" t="str">
        <f>Formulario!J721</f>
        <v/>
      </c>
    </row>
    <row r="711" spans="1:9" x14ac:dyDescent="0.35">
      <c r="A711">
        <f>Formulario!$B$7</f>
        <v>0</v>
      </c>
      <c r="B711">
        <f>Formulario!$D$7</f>
        <v>0</v>
      </c>
      <c r="C711" t="str">
        <f>Formulario!A722</f>
        <v/>
      </c>
      <c r="D711">
        <f>Formulario!B722</f>
        <v>0</v>
      </c>
      <c r="E711" s="55" t="str">
        <f>Formulario!H722</f>
        <v/>
      </c>
      <c r="F711" s="55" t="str">
        <f>Formulario!I722</f>
        <v/>
      </c>
      <c r="G711" t="str">
        <f>Formulario!C722</f>
        <v/>
      </c>
      <c r="H711">
        <f>Formulario!F722</f>
        <v>0</v>
      </c>
      <c r="I711" s="55" t="str">
        <f>Formulario!J722</f>
        <v/>
      </c>
    </row>
    <row r="712" spans="1:9" x14ac:dyDescent="0.35">
      <c r="A712">
        <f>Formulario!$B$7</f>
        <v>0</v>
      </c>
      <c r="B712">
        <f>Formulario!$D$7</f>
        <v>0</v>
      </c>
      <c r="C712" t="str">
        <f>Formulario!A723</f>
        <v/>
      </c>
      <c r="D712">
        <f>Formulario!B723</f>
        <v>0</v>
      </c>
      <c r="E712" s="55" t="str">
        <f>Formulario!H723</f>
        <v/>
      </c>
      <c r="F712" s="55" t="str">
        <f>Formulario!I723</f>
        <v/>
      </c>
      <c r="G712" t="str">
        <f>Formulario!C723</f>
        <v/>
      </c>
      <c r="H712">
        <f>Formulario!F723</f>
        <v>0</v>
      </c>
      <c r="I712" s="55" t="str">
        <f>Formulario!J723</f>
        <v/>
      </c>
    </row>
    <row r="713" spans="1:9" x14ac:dyDescent="0.35">
      <c r="A713">
        <f>Formulario!$B$7</f>
        <v>0</v>
      </c>
      <c r="B713">
        <f>Formulario!$D$7</f>
        <v>0</v>
      </c>
      <c r="C713" t="str">
        <f>Formulario!A724</f>
        <v/>
      </c>
      <c r="D713">
        <f>Formulario!B724</f>
        <v>0</v>
      </c>
      <c r="E713" s="55" t="str">
        <f>Formulario!H724</f>
        <v/>
      </c>
      <c r="F713" s="55" t="str">
        <f>Formulario!I724</f>
        <v/>
      </c>
      <c r="G713" t="str">
        <f>Formulario!C724</f>
        <v/>
      </c>
      <c r="H713">
        <f>Formulario!F724</f>
        <v>0</v>
      </c>
      <c r="I713" s="55" t="str">
        <f>Formulario!J724</f>
        <v/>
      </c>
    </row>
    <row r="714" spans="1:9" x14ac:dyDescent="0.35">
      <c r="A714">
        <f>Formulario!$B$7</f>
        <v>0</v>
      </c>
      <c r="B714">
        <f>Formulario!$D$7</f>
        <v>0</v>
      </c>
      <c r="C714" t="str">
        <f>Formulario!A725</f>
        <v/>
      </c>
      <c r="D714">
        <f>Formulario!B725</f>
        <v>0</v>
      </c>
      <c r="E714" s="55" t="str">
        <f>Formulario!H725</f>
        <v/>
      </c>
      <c r="F714" s="55" t="str">
        <f>Formulario!I725</f>
        <v/>
      </c>
      <c r="G714" t="str">
        <f>Formulario!C725</f>
        <v/>
      </c>
      <c r="H714">
        <f>Formulario!F725</f>
        <v>0</v>
      </c>
      <c r="I714" s="55" t="str">
        <f>Formulario!J725</f>
        <v/>
      </c>
    </row>
    <row r="715" spans="1:9" x14ac:dyDescent="0.35">
      <c r="A715">
        <f>Formulario!$B$7</f>
        <v>0</v>
      </c>
      <c r="B715">
        <f>Formulario!$D$7</f>
        <v>0</v>
      </c>
      <c r="C715" t="str">
        <f>Formulario!A726</f>
        <v/>
      </c>
      <c r="D715">
        <f>Formulario!B726</f>
        <v>0</v>
      </c>
      <c r="E715" s="55" t="str">
        <f>Formulario!H726</f>
        <v/>
      </c>
      <c r="F715" s="55" t="str">
        <f>Formulario!I726</f>
        <v/>
      </c>
      <c r="G715" t="str">
        <f>Formulario!C726</f>
        <v/>
      </c>
      <c r="H715">
        <f>Formulario!F726</f>
        <v>0</v>
      </c>
      <c r="I715" s="55" t="str">
        <f>Formulario!J726</f>
        <v/>
      </c>
    </row>
    <row r="716" spans="1:9" x14ac:dyDescent="0.35">
      <c r="A716">
        <f>Formulario!$B$7</f>
        <v>0</v>
      </c>
      <c r="B716">
        <f>Formulario!$D$7</f>
        <v>0</v>
      </c>
      <c r="C716" t="str">
        <f>Formulario!A727</f>
        <v/>
      </c>
      <c r="D716">
        <f>Formulario!B727</f>
        <v>0</v>
      </c>
      <c r="E716" s="55" t="str">
        <f>Formulario!H727</f>
        <v/>
      </c>
      <c r="F716" s="55" t="str">
        <f>Formulario!I727</f>
        <v/>
      </c>
      <c r="G716" t="str">
        <f>Formulario!C727</f>
        <v/>
      </c>
      <c r="H716">
        <f>Formulario!F727</f>
        <v>0</v>
      </c>
      <c r="I716" s="55" t="str">
        <f>Formulario!J727</f>
        <v/>
      </c>
    </row>
    <row r="717" spans="1:9" x14ac:dyDescent="0.35">
      <c r="A717">
        <f>Formulario!$B$7</f>
        <v>0</v>
      </c>
      <c r="B717">
        <f>Formulario!$D$7</f>
        <v>0</v>
      </c>
      <c r="C717" t="str">
        <f>Formulario!A728</f>
        <v/>
      </c>
      <c r="D717">
        <f>Formulario!B728</f>
        <v>0</v>
      </c>
      <c r="E717" s="55" t="str">
        <f>Formulario!H728</f>
        <v/>
      </c>
      <c r="F717" s="55" t="str">
        <f>Formulario!I728</f>
        <v/>
      </c>
      <c r="G717" t="str">
        <f>Formulario!C728</f>
        <v/>
      </c>
      <c r="H717">
        <f>Formulario!F728</f>
        <v>0</v>
      </c>
      <c r="I717" s="55" t="str">
        <f>Formulario!J728</f>
        <v/>
      </c>
    </row>
    <row r="718" spans="1:9" x14ac:dyDescent="0.35">
      <c r="A718">
        <f>Formulario!$B$7</f>
        <v>0</v>
      </c>
      <c r="B718">
        <f>Formulario!$D$7</f>
        <v>0</v>
      </c>
      <c r="C718" t="str">
        <f>Formulario!A729</f>
        <v/>
      </c>
      <c r="D718">
        <f>Formulario!B729</f>
        <v>0</v>
      </c>
      <c r="E718" s="55" t="str">
        <f>Formulario!H729</f>
        <v/>
      </c>
      <c r="F718" s="55" t="str">
        <f>Formulario!I729</f>
        <v/>
      </c>
      <c r="G718" t="str">
        <f>Formulario!C729</f>
        <v/>
      </c>
      <c r="H718">
        <f>Formulario!F729</f>
        <v>0</v>
      </c>
      <c r="I718" s="55" t="str">
        <f>Formulario!J729</f>
        <v/>
      </c>
    </row>
    <row r="719" spans="1:9" x14ac:dyDescent="0.35">
      <c r="A719">
        <f>Formulario!$B$7</f>
        <v>0</v>
      </c>
      <c r="B719">
        <f>Formulario!$D$7</f>
        <v>0</v>
      </c>
      <c r="C719" t="str">
        <f>Formulario!A730</f>
        <v/>
      </c>
      <c r="D719">
        <f>Formulario!B730</f>
        <v>0</v>
      </c>
      <c r="E719" s="55" t="str">
        <f>Formulario!H730</f>
        <v/>
      </c>
      <c r="F719" s="55" t="str">
        <f>Formulario!I730</f>
        <v/>
      </c>
      <c r="G719" t="str">
        <f>Formulario!C730</f>
        <v/>
      </c>
      <c r="H719">
        <f>Formulario!F730</f>
        <v>0</v>
      </c>
      <c r="I719" s="55" t="str">
        <f>Formulario!J730</f>
        <v/>
      </c>
    </row>
    <row r="720" spans="1:9" x14ac:dyDescent="0.35">
      <c r="A720">
        <f>Formulario!$B$7</f>
        <v>0</v>
      </c>
      <c r="B720">
        <f>Formulario!$D$7</f>
        <v>0</v>
      </c>
      <c r="C720" t="str">
        <f>Formulario!A731</f>
        <v/>
      </c>
      <c r="D720">
        <f>Formulario!B731</f>
        <v>0</v>
      </c>
      <c r="E720" s="55" t="str">
        <f>Formulario!H731</f>
        <v/>
      </c>
      <c r="F720" s="55" t="str">
        <f>Formulario!I731</f>
        <v/>
      </c>
      <c r="G720" t="str">
        <f>Formulario!C731</f>
        <v/>
      </c>
      <c r="H720">
        <f>Formulario!F731</f>
        <v>0</v>
      </c>
      <c r="I720" s="55" t="str">
        <f>Formulario!J731</f>
        <v/>
      </c>
    </row>
    <row r="721" spans="1:9" x14ac:dyDescent="0.35">
      <c r="A721">
        <f>Formulario!$B$7</f>
        <v>0</v>
      </c>
      <c r="B721">
        <f>Formulario!$D$7</f>
        <v>0</v>
      </c>
      <c r="C721" t="str">
        <f>Formulario!A732</f>
        <v/>
      </c>
      <c r="D721">
        <f>Formulario!B732</f>
        <v>0</v>
      </c>
      <c r="E721" s="55" t="str">
        <f>Formulario!H732</f>
        <v/>
      </c>
      <c r="F721" s="55" t="str">
        <f>Formulario!I732</f>
        <v/>
      </c>
      <c r="G721" t="str">
        <f>Formulario!C732</f>
        <v/>
      </c>
      <c r="H721">
        <f>Formulario!F732</f>
        <v>0</v>
      </c>
      <c r="I721" s="55" t="str">
        <f>Formulario!J732</f>
        <v/>
      </c>
    </row>
    <row r="722" spans="1:9" x14ac:dyDescent="0.35">
      <c r="A722">
        <f>Formulario!$B$7</f>
        <v>0</v>
      </c>
      <c r="B722">
        <f>Formulario!$D$7</f>
        <v>0</v>
      </c>
      <c r="C722" t="str">
        <f>Formulario!A733</f>
        <v/>
      </c>
      <c r="D722">
        <f>Formulario!B733</f>
        <v>0</v>
      </c>
      <c r="E722" s="55" t="str">
        <f>Formulario!H733</f>
        <v/>
      </c>
      <c r="F722" s="55" t="str">
        <f>Formulario!I733</f>
        <v/>
      </c>
      <c r="G722" t="str">
        <f>Formulario!C733</f>
        <v/>
      </c>
      <c r="H722">
        <f>Formulario!F733</f>
        <v>0</v>
      </c>
      <c r="I722" s="55" t="str">
        <f>Formulario!J733</f>
        <v/>
      </c>
    </row>
    <row r="723" spans="1:9" x14ac:dyDescent="0.35">
      <c r="A723">
        <f>Formulario!$B$7</f>
        <v>0</v>
      </c>
      <c r="B723">
        <f>Formulario!$D$7</f>
        <v>0</v>
      </c>
      <c r="C723" t="str">
        <f>Formulario!A734</f>
        <v/>
      </c>
      <c r="D723">
        <f>Formulario!B734</f>
        <v>0</v>
      </c>
      <c r="E723" s="55" t="str">
        <f>Formulario!H734</f>
        <v/>
      </c>
      <c r="F723" s="55" t="str">
        <f>Formulario!I734</f>
        <v/>
      </c>
      <c r="G723" t="str">
        <f>Formulario!C734</f>
        <v/>
      </c>
      <c r="H723">
        <f>Formulario!F734</f>
        <v>0</v>
      </c>
      <c r="I723" s="55" t="str">
        <f>Formulario!J734</f>
        <v/>
      </c>
    </row>
    <row r="724" spans="1:9" x14ac:dyDescent="0.35">
      <c r="A724">
        <f>Formulario!$B$7</f>
        <v>0</v>
      </c>
      <c r="B724">
        <f>Formulario!$D$7</f>
        <v>0</v>
      </c>
      <c r="C724" t="str">
        <f>Formulario!A735</f>
        <v/>
      </c>
      <c r="D724">
        <f>Formulario!B735</f>
        <v>0</v>
      </c>
      <c r="E724" s="55" t="str">
        <f>Formulario!H735</f>
        <v/>
      </c>
      <c r="F724" s="55" t="str">
        <f>Formulario!I735</f>
        <v/>
      </c>
      <c r="G724" t="str">
        <f>Formulario!C735</f>
        <v/>
      </c>
      <c r="H724">
        <f>Formulario!F735</f>
        <v>0</v>
      </c>
      <c r="I724" s="55" t="str">
        <f>Formulario!J735</f>
        <v/>
      </c>
    </row>
    <row r="725" spans="1:9" x14ac:dyDescent="0.35">
      <c r="A725">
        <f>Formulario!$B$7</f>
        <v>0</v>
      </c>
      <c r="B725">
        <f>Formulario!$D$7</f>
        <v>0</v>
      </c>
      <c r="C725" t="str">
        <f>Formulario!A736</f>
        <v/>
      </c>
      <c r="D725">
        <f>Formulario!B736</f>
        <v>0</v>
      </c>
      <c r="E725" s="55" t="str">
        <f>Formulario!H736</f>
        <v/>
      </c>
      <c r="F725" s="55" t="str">
        <f>Formulario!I736</f>
        <v/>
      </c>
      <c r="G725" t="str">
        <f>Formulario!C736</f>
        <v/>
      </c>
      <c r="H725">
        <f>Formulario!F736</f>
        <v>0</v>
      </c>
      <c r="I725" s="55" t="str">
        <f>Formulario!J736</f>
        <v/>
      </c>
    </row>
    <row r="726" spans="1:9" x14ac:dyDescent="0.35">
      <c r="A726">
        <f>Formulario!$B$7</f>
        <v>0</v>
      </c>
      <c r="B726">
        <f>Formulario!$D$7</f>
        <v>0</v>
      </c>
      <c r="C726" t="str">
        <f>Formulario!A737</f>
        <v/>
      </c>
      <c r="D726">
        <f>Formulario!B737</f>
        <v>0</v>
      </c>
      <c r="E726" s="55" t="str">
        <f>Formulario!H737</f>
        <v/>
      </c>
      <c r="F726" s="55" t="str">
        <f>Formulario!I737</f>
        <v/>
      </c>
      <c r="G726" t="str">
        <f>Formulario!C737</f>
        <v/>
      </c>
      <c r="H726">
        <f>Formulario!F737</f>
        <v>0</v>
      </c>
      <c r="I726" s="55" t="str">
        <f>Formulario!J737</f>
        <v/>
      </c>
    </row>
    <row r="727" spans="1:9" x14ac:dyDescent="0.35">
      <c r="A727">
        <f>Formulario!$B$7</f>
        <v>0</v>
      </c>
      <c r="B727">
        <f>Formulario!$D$7</f>
        <v>0</v>
      </c>
      <c r="C727" t="str">
        <f>Formulario!A738</f>
        <v/>
      </c>
      <c r="D727">
        <f>Formulario!B738</f>
        <v>0</v>
      </c>
      <c r="E727" s="55" t="str">
        <f>Formulario!H738</f>
        <v/>
      </c>
      <c r="F727" s="55" t="str">
        <f>Formulario!I738</f>
        <v/>
      </c>
      <c r="G727" t="str">
        <f>Formulario!C738</f>
        <v/>
      </c>
      <c r="H727">
        <f>Formulario!F738</f>
        <v>0</v>
      </c>
      <c r="I727" s="55" t="str">
        <f>Formulario!J738</f>
        <v/>
      </c>
    </row>
    <row r="728" spans="1:9" x14ac:dyDescent="0.35">
      <c r="A728">
        <f>Formulario!$B$7</f>
        <v>0</v>
      </c>
      <c r="B728">
        <f>Formulario!$D$7</f>
        <v>0</v>
      </c>
      <c r="C728" t="str">
        <f>Formulario!A739</f>
        <v/>
      </c>
      <c r="D728">
        <f>Formulario!B739</f>
        <v>0</v>
      </c>
      <c r="E728" s="55" t="str">
        <f>Formulario!H739</f>
        <v/>
      </c>
      <c r="F728" s="55" t="str">
        <f>Formulario!I739</f>
        <v/>
      </c>
      <c r="G728" t="str">
        <f>Formulario!C739</f>
        <v/>
      </c>
      <c r="H728">
        <f>Formulario!F739</f>
        <v>0</v>
      </c>
      <c r="I728" s="55" t="str">
        <f>Formulario!J739</f>
        <v/>
      </c>
    </row>
    <row r="729" spans="1:9" x14ac:dyDescent="0.35">
      <c r="A729">
        <f>Formulario!$B$7</f>
        <v>0</v>
      </c>
      <c r="B729">
        <f>Formulario!$D$7</f>
        <v>0</v>
      </c>
      <c r="C729" t="str">
        <f>Formulario!A740</f>
        <v/>
      </c>
      <c r="D729">
        <f>Formulario!B740</f>
        <v>0</v>
      </c>
      <c r="E729" s="55" t="str">
        <f>Formulario!H740</f>
        <v/>
      </c>
      <c r="F729" s="55" t="str">
        <f>Formulario!I740</f>
        <v/>
      </c>
      <c r="G729" t="str">
        <f>Formulario!C740</f>
        <v/>
      </c>
      <c r="H729">
        <f>Formulario!F740</f>
        <v>0</v>
      </c>
      <c r="I729" s="55" t="str">
        <f>Formulario!J740</f>
        <v/>
      </c>
    </row>
    <row r="730" spans="1:9" x14ac:dyDescent="0.35">
      <c r="A730">
        <f>Formulario!$B$7</f>
        <v>0</v>
      </c>
      <c r="B730">
        <f>Formulario!$D$7</f>
        <v>0</v>
      </c>
      <c r="C730" t="str">
        <f>Formulario!A741</f>
        <v/>
      </c>
      <c r="D730">
        <f>Formulario!B741</f>
        <v>0</v>
      </c>
      <c r="E730" s="55" t="str">
        <f>Formulario!H741</f>
        <v/>
      </c>
      <c r="F730" s="55" t="str">
        <f>Formulario!I741</f>
        <v/>
      </c>
      <c r="G730" t="str">
        <f>Formulario!C741</f>
        <v/>
      </c>
      <c r="H730">
        <f>Formulario!F741</f>
        <v>0</v>
      </c>
      <c r="I730" s="55" t="str">
        <f>Formulario!J741</f>
        <v/>
      </c>
    </row>
    <row r="731" spans="1:9" x14ac:dyDescent="0.35">
      <c r="A731">
        <f>Formulario!$B$7</f>
        <v>0</v>
      </c>
      <c r="B731">
        <f>Formulario!$D$7</f>
        <v>0</v>
      </c>
      <c r="C731" t="str">
        <f>Formulario!A742</f>
        <v/>
      </c>
      <c r="D731">
        <f>Formulario!B742</f>
        <v>0</v>
      </c>
      <c r="E731" s="55" t="str">
        <f>Formulario!H742</f>
        <v/>
      </c>
      <c r="F731" s="55" t="str">
        <f>Formulario!I742</f>
        <v/>
      </c>
      <c r="G731" t="str">
        <f>Formulario!C742</f>
        <v/>
      </c>
      <c r="H731">
        <f>Formulario!F742</f>
        <v>0</v>
      </c>
      <c r="I731" s="55" t="str">
        <f>Formulario!J742</f>
        <v/>
      </c>
    </row>
    <row r="732" spans="1:9" x14ac:dyDescent="0.35">
      <c r="A732">
        <f>Formulario!$B$7</f>
        <v>0</v>
      </c>
      <c r="B732">
        <f>Formulario!$D$7</f>
        <v>0</v>
      </c>
      <c r="C732" t="str">
        <f>Formulario!A743</f>
        <v/>
      </c>
      <c r="D732">
        <f>Formulario!B743</f>
        <v>0</v>
      </c>
      <c r="E732" s="55" t="str">
        <f>Formulario!H743</f>
        <v/>
      </c>
      <c r="F732" s="55" t="str">
        <f>Formulario!I743</f>
        <v/>
      </c>
      <c r="G732" t="str">
        <f>Formulario!C743</f>
        <v/>
      </c>
      <c r="H732">
        <f>Formulario!F743</f>
        <v>0</v>
      </c>
      <c r="I732" s="55" t="str">
        <f>Formulario!J743</f>
        <v/>
      </c>
    </row>
    <row r="733" spans="1:9" x14ac:dyDescent="0.35">
      <c r="A733">
        <f>Formulario!$B$7</f>
        <v>0</v>
      </c>
      <c r="B733">
        <f>Formulario!$D$7</f>
        <v>0</v>
      </c>
      <c r="C733" t="str">
        <f>Formulario!A744</f>
        <v/>
      </c>
      <c r="D733">
        <f>Formulario!B744</f>
        <v>0</v>
      </c>
      <c r="E733" s="55" t="str">
        <f>Formulario!H744</f>
        <v/>
      </c>
      <c r="F733" s="55" t="str">
        <f>Formulario!I744</f>
        <v/>
      </c>
      <c r="G733" t="str">
        <f>Formulario!C744</f>
        <v/>
      </c>
      <c r="H733">
        <f>Formulario!F744</f>
        <v>0</v>
      </c>
      <c r="I733" s="55" t="str">
        <f>Formulario!J744</f>
        <v/>
      </c>
    </row>
    <row r="734" spans="1:9" x14ac:dyDescent="0.35">
      <c r="A734">
        <f>Formulario!$B$7</f>
        <v>0</v>
      </c>
      <c r="B734">
        <f>Formulario!$D$7</f>
        <v>0</v>
      </c>
      <c r="C734" t="str">
        <f>Formulario!A745</f>
        <v/>
      </c>
      <c r="D734">
        <f>Formulario!B745</f>
        <v>0</v>
      </c>
      <c r="E734" s="55" t="str">
        <f>Formulario!H745</f>
        <v/>
      </c>
      <c r="F734" s="55" t="str">
        <f>Formulario!I745</f>
        <v/>
      </c>
      <c r="G734" t="str">
        <f>Formulario!C745</f>
        <v/>
      </c>
      <c r="H734">
        <f>Formulario!F745</f>
        <v>0</v>
      </c>
      <c r="I734" s="55" t="str">
        <f>Formulario!J745</f>
        <v/>
      </c>
    </row>
    <row r="735" spans="1:9" x14ac:dyDescent="0.35">
      <c r="A735">
        <f>Formulario!$B$7</f>
        <v>0</v>
      </c>
      <c r="B735">
        <f>Formulario!$D$7</f>
        <v>0</v>
      </c>
      <c r="C735" t="str">
        <f>Formulario!A746</f>
        <v/>
      </c>
      <c r="D735">
        <f>Formulario!B746</f>
        <v>0</v>
      </c>
      <c r="E735" s="55" t="str">
        <f>Formulario!H746</f>
        <v/>
      </c>
      <c r="F735" s="55" t="str">
        <f>Formulario!I746</f>
        <v/>
      </c>
      <c r="G735" t="str">
        <f>Formulario!C746</f>
        <v/>
      </c>
      <c r="H735">
        <f>Formulario!F746</f>
        <v>0</v>
      </c>
      <c r="I735" s="55" t="str">
        <f>Formulario!J746</f>
        <v/>
      </c>
    </row>
    <row r="736" spans="1:9" x14ac:dyDescent="0.35">
      <c r="A736">
        <f>Formulario!$B$7</f>
        <v>0</v>
      </c>
      <c r="B736">
        <f>Formulario!$D$7</f>
        <v>0</v>
      </c>
      <c r="C736" t="str">
        <f>Formulario!A747</f>
        <v/>
      </c>
      <c r="D736">
        <f>Formulario!B747</f>
        <v>0</v>
      </c>
      <c r="E736" s="55" t="str">
        <f>Formulario!H747</f>
        <v/>
      </c>
      <c r="F736" s="55" t="str">
        <f>Formulario!I747</f>
        <v/>
      </c>
      <c r="G736" t="str">
        <f>Formulario!C747</f>
        <v/>
      </c>
      <c r="H736">
        <f>Formulario!F747</f>
        <v>0</v>
      </c>
      <c r="I736" s="55" t="str">
        <f>Formulario!J747</f>
        <v/>
      </c>
    </row>
    <row r="737" spans="1:9" x14ac:dyDescent="0.35">
      <c r="A737">
        <f>Formulario!$B$7</f>
        <v>0</v>
      </c>
      <c r="B737">
        <f>Formulario!$D$7</f>
        <v>0</v>
      </c>
      <c r="C737" t="str">
        <f>Formulario!A748</f>
        <v/>
      </c>
      <c r="D737">
        <f>Formulario!B748</f>
        <v>0</v>
      </c>
      <c r="E737" s="55" t="str">
        <f>Formulario!H748</f>
        <v/>
      </c>
      <c r="F737" s="55" t="str">
        <f>Formulario!I748</f>
        <v/>
      </c>
      <c r="G737" t="str">
        <f>Formulario!C748</f>
        <v/>
      </c>
      <c r="H737">
        <f>Formulario!F748</f>
        <v>0</v>
      </c>
      <c r="I737" s="55" t="str">
        <f>Formulario!J748</f>
        <v/>
      </c>
    </row>
    <row r="738" spans="1:9" x14ac:dyDescent="0.35">
      <c r="A738">
        <f>Formulario!$B$7</f>
        <v>0</v>
      </c>
      <c r="B738">
        <f>Formulario!$D$7</f>
        <v>0</v>
      </c>
      <c r="C738" t="str">
        <f>Formulario!A749</f>
        <v/>
      </c>
      <c r="D738">
        <f>Formulario!B749</f>
        <v>0</v>
      </c>
      <c r="E738" s="55" t="str">
        <f>Formulario!H749</f>
        <v/>
      </c>
      <c r="F738" s="55" t="str">
        <f>Formulario!I749</f>
        <v/>
      </c>
      <c r="G738" t="str">
        <f>Formulario!C749</f>
        <v/>
      </c>
      <c r="H738">
        <f>Formulario!F749</f>
        <v>0</v>
      </c>
      <c r="I738" s="55" t="str">
        <f>Formulario!J749</f>
        <v/>
      </c>
    </row>
    <row r="739" spans="1:9" x14ac:dyDescent="0.35">
      <c r="A739">
        <f>Formulario!$B$7</f>
        <v>0</v>
      </c>
      <c r="B739">
        <f>Formulario!$D$7</f>
        <v>0</v>
      </c>
      <c r="C739" t="str">
        <f>Formulario!A750</f>
        <v/>
      </c>
      <c r="D739">
        <f>Formulario!B750</f>
        <v>0</v>
      </c>
      <c r="E739" s="55" t="str">
        <f>Formulario!H750</f>
        <v/>
      </c>
      <c r="F739" s="55" t="str">
        <f>Formulario!I750</f>
        <v/>
      </c>
      <c r="G739" t="str">
        <f>Formulario!C750</f>
        <v/>
      </c>
      <c r="H739">
        <f>Formulario!F750</f>
        <v>0</v>
      </c>
      <c r="I739" s="55" t="str">
        <f>Formulario!J750</f>
        <v/>
      </c>
    </row>
    <row r="740" spans="1:9" x14ac:dyDescent="0.35">
      <c r="A740">
        <f>Formulario!$B$7</f>
        <v>0</v>
      </c>
      <c r="B740">
        <f>Formulario!$D$7</f>
        <v>0</v>
      </c>
      <c r="C740" t="str">
        <f>Formulario!A751</f>
        <v/>
      </c>
      <c r="D740">
        <f>Formulario!B751</f>
        <v>0</v>
      </c>
      <c r="E740" s="55" t="str">
        <f>Formulario!H751</f>
        <v/>
      </c>
      <c r="F740" s="55" t="str">
        <f>Formulario!I751</f>
        <v/>
      </c>
      <c r="G740" t="str">
        <f>Formulario!C751</f>
        <v/>
      </c>
      <c r="H740">
        <f>Formulario!F751</f>
        <v>0</v>
      </c>
      <c r="I740" s="55" t="str">
        <f>Formulario!J751</f>
        <v/>
      </c>
    </row>
    <row r="741" spans="1:9" x14ac:dyDescent="0.35">
      <c r="A741">
        <f>Formulario!$B$7</f>
        <v>0</v>
      </c>
      <c r="B741">
        <f>Formulario!$D$7</f>
        <v>0</v>
      </c>
      <c r="C741" t="str">
        <f>Formulario!A752</f>
        <v/>
      </c>
      <c r="D741">
        <f>Formulario!B752</f>
        <v>0</v>
      </c>
      <c r="E741" s="55" t="str">
        <f>Formulario!H752</f>
        <v/>
      </c>
      <c r="F741" s="55" t="str">
        <f>Formulario!I752</f>
        <v/>
      </c>
      <c r="G741" t="str">
        <f>Formulario!C752</f>
        <v/>
      </c>
      <c r="H741">
        <f>Formulario!F752</f>
        <v>0</v>
      </c>
      <c r="I741" s="55" t="str">
        <f>Formulario!J752</f>
        <v/>
      </c>
    </row>
    <row r="742" spans="1:9" x14ac:dyDescent="0.35">
      <c r="A742">
        <f>Formulario!$B$7</f>
        <v>0</v>
      </c>
      <c r="B742">
        <f>Formulario!$D$7</f>
        <v>0</v>
      </c>
      <c r="C742" t="str">
        <f>Formulario!A753</f>
        <v/>
      </c>
      <c r="D742">
        <f>Formulario!B753</f>
        <v>0</v>
      </c>
      <c r="E742" s="55" t="str">
        <f>Formulario!H753</f>
        <v/>
      </c>
      <c r="F742" s="55" t="str">
        <f>Formulario!I753</f>
        <v/>
      </c>
      <c r="G742" t="str">
        <f>Formulario!C753</f>
        <v/>
      </c>
      <c r="H742">
        <f>Formulario!F753</f>
        <v>0</v>
      </c>
      <c r="I742" s="55" t="str">
        <f>Formulario!J753</f>
        <v/>
      </c>
    </row>
    <row r="743" spans="1:9" x14ac:dyDescent="0.35">
      <c r="A743">
        <f>Formulario!$B$7</f>
        <v>0</v>
      </c>
      <c r="B743">
        <f>Formulario!$D$7</f>
        <v>0</v>
      </c>
      <c r="C743" t="str">
        <f>Formulario!A754</f>
        <v/>
      </c>
      <c r="D743">
        <f>Formulario!B754</f>
        <v>0</v>
      </c>
      <c r="E743" s="55" t="str">
        <f>Formulario!H754</f>
        <v/>
      </c>
      <c r="F743" s="55" t="str">
        <f>Formulario!I754</f>
        <v/>
      </c>
      <c r="G743" t="str">
        <f>Formulario!C754</f>
        <v/>
      </c>
      <c r="H743">
        <f>Formulario!F754</f>
        <v>0</v>
      </c>
      <c r="I743" s="55" t="str">
        <f>Formulario!J754</f>
        <v/>
      </c>
    </row>
    <row r="744" spans="1:9" x14ac:dyDescent="0.35">
      <c r="A744">
        <f>Formulario!$B$7</f>
        <v>0</v>
      </c>
      <c r="B744">
        <f>Formulario!$D$7</f>
        <v>0</v>
      </c>
      <c r="C744" t="str">
        <f>Formulario!A755</f>
        <v/>
      </c>
      <c r="D744">
        <f>Formulario!B755</f>
        <v>0</v>
      </c>
      <c r="E744" s="55" t="str">
        <f>Formulario!H755</f>
        <v/>
      </c>
      <c r="F744" s="55" t="str">
        <f>Formulario!I755</f>
        <v/>
      </c>
      <c r="G744" t="str">
        <f>Formulario!C755</f>
        <v/>
      </c>
      <c r="H744">
        <f>Formulario!F755</f>
        <v>0</v>
      </c>
      <c r="I744" s="55" t="str">
        <f>Formulario!J755</f>
        <v/>
      </c>
    </row>
    <row r="745" spans="1:9" x14ac:dyDescent="0.35">
      <c r="A745">
        <f>Formulario!$B$7</f>
        <v>0</v>
      </c>
      <c r="B745">
        <f>Formulario!$D$7</f>
        <v>0</v>
      </c>
      <c r="C745" t="str">
        <f>Formulario!A756</f>
        <v/>
      </c>
      <c r="D745">
        <f>Formulario!B756</f>
        <v>0</v>
      </c>
      <c r="E745" s="55" t="str">
        <f>Formulario!H756</f>
        <v/>
      </c>
      <c r="F745" s="55" t="str">
        <f>Formulario!I756</f>
        <v/>
      </c>
      <c r="G745" t="str">
        <f>Formulario!C756</f>
        <v/>
      </c>
      <c r="H745">
        <f>Formulario!F756</f>
        <v>0</v>
      </c>
      <c r="I745" s="55" t="str">
        <f>Formulario!J756</f>
        <v/>
      </c>
    </row>
    <row r="746" spans="1:9" x14ac:dyDescent="0.35">
      <c r="A746">
        <f>Formulario!$B$7</f>
        <v>0</v>
      </c>
      <c r="B746">
        <f>Formulario!$D$7</f>
        <v>0</v>
      </c>
      <c r="C746" t="str">
        <f>Formulario!A757</f>
        <v/>
      </c>
      <c r="D746">
        <f>Formulario!B757</f>
        <v>0</v>
      </c>
      <c r="E746" s="55" t="str">
        <f>Formulario!H757</f>
        <v/>
      </c>
      <c r="F746" s="55" t="str">
        <f>Formulario!I757</f>
        <v/>
      </c>
      <c r="G746" t="str">
        <f>Formulario!C757</f>
        <v/>
      </c>
      <c r="H746">
        <f>Formulario!F757</f>
        <v>0</v>
      </c>
      <c r="I746" s="55" t="str">
        <f>Formulario!J757</f>
        <v/>
      </c>
    </row>
    <row r="747" spans="1:9" x14ac:dyDescent="0.35">
      <c r="A747">
        <f>Formulario!$B$7</f>
        <v>0</v>
      </c>
      <c r="B747">
        <f>Formulario!$D$7</f>
        <v>0</v>
      </c>
      <c r="C747" t="str">
        <f>Formulario!A758</f>
        <v/>
      </c>
      <c r="D747">
        <f>Formulario!B758</f>
        <v>0</v>
      </c>
      <c r="E747" s="55" t="str">
        <f>Formulario!H758</f>
        <v/>
      </c>
      <c r="F747" s="55" t="str">
        <f>Formulario!I758</f>
        <v/>
      </c>
      <c r="G747" t="str">
        <f>Formulario!C758</f>
        <v/>
      </c>
      <c r="H747">
        <f>Formulario!F758</f>
        <v>0</v>
      </c>
      <c r="I747" s="55" t="str">
        <f>Formulario!J758</f>
        <v/>
      </c>
    </row>
    <row r="748" spans="1:9" x14ac:dyDescent="0.35">
      <c r="A748">
        <f>Formulario!$B$7</f>
        <v>0</v>
      </c>
      <c r="B748">
        <f>Formulario!$D$7</f>
        <v>0</v>
      </c>
      <c r="C748" t="str">
        <f>Formulario!A759</f>
        <v/>
      </c>
      <c r="D748">
        <f>Formulario!B759</f>
        <v>0</v>
      </c>
      <c r="E748" s="55" t="str">
        <f>Formulario!H759</f>
        <v/>
      </c>
      <c r="F748" s="55" t="str">
        <f>Formulario!I759</f>
        <v/>
      </c>
      <c r="G748" t="str">
        <f>Formulario!C759</f>
        <v/>
      </c>
      <c r="H748">
        <f>Formulario!F759</f>
        <v>0</v>
      </c>
      <c r="I748" s="55" t="str">
        <f>Formulario!J759</f>
        <v/>
      </c>
    </row>
    <row r="749" spans="1:9" x14ac:dyDescent="0.35">
      <c r="A749">
        <f>Formulario!$B$7</f>
        <v>0</v>
      </c>
      <c r="B749">
        <f>Formulario!$D$7</f>
        <v>0</v>
      </c>
      <c r="C749" t="str">
        <f>Formulario!A760</f>
        <v/>
      </c>
      <c r="D749">
        <f>Formulario!B760</f>
        <v>0</v>
      </c>
      <c r="E749" s="55" t="str">
        <f>Formulario!H760</f>
        <v/>
      </c>
      <c r="F749" s="55" t="str">
        <f>Formulario!I760</f>
        <v/>
      </c>
      <c r="G749" t="str">
        <f>Formulario!C760</f>
        <v/>
      </c>
      <c r="H749">
        <f>Formulario!F760</f>
        <v>0</v>
      </c>
      <c r="I749" s="55" t="str">
        <f>Formulario!J760</f>
        <v/>
      </c>
    </row>
    <row r="750" spans="1:9" x14ac:dyDescent="0.35">
      <c r="A750">
        <f>Formulario!$B$7</f>
        <v>0</v>
      </c>
      <c r="B750">
        <f>Formulario!$D$7</f>
        <v>0</v>
      </c>
      <c r="C750" t="str">
        <f>Formulario!A761</f>
        <v/>
      </c>
      <c r="D750">
        <f>Formulario!B761</f>
        <v>0</v>
      </c>
      <c r="E750" s="55" t="str">
        <f>Formulario!H761</f>
        <v/>
      </c>
      <c r="F750" s="55" t="str">
        <f>Formulario!I761</f>
        <v/>
      </c>
      <c r="G750" t="str">
        <f>Formulario!C761</f>
        <v/>
      </c>
      <c r="H750">
        <f>Formulario!F761</f>
        <v>0</v>
      </c>
      <c r="I750" s="55" t="str">
        <f>Formulario!J761</f>
        <v/>
      </c>
    </row>
    <row r="751" spans="1:9" x14ac:dyDescent="0.35">
      <c r="A751">
        <f>Formulario!$B$7</f>
        <v>0</v>
      </c>
      <c r="B751">
        <f>Formulario!$D$7</f>
        <v>0</v>
      </c>
      <c r="C751" t="str">
        <f>Formulario!A762</f>
        <v/>
      </c>
      <c r="D751">
        <f>Formulario!B762</f>
        <v>0</v>
      </c>
      <c r="E751" s="55" t="str">
        <f>Formulario!H762</f>
        <v/>
      </c>
      <c r="F751" s="55" t="str">
        <f>Formulario!I762</f>
        <v/>
      </c>
      <c r="G751" t="str">
        <f>Formulario!C762</f>
        <v/>
      </c>
      <c r="H751">
        <f>Formulario!F762</f>
        <v>0</v>
      </c>
      <c r="I751" s="55" t="str">
        <f>Formulario!J762</f>
        <v/>
      </c>
    </row>
    <row r="752" spans="1:9" x14ac:dyDescent="0.35">
      <c r="A752">
        <f>Formulario!$B$7</f>
        <v>0</v>
      </c>
      <c r="B752">
        <f>Formulario!$D$7</f>
        <v>0</v>
      </c>
      <c r="C752" t="str">
        <f>Formulario!A763</f>
        <v/>
      </c>
      <c r="D752">
        <f>Formulario!B763</f>
        <v>0</v>
      </c>
      <c r="E752" s="55" t="str">
        <f>Formulario!H763</f>
        <v/>
      </c>
      <c r="F752" s="55" t="str">
        <f>Formulario!I763</f>
        <v/>
      </c>
      <c r="G752" t="str">
        <f>Formulario!C763</f>
        <v/>
      </c>
      <c r="H752">
        <f>Formulario!F763</f>
        <v>0</v>
      </c>
      <c r="I752" s="55" t="str">
        <f>Formulario!J763</f>
        <v/>
      </c>
    </row>
    <row r="753" spans="1:9" x14ac:dyDescent="0.35">
      <c r="A753">
        <f>Formulario!$B$7</f>
        <v>0</v>
      </c>
      <c r="B753">
        <f>Formulario!$D$7</f>
        <v>0</v>
      </c>
      <c r="C753" t="str">
        <f>Formulario!A764</f>
        <v/>
      </c>
      <c r="D753">
        <f>Formulario!B764</f>
        <v>0</v>
      </c>
      <c r="E753" s="55" t="str">
        <f>Formulario!H764</f>
        <v/>
      </c>
      <c r="F753" s="55" t="str">
        <f>Formulario!I764</f>
        <v/>
      </c>
      <c r="G753" t="str">
        <f>Formulario!C764</f>
        <v/>
      </c>
      <c r="H753">
        <f>Formulario!F764</f>
        <v>0</v>
      </c>
      <c r="I753" s="55" t="str">
        <f>Formulario!J764</f>
        <v/>
      </c>
    </row>
    <row r="754" spans="1:9" x14ac:dyDescent="0.35">
      <c r="A754">
        <f>Formulario!$B$7</f>
        <v>0</v>
      </c>
      <c r="B754">
        <f>Formulario!$D$7</f>
        <v>0</v>
      </c>
      <c r="C754" t="str">
        <f>Formulario!A765</f>
        <v/>
      </c>
      <c r="D754">
        <f>Formulario!B765</f>
        <v>0</v>
      </c>
      <c r="E754" s="55" t="str">
        <f>Formulario!H765</f>
        <v/>
      </c>
      <c r="F754" s="55" t="str">
        <f>Formulario!I765</f>
        <v/>
      </c>
      <c r="G754" t="str">
        <f>Formulario!C765</f>
        <v/>
      </c>
      <c r="H754">
        <f>Formulario!F765</f>
        <v>0</v>
      </c>
      <c r="I754" s="55" t="str">
        <f>Formulario!J765</f>
        <v/>
      </c>
    </row>
    <row r="755" spans="1:9" x14ac:dyDescent="0.35">
      <c r="A755">
        <f>Formulario!$B$7</f>
        <v>0</v>
      </c>
      <c r="B755">
        <f>Formulario!$D$7</f>
        <v>0</v>
      </c>
      <c r="C755" t="str">
        <f>Formulario!A766</f>
        <v/>
      </c>
      <c r="D755">
        <f>Formulario!B766</f>
        <v>0</v>
      </c>
      <c r="E755" s="55" t="str">
        <f>Formulario!H766</f>
        <v/>
      </c>
      <c r="F755" s="55" t="str">
        <f>Formulario!I766</f>
        <v/>
      </c>
      <c r="G755" t="str">
        <f>Formulario!C766</f>
        <v/>
      </c>
      <c r="H755">
        <f>Formulario!F766</f>
        <v>0</v>
      </c>
      <c r="I755" s="55" t="str">
        <f>Formulario!J766</f>
        <v/>
      </c>
    </row>
    <row r="756" spans="1:9" x14ac:dyDescent="0.35">
      <c r="A756">
        <f>Formulario!$B$7</f>
        <v>0</v>
      </c>
      <c r="B756">
        <f>Formulario!$D$7</f>
        <v>0</v>
      </c>
      <c r="C756" t="str">
        <f>Formulario!A767</f>
        <v/>
      </c>
      <c r="D756">
        <f>Formulario!B767</f>
        <v>0</v>
      </c>
      <c r="E756" s="55" t="str">
        <f>Formulario!H767</f>
        <v/>
      </c>
      <c r="F756" s="55" t="str">
        <f>Formulario!I767</f>
        <v/>
      </c>
      <c r="G756" t="str">
        <f>Formulario!C767</f>
        <v/>
      </c>
      <c r="H756">
        <f>Formulario!F767</f>
        <v>0</v>
      </c>
      <c r="I756" s="55" t="str">
        <f>Formulario!J767</f>
        <v/>
      </c>
    </row>
    <row r="757" spans="1:9" x14ac:dyDescent="0.35">
      <c r="A757">
        <f>Formulario!$B$7</f>
        <v>0</v>
      </c>
      <c r="B757">
        <f>Formulario!$D$7</f>
        <v>0</v>
      </c>
      <c r="C757" t="str">
        <f>Formulario!A768</f>
        <v/>
      </c>
      <c r="D757">
        <f>Formulario!B768</f>
        <v>0</v>
      </c>
      <c r="E757" s="55" t="str">
        <f>Formulario!H768</f>
        <v/>
      </c>
      <c r="F757" s="55" t="str">
        <f>Formulario!I768</f>
        <v/>
      </c>
      <c r="G757" t="str">
        <f>Formulario!C768</f>
        <v/>
      </c>
      <c r="H757">
        <f>Formulario!F768</f>
        <v>0</v>
      </c>
      <c r="I757" s="55" t="str">
        <f>Formulario!J768</f>
        <v/>
      </c>
    </row>
    <row r="758" spans="1:9" x14ac:dyDescent="0.35">
      <c r="A758">
        <f>Formulario!$B$7</f>
        <v>0</v>
      </c>
      <c r="B758">
        <f>Formulario!$D$7</f>
        <v>0</v>
      </c>
      <c r="C758" t="str">
        <f>Formulario!A769</f>
        <v/>
      </c>
      <c r="D758">
        <f>Formulario!B769</f>
        <v>0</v>
      </c>
      <c r="E758" s="55" t="str">
        <f>Formulario!H769</f>
        <v/>
      </c>
      <c r="F758" s="55" t="str">
        <f>Formulario!I769</f>
        <v/>
      </c>
      <c r="G758" t="str">
        <f>Formulario!C769</f>
        <v/>
      </c>
      <c r="H758">
        <f>Formulario!F769</f>
        <v>0</v>
      </c>
      <c r="I758" s="55" t="str">
        <f>Formulario!J769</f>
        <v/>
      </c>
    </row>
    <row r="759" spans="1:9" x14ac:dyDescent="0.35">
      <c r="A759">
        <f>Formulario!$B$7</f>
        <v>0</v>
      </c>
      <c r="B759">
        <f>Formulario!$D$7</f>
        <v>0</v>
      </c>
      <c r="C759" t="str">
        <f>Formulario!A770</f>
        <v/>
      </c>
      <c r="D759">
        <f>Formulario!B770</f>
        <v>0</v>
      </c>
      <c r="E759" s="55" t="str">
        <f>Formulario!H770</f>
        <v/>
      </c>
      <c r="F759" s="55" t="str">
        <f>Formulario!I770</f>
        <v/>
      </c>
      <c r="G759" t="str">
        <f>Formulario!C770</f>
        <v/>
      </c>
      <c r="H759">
        <f>Formulario!F770</f>
        <v>0</v>
      </c>
      <c r="I759" s="55" t="str">
        <f>Formulario!J770</f>
        <v/>
      </c>
    </row>
    <row r="760" spans="1:9" x14ac:dyDescent="0.35">
      <c r="A760">
        <f>Formulario!$B$7</f>
        <v>0</v>
      </c>
      <c r="B760">
        <f>Formulario!$D$7</f>
        <v>0</v>
      </c>
      <c r="C760" t="str">
        <f>Formulario!A771</f>
        <v/>
      </c>
      <c r="D760">
        <f>Formulario!B771</f>
        <v>0</v>
      </c>
      <c r="E760" s="55" t="str">
        <f>Formulario!H771</f>
        <v/>
      </c>
      <c r="F760" s="55" t="str">
        <f>Formulario!I771</f>
        <v/>
      </c>
      <c r="G760" t="str">
        <f>Formulario!C771</f>
        <v/>
      </c>
      <c r="H760">
        <f>Formulario!F771</f>
        <v>0</v>
      </c>
      <c r="I760" s="55" t="str">
        <f>Formulario!J771</f>
        <v/>
      </c>
    </row>
    <row r="761" spans="1:9" x14ac:dyDescent="0.35">
      <c r="A761">
        <f>Formulario!$B$7</f>
        <v>0</v>
      </c>
      <c r="B761">
        <f>Formulario!$D$7</f>
        <v>0</v>
      </c>
      <c r="C761" t="str">
        <f>Formulario!A772</f>
        <v/>
      </c>
      <c r="D761">
        <f>Formulario!B772</f>
        <v>0</v>
      </c>
      <c r="E761" s="55" t="str">
        <f>Formulario!H772</f>
        <v/>
      </c>
      <c r="F761" s="55" t="str">
        <f>Formulario!I772</f>
        <v/>
      </c>
      <c r="G761" t="str">
        <f>Formulario!C772</f>
        <v/>
      </c>
      <c r="H761">
        <f>Formulario!F772</f>
        <v>0</v>
      </c>
      <c r="I761" s="55" t="str">
        <f>Formulario!J772</f>
        <v/>
      </c>
    </row>
    <row r="762" spans="1:9" x14ac:dyDescent="0.35">
      <c r="A762">
        <f>Formulario!$B$7</f>
        <v>0</v>
      </c>
      <c r="B762">
        <f>Formulario!$D$7</f>
        <v>0</v>
      </c>
      <c r="C762" t="str">
        <f>Formulario!A773</f>
        <v/>
      </c>
      <c r="D762">
        <f>Formulario!B773</f>
        <v>0</v>
      </c>
      <c r="E762" s="55" t="str">
        <f>Formulario!H773</f>
        <v/>
      </c>
      <c r="F762" s="55" t="str">
        <f>Formulario!I773</f>
        <v/>
      </c>
      <c r="G762" t="str">
        <f>Formulario!C773</f>
        <v/>
      </c>
      <c r="H762">
        <f>Formulario!F773</f>
        <v>0</v>
      </c>
      <c r="I762" s="55" t="str">
        <f>Formulario!J773</f>
        <v/>
      </c>
    </row>
    <row r="763" spans="1:9" x14ac:dyDescent="0.35">
      <c r="A763">
        <f>Formulario!$B$7</f>
        <v>0</v>
      </c>
      <c r="B763">
        <f>Formulario!$D$7</f>
        <v>0</v>
      </c>
      <c r="C763" t="str">
        <f>Formulario!A774</f>
        <v/>
      </c>
      <c r="D763">
        <f>Formulario!B774</f>
        <v>0</v>
      </c>
      <c r="E763" s="55" t="str">
        <f>Formulario!H774</f>
        <v/>
      </c>
      <c r="F763" s="55" t="str">
        <f>Formulario!I774</f>
        <v/>
      </c>
      <c r="G763" t="str">
        <f>Formulario!C774</f>
        <v/>
      </c>
      <c r="H763">
        <f>Formulario!F774</f>
        <v>0</v>
      </c>
      <c r="I763" s="55" t="str">
        <f>Formulario!J774</f>
        <v/>
      </c>
    </row>
    <row r="764" spans="1:9" x14ac:dyDescent="0.35">
      <c r="A764">
        <f>Formulario!$B$7</f>
        <v>0</v>
      </c>
      <c r="B764">
        <f>Formulario!$D$7</f>
        <v>0</v>
      </c>
      <c r="C764" t="str">
        <f>Formulario!A775</f>
        <v/>
      </c>
      <c r="D764">
        <f>Formulario!B775</f>
        <v>0</v>
      </c>
      <c r="E764" s="55" t="str">
        <f>Formulario!H775</f>
        <v/>
      </c>
      <c r="F764" s="55" t="str">
        <f>Formulario!I775</f>
        <v/>
      </c>
      <c r="G764" t="str">
        <f>Formulario!C775</f>
        <v/>
      </c>
      <c r="H764">
        <f>Formulario!F775</f>
        <v>0</v>
      </c>
      <c r="I764" s="55" t="str">
        <f>Formulario!J775</f>
        <v/>
      </c>
    </row>
    <row r="765" spans="1:9" x14ac:dyDescent="0.35">
      <c r="A765">
        <f>Formulario!$B$7</f>
        <v>0</v>
      </c>
      <c r="B765">
        <f>Formulario!$D$7</f>
        <v>0</v>
      </c>
      <c r="C765" t="str">
        <f>Formulario!A776</f>
        <v/>
      </c>
      <c r="D765">
        <f>Formulario!B776</f>
        <v>0</v>
      </c>
      <c r="E765" s="55" t="str">
        <f>Formulario!H776</f>
        <v/>
      </c>
      <c r="F765" s="55" t="str">
        <f>Formulario!I776</f>
        <v/>
      </c>
      <c r="G765" t="str">
        <f>Formulario!C776</f>
        <v/>
      </c>
      <c r="H765">
        <f>Formulario!F776</f>
        <v>0</v>
      </c>
      <c r="I765" s="55" t="str">
        <f>Formulario!J776</f>
        <v/>
      </c>
    </row>
    <row r="766" spans="1:9" x14ac:dyDescent="0.35">
      <c r="A766">
        <f>Formulario!$B$7</f>
        <v>0</v>
      </c>
      <c r="B766">
        <f>Formulario!$D$7</f>
        <v>0</v>
      </c>
      <c r="C766" t="str">
        <f>Formulario!A777</f>
        <v/>
      </c>
      <c r="D766">
        <f>Formulario!B777</f>
        <v>0</v>
      </c>
      <c r="E766" s="55" t="str">
        <f>Formulario!H777</f>
        <v/>
      </c>
      <c r="F766" s="55" t="str">
        <f>Formulario!I777</f>
        <v/>
      </c>
      <c r="G766" t="str">
        <f>Formulario!C777</f>
        <v/>
      </c>
      <c r="H766">
        <f>Formulario!F777</f>
        <v>0</v>
      </c>
      <c r="I766" s="55" t="str">
        <f>Formulario!J777</f>
        <v/>
      </c>
    </row>
    <row r="767" spans="1:9" x14ac:dyDescent="0.35">
      <c r="A767">
        <f>Formulario!$B$7</f>
        <v>0</v>
      </c>
      <c r="B767">
        <f>Formulario!$D$7</f>
        <v>0</v>
      </c>
      <c r="C767" t="str">
        <f>Formulario!A778</f>
        <v/>
      </c>
      <c r="D767">
        <f>Formulario!B778</f>
        <v>0</v>
      </c>
      <c r="E767" s="55" t="str">
        <f>Formulario!H778</f>
        <v/>
      </c>
      <c r="F767" s="55" t="str">
        <f>Formulario!I778</f>
        <v/>
      </c>
      <c r="G767" t="str">
        <f>Formulario!C778</f>
        <v/>
      </c>
      <c r="H767">
        <f>Formulario!F778</f>
        <v>0</v>
      </c>
      <c r="I767" s="55" t="str">
        <f>Formulario!J778</f>
        <v/>
      </c>
    </row>
    <row r="768" spans="1:9" x14ac:dyDescent="0.35">
      <c r="A768">
        <f>Formulario!$B$7</f>
        <v>0</v>
      </c>
      <c r="B768">
        <f>Formulario!$D$7</f>
        <v>0</v>
      </c>
      <c r="C768" t="str">
        <f>Formulario!A779</f>
        <v/>
      </c>
      <c r="D768">
        <f>Formulario!B779</f>
        <v>0</v>
      </c>
      <c r="E768" s="55" t="str">
        <f>Formulario!H779</f>
        <v/>
      </c>
      <c r="F768" s="55" t="str">
        <f>Formulario!I779</f>
        <v/>
      </c>
      <c r="G768" t="str">
        <f>Formulario!C779</f>
        <v/>
      </c>
      <c r="H768">
        <f>Formulario!F779</f>
        <v>0</v>
      </c>
      <c r="I768" s="55" t="str">
        <f>Formulario!J779</f>
        <v/>
      </c>
    </row>
    <row r="769" spans="1:9" x14ac:dyDescent="0.35">
      <c r="A769">
        <f>Formulario!$B$7</f>
        <v>0</v>
      </c>
      <c r="B769">
        <f>Formulario!$D$7</f>
        <v>0</v>
      </c>
      <c r="C769" t="str">
        <f>Formulario!A780</f>
        <v/>
      </c>
      <c r="D769">
        <f>Formulario!B780</f>
        <v>0</v>
      </c>
      <c r="E769" s="55" t="str">
        <f>Formulario!H780</f>
        <v/>
      </c>
      <c r="F769" s="55" t="str">
        <f>Formulario!I780</f>
        <v/>
      </c>
      <c r="G769" t="str">
        <f>Formulario!C780</f>
        <v/>
      </c>
      <c r="H769">
        <f>Formulario!F780</f>
        <v>0</v>
      </c>
      <c r="I769" s="55" t="str">
        <f>Formulario!J780</f>
        <v/>
      </c>
    </row>
    <row r="770" spans="1:9" x14ac:dyDescent="0.35">
      <c r="A770">
        <f>Formulario!$B$7</f>
        <v>0</v>
      </c>
      <c r="B770">
        <f>Formulario!$D$7</f>
        <v>0</v>
      </c>
      <c r="C770" t="str">
        <f>Formulario!A781</f>
        <v/>
      </c>
      <c r="D770">
        <f>Formulario!B781</f>
        <v>0</v>
      </c>
      <c r="E770" s="55" t="str">
        <f>Formulario!H781</f>
        <v/>
      </c>
      <c r="F770" s="55" t="str">
        <f>Formulario!I781</f>
        <v/>
      </c>
      <c r="G770" t="str">
        <f>Formulario!C781</f>
        <v/>
      </c>
      <c r="H770">
        <f>Formulario!F781</f>
        <v>0</v>
      </c>
      <c r="I770" s="55" t="str">
        <f>Formulario!J781</f>
        <v/>
      </c>
    </row>
    <row r="771" spans="1:9" x14ac:dyDescent="0.35">
      <c r="A771">
        <f>Formulario!$B$7</f>
        <v>0</v>
      </c>
      <c r="B771">
        <f>Formulario!$D$7</f>
        <v>0</v>
      </c>
      <c r="C771" t="str">
        <f>Formulario!A782</f>
        <v/>
      </c>
      <c r="D771">
        <f>Formulario!B782</f>
        <v>0</v>
      </c>
      <c r="E771" s="55" t="str">
        <f>Formulario!H782</f>
        <v/>
      </c>
      <c r="F771" s="55" t="str">
        <f>Formulario!I782</f>
        <v/>
      </c>
      <c r="G771" t="str">
        <f>Formulario!C782</f>
        <v/>
      </c>
      <c r="H771">
        <f>Formulario!F782</f>
        <v>0</v>
      </c>
      <c r="I771" s="55" t="str">
        <f>Formulario!J782</f>
        <v/>
      </c>
    </row>
    <row r="772" spans="1:9" x14ac:dyDescent="0.35">
      <c r="A772">
        <f>Formulario!$B$7</f>
        <v>0</v>
      </c>
      <c r="B772">
        <f>Formulario!$D$7</f>
        <v>0</v>
      </c>
      <c r="C772" t="str">
        <f>Formulario!A783</f>
        <v/>
      </c>
      <c r="D772">
        <f>Formulario!B783</f>
        <v>0</v>
      </c>
      <c r="E772" s="55" t="str">
        <f>Formulario!H783</f>
        <v/>
      </c>
      <c r="F772" s="55" t="str">
        <f>Formulario!I783</f>
        <v/>
      </c>
      <c r="G772" t="str">
        <f>Formulario!C783</f>
        <v/>
      </c>
      <c r="H772">
        <f>Formulario!F783</f>
        <v>0</v>
      </c>
      <c r="I772" s="55" t="str">
        <f>Formulario!J783</f>
        <v/>
      </c>
    </row>
    <row r="773" spans="1:9" x14ac:dyDescent="0.35">
      <c r="A773">
        <f>Formulario!$B$7</f>
        <v>0</v>
      </c>
      <c r="B773">
        <f>Formulario!$D$7</f>
        <v>0</v>
      </c>
      <c r="C773" t="str">
        <f>Formulario!A784</f>
        <v/>
      </c>
      <c r="D773">
        <f>Formulario!B784</f>
        <v>0</v>
      </c>
      <c r="E773" s="55" t="str">
        <f>Formulario!H784</f>
        <v/>
      </c>
      <c r="F773" s="55" t="str">
        <f>Formulario!I784</f>
        <v/>
      </c>
      <c r="G773" t="str">
        <f>Formulario!C784</f>
        <v/>
      </c>
      <c r="H773">
        <f>Formulario!F784</f>
        <v>0</v>
      </c>
      <c r="I773" s="55" t="str">
        <f>Formulario!J784</f>
        <v/>
      </c>
    </row>
    <row r="774" spans="1:9" x14ac:dyDescent="0.35">
      <c r="A774">
        <f>Formulario!$B$7</f>
        <v>0</v>
      </c>
      <c r="B774">
        <f>Formulario!$D$7</f>
        <v>0</v>
      </c>
      <c r="C774" t="str">
        <f>Formulario!A785</f>
        <v/>
      </c>
      <c r="D774">
        <f>Formulario!B785</f>
        <v>0</v>
      </c>
      <c r="E774" s="55" t="str">
        <f>Formulario!H785</f>
        <v/>
      </c>
      <c r="F774" s="55" t="str">
        <f>Formulario!I785</f>
        <v/>
      </c>
      <c r="G774" t="str">
        <f>Formulario!C785</f>
        <v/>
      </c>
      <c r="H774">
        <f>Formulario!F785</f>
        <v>0</v>
      </c>
      <c r="I774" s="55" t="str">
        <f>Formulario!J785</f>
        <v/>
      </c>
    </row>
    <row r="775" spans="1:9" x14ac:dyDescent="0.35">
      <c r="A775">
        <f>Formulario!$B$7</f>
        <v>0</v>
      </c>
      <c r="B775">
        <f>Formulario!$D$7</f>
        <v>0</v>
      </c>
      <c r="C775" t="str">
        <f>Formulario!A786</f>
        <v/>
      </c>
      <c r="D775">
        <f>Formulario!B786</f>
        <v>0</v>
      </c>
      <c r="E775" s="55" t="str">
        <f>Formulario!H786</f>
        <v/>
      </c>
      <c r="F775" s="55" t="str">
        <f>Formulario!I786</f>
        <v/>
      </c>
      <c r="G775" t="str">
        <f>Formulario!C786</f>
        <v/>
      </c>
      <c r="H775">
        <f>Formulario!F786</f>
        <v>0</v>
      </c>
      <c r="I775" s="55" t="str">
        <f>Formulario!J786</f>
        <v/>
      </c>
    </row>
    <row r="776" spans="1:9" x14ac:dyDescent="0.35">
      <c r="A776">
        <f>Formulario!$B$7</f>
        <v>0</v>
      </c>
      <c r="B776">
        <f>Formulario!$D$7</f>
        <v>0</v>
      </c>
      <c r="C776" t="str">
        <f>Formulario!A787</f>
        <v/>
      </c>
      <c r="D776">
        <f>Formulario!B787</f>
        <v>0</v>
      </c>
      <c r="E776" s="55" t="str">
        <f>Formulario!H787</f>
        <v/>
      </c>
      <c r="F776" s="55" t="str">
        <f>Formulario!I787</f>
        <v/>
      </c>
      <c r="G776" t="str">
        <f>Formulario!C787</f>
        <v/>
      </c>
      <c r="H776">
        <f>Formulario!F787</f>
        <v>0</v>
      </c>
      <c r="I776" s="55" t="str">
        <f>Formulario!J787</f>
        <v/>
      </c>
    </row>
    <row r="777" spans="1:9" x14ac:dyDescent="0.35">
      <c r="A777">
        <f>Formulario!$B$7</f>
        <v>0</v>
      </c>
      <c r="B777">
        <f>Formulario!$D$7</f>
        <v>0</v>
      </c>
      <c r="C777" t="str">
        <f>Formulario!A788</f>
        <v/>
      </c>
      <c r="D777">
        <f>Formulario!B788</f>
        <v>0</v>
      </c>
      <c r="E777" s="55" t="str">
        <f>Formulario!H788</f>
        <v/>
      </c>
      <c r="F777" s="55" t="str">
        <f>Formulario!I788</f>
        <v/>
      </c>
      <c r="G777" t="str">
        <f>Formulario!C788</f>
        <v/>
      </c>
      <c r="H777">
        <f>Formulario!F788</f>
        <v>0</v>
      </c>
      <c r="I777" s="55" t="str">
        <f>Formulario!J788</f>
        <v/>
      </c>
    </row>
    <row r="778" spans="1:9" x14ac:dyDescent="0.35">
      <c r="A778">
        <f>Formulario!$B$7</f>
        <v>0</v>
      </c>
      <c r="B778">
        <f>Formulario!$D$7</f>
        <v>0</v>
      </c>
      <c r="C778" t="str">
        <f>Formulario!A789</f>
        <v/>
      </c>
      <c r="D778">
        <f>Formulario!B789</f>
        <v>0</v>
      </c>
      <c r="E778" s="55" t="str">
        <f>Formulario!H789</f>
        <v/>
      </c>
      <c r="F778" s="55" t="str">
        <f>Formulario!I789</f>
        <v/>
      </c>
      <c r="G778" t="str">
        <f>Formulario!C789</f>
        <v/>
      </c>
      <c r="H778">
        <f>Formulario!F789</f>
        <v>0</v>
      </c>
      <c r="I778" s="55" t="str">
        <f>Formulario!J789</f>
        <v/>
      </c>
    </row>
    <row r="779" spans="1:9" x14ac:dyDescent="0.35">
      <c r="A779">
        <f>Formulario!$B$7</f>
        <v>0</v>
      </c>
      <c r="B779">
        <f>Formulario!$D$7</f>
        <v>0</v>
      </c>
      <c r="C779" t="str">
        <f>Formulario!A790</f>
        <v/>
      </c>
      <c r="D779">
        <f>Formulario!B790</f>
        <v>0</v>
      </c>
      <c r="E779" s="55" t="str">
        <f>Formulario!H790</f>
        <v/>
      </c>
      <c r="F779" s="55" t="str">
        <f>Formulario!I790</f>
        <v/>
      </c>
      <c r="G779" t="str">
        <f>Formulario!C790</f>
        <v/>
      </c>
      <c r="H779">
        <f>Formulario!F790</f>
        <v>0</v>
      </c>
      <c r="I779" s="55" t="str">
        <f>Formulario!J790</f>
        <v/>
      </c>
    </row>
    <row r="780" spans="1:9" x14ac:dyDescent="0.35">
      <c r="A780">
        <f>Formulario!$B$7</f>
        <v>0</v>
      </c>
      <c r="B780">
        <f>Formulario!$D$7</f>
        <v>0</v>
      </c>
      <c r="C780" t="str">
        <f>Formulario!A791</f>
        <v/>
      </c>
      <c r="D780">
        <f>Formulario!B791</f>
        <v>0</v>
      </c>
      <c r="E780" s="55" t="str">
        <f>Formulario!H791</f>
        <v/>
      </c>
      <c r="F780" s="55" t="str">
        <f>Formulario!I791</f>
        <v/>
      </c>
      <c r="G780" t="str">
        <f>Formulario!C791</f>
        <v/>
      </c>
      <c r="H780">
        <f>Formulario!F791</f>
        <v>0</v>
      </c>
      <c r="I780" s="55" t="str">
        <f>Formulario!J791</f>
        <v/>
      </c>
    </row>
    <row r="781" spans="1:9" x14ac:dyDescent="0.35">
      <c r="A781">
        <f>Formulario!$B$7</f>
        <v>0</v>
      </c>
      <c r="B781">
        <f>Formulario!$D$7</f>
        <v>0</v>
      </c>
      <c r="C781" t="str">
        <f>Formulario!A792</f>
        <v/>
      </c>
      <c r="D781">
        <f>Formulario!B792</f>
        <v>0</v>
      </c>
      <c r="E781" s="55" t="str">
        <f>Formulario!H792</f>
        <v/>
      </c>
      <c r="F781" s="55" t="str">
        <f>Formulario!I792</f>
        <v/>
      </c>
      <c r="G781" t="str">
        <f>Formulario!C792</f>
        <v/>
      </c>
      <c r="H781">
        <f>Formulario!F792</f>
        <v>0</v>
      </c>
      <c r="I781" s="55" t="str">
        <f>Formulario!J792</f>
        <v/>
      </c>
    </row>
    <row r="782" spans="1:9" x14ac:dyDescent="0.35">
      <c r="A782">
        <f>Formulario!$B$7</f>
        <v>0</v>
      </c>
      <c r="B782">
        <f>Formulario!$D$7</f>
        <v>0</v>
      </c>
      <c r="C782" t="str">
        <f>Formulario!A793</f>
        <v/>
      </c>
      <c r="D782">
        <f>Formulario!B793</f>
        <v>0</v>
      </c>
      <c r="E782" s="55" t="str">
        <f>Formulario!H793</f>
        <v/>
      </c>
      <c r="F782" s="55" t="str">
        <f>Formulario!I793</f>
        <v/>
      </c>
      <c r="G782" t="str">
        <f>Formulario!C793</f>
        <v/>
      </c>
      <c r="H782">
        <f>Formulario!F793</f>
        <v>0</v>
      </c>
      <c r="I782" s="55" t="str">
        <f>Formulario!J793</f>
        <v/>
      </c>
    </row>
    <row r="783" spans="1:9" x14ac:dyDescent="0.35">
      <c r="A783">
        <f>Formulario!$B$7</f>
        <v>0</v>
      </c>
      <c r="B783">
        <f>Formulario!$D$7</f>
        <v>0</v>
      </c>
      <c r="C783" t="str">
        <f>Formulario!A794</f>
        <v/>
      </c>
      <c r="D783">
        <f>Formulario!B794</f>
        <v>0</v>
      </c>
      <c r="E783" s="55" t="str">
        <f>Formulario!H794</f>
        <v/>
      </c>
      <c r="F783" s="55" t="str">
        <f>Formulario!I794</f>
        <v/>
      </c>
      <c r="G783" t="str">
        <f>Formulario!C794</f>
        <v/>
      </c>
      <c r="H783">
        <f>Formulario!F794</f>
        <v>0</v>
      </c>
      <c r="I783" s="55" t="str">
        <f>Formulario!J794</f>
        <v/>
      </c>
    </row>
    <row r="784" spans="1:9" x14ac:dyDescent="0.35">
      <c r="A784">
        <f>Formulario!$B$7</f>
        <v>0</v>
      </c>
      <c r="B784">
        <f>Formulario!$D$7</f>
        <v>0</v>
      </c>
      <c r="C784" t="str">
        <f>Formulario!A795</f>
        <v/>
      </c>
      <c r="D784">
        <f>Formulario!B795</f>
        <v>0</v>
      </c>
      <c r="E784" s="55" t="str">
        <f>Formulario!H795</f>
        <v/>
      </c>
      <c r="F784" s="55" t="str">
        <f>Formulario!I795</f>
        <v/>
      </c>
      <c r="G784" t="str">
        <f>Formulario!C795</f>
        <v/>
      </c>
      <c r="H784">
        <f>Formulario!F795</f>
        <v>0</v>
      </c>
      <c r="I784" s="55" t="str">
        <f>Formulario!J795</f>
        <v/>
      </c>
    </row>
    <row r="785" spans="1:9" x14ac:dyDescent="0.35">
      <c r="A785">
        <f>Formulario!$B$7</f>
        <v>0</v>
      </c>
      <c r="B785">
        <f>Formulario!$D$7</f>
        <v>0</v>
      </c>
      <c r="C785" t="str">
        <f>Formulario!A796</f>
        <v/>
      </c>
      <c r="D785">
        <f>Formulario!B796</f>
        <v>0</v>
      </c>
      <c r="E785" s="55" t="str">
        <f>Formulario!H796</f>
        <v/>
      </c>
      <c r="F785" s="55" t="str">
        <f>Formulario!I796</f>
        <v/>
      </c>
      <c r="G785" t="str">
        <f>Formulario!C796</f>
        <v/>
      </c>
      <c r="H785">
        <f>Formulario!F796</f>
        <v>0</v>
      </c>
      <c r="I785" s="55" t="str">
        <f>Formulario!J796</f>
        <v/>
      </c>
    </row>
    <row r="786" spans="1:9" x14ac:dyDescent="0.35">
      <c r="A786">
        <f>Formulario!$B$7</f>
        <v>0</v>
      </c>
      <c r="B786">
        <f>Formulario!$D$7</f>
        <v>0</v>
      </c>
      <c r="C786" t="str">
        <f>Formulario!A797</f>
        <v/>
      </c>
      <c r="D786">
        <f>Formulario!B797</f>
        <v>0</v>
      </c>
      <c r="E786" s="55" t="str">
        <f>Formulario!H797</f>
        <v/>
      </c>
      <c r="F786" s="55" t="str">
        <f>Formulario!I797</f>
        <v/>
      </c>
      <c r="G786" t="str">
        <f>Formulario!C797</f>
        <v/>
      </c>
      <c r="H786">
        <f>Formulario!F797</f>
        <v>0</v>
      </c>
      <c r="I786" s="55" t="str">
        <f>Formulario!J797</f>
        <v/>
      </c>
    </row>
    <row r="787" spans="1:9" x14ac:dyDescent="0.35">
      <c r="A787">
        <f>Formulario!$B$7</f>
        <v>0</v>
      </c>
      <c r="B787">
        <f>Formulario!$D$7</f>
        <v>0</v>
      </c>
      <c r="C787" t="str">
        <f>Formulario!A798</f>
        <v/>
      </c>
      <c r="D787">
        <f>Formulario!B798</f>
        <v>0</v>
      </c>
      <c r="E787" s="55" t="str">
        <f>Formulario!H798</f>
        <v/>
      </c>
      <c r="F787" s="55" t="str">
        <f>Formulario!I798</f>
        <v/>
      </c>
      <c r="G787" t="str">
        <f>Formulario!C798</f>
        <v/>
      </c>
      <c r="H787">
        <f>Formulario!F798</f>
        <v>0</v>
      </c>
      <c r="I787" s="55" t="str">
        <f>Formulario!J798</f>
        <v/>
      </c>
    </row>
    <row r="788" spans="1:9" x14ac:dyDescent="0.35">
      <c r="A788">
        <f>Formulario!$B$7</f>
        <v>0</v>
      </c>
      <c r="B788">
        <f>Formulario!$D$7</f>
        <v>0</v>
      </c>
      <c r="C788" t="str">
        <f>Formulario!A799</f>
        <v/>
      </c>
      <c r="D788">
        <f>Formulario!B799</f>
        <v>0</v>
      </c>
      <c r="E788" s="55" t="str">
        <f>Formulario!H799</f>
        <v/>
      </c>
      <c r="F788" s="55" t="str">
        <f>Formulario!I799</f>
        <v/>
      </c>
      <c r="G788" t="str">
        <f>Formulario!C799</f>
        <v/>
      </c>
      <c r="H788">
        <f>Formulario!F799</f>
        <v>0</v>
      </c>
      <c r="I788" s="55" t="str">
        <f>Formulario!J799</f>
        <v/>
      </c>
    </row>
    <row r="789" spans="1:9" x14ac:dyDescent="0.35">
      <c r="A789">
        <f>Formulario!$B$7</f>
        <v>0</v>
      </c>
      <c r="B789">
        <f>Formulario!$D$7</f>
        <v>0</v>
      </c>
      <c r="C789" t="str">
        <f>Formulario!A800</f>
        <v/>
      </c>
      <c r="D789">
        <f>Formulario!B800</f>
        <v>0</v>
      </c>
      <c r="E789" s="55" t="str">
        <f>Formulario!H800</f>
        <v/>
      </c>
      <c r="F789" s="55" t="str">
        <f>Formulario!I800</f>
        <v/>
      </c>
      <c r="G789" t="str">
        <f>Formulario!C800</f>
        <v/>
      </c>
      <c r="H789">
        <f>Formulario!F800</f>
        <v>0</v>
      </c>
      <c r="I789" s="55" t="str">
        <f>Formulario!J800</f>
        <v/>
      </c>
    </row>
    <row r="790" spans="1:9" x14ac:dyDescent="0.35">
      <c r="A790">
        <f>Formulario!$B$7</f>
        <v>0</v>
      </c>
      <c r="B790">
        <f>Formulario!$D$7</f>
        <v>0</v>
      </c>
      <c r="C790" t="str">
        <f>Formulario!A801</f>
        <v/>
      </c>
      <c r="D790">
        <f>Formulario!B801</f>
        <v>0</v>
      </c>
      <c r="E790" s="55" t="str">
        <f>Formulario!H801</f>
        <v/>
      </c>
      <c r="F790" s="55" t="str">
        <f>Formulario!I801</f>
        <v/>
      </c>
      <c r="G790" t="str">
        <f>Formulario!C801</f>
        <v/>
      </c>
      <c r="H790">
        <f>Formulario!F801</f>
        <v>0</v>
      </c>
      <c r="I790" s="55" t="str">
        <f>Formulario!J801</f>
        <v/>
      </c>
    </row>
    <row r="791" spans="1:9" x14ac:dyDescent="0.35">
      <c r="A791">
        <f>Formulario!$B$7</f>
        <v>0</v>
      </c>
      <c r="B791">
        <f>Formulario!$D$7</f>
        <v>0</v>
      </c>
      <c r="C791" t="str">
        <f>Formulario!A802</f>
        <v/>
      </c>
      <c r="D791">
        <f>Formulario!B802</f>
        <v>0</v>
      </c>
      <c r="E791" s="55" t="str">
        <f>Formulario!H802</f>
        <v/>
      </c>
      <c r="F791" s="55" t="str">
        <f>Formulario!I802</f>
        <v/>
      </c>
      <c r="G791" t="str">
        <f>Formulario!C802</f>
        <v/>
      </c>
      <c r="H791">
        <f>Formulario!F802</f>
        <v>0</v>
      </c>
      <c r="I791" s="55" t="str">
        <f>Formulario!J802</f>
        <v/>
      </c>
    </row>
    <row r="792" spans="1:9" x14ac:dyDescent="0.35">
      <c r="A792">
        <f>Formulario!$B$7</f>
        <v>0</v>
      </c>
      <c r="B792">
        <f>Formulario!$D$7</f>
        <v>0</v>
      </c>
      <c r="C792" t="str">
        <f>Formulario!A803</f>
        <v/>
      </c>
      <c r="D792">
        <f>Formulario!B803</f>
        <v>0</v>
      </c>
      <c r="E792" s="55" t="str">
        <f>Formulario!H803</f>
        <v/>
      </c>
      <c r="F792" s="55" t="str">
        <f>Formulario!I803</f>
        <v/>
      </c>
      <c r="G792" t="str">
        <f>Formulario!C803</f>
        <v/>
      </c>
      <c r="H792">
        <f>Formulario!F803</f>
        <v>0</v>
      </c>
      <c r="I792" s="55" t="str">
        <f>Formulario!J803</f>
        <v/>
      </c>
    </row>
    <row r="793" spans="1:9" x14ac:dyDescent="0.35">
      <c r="A793">
        <f>Formulario!$B$7</f>
        <v>0</v>
      </c>
      <c r="B793">
        <f>Formulario!$D$7</f>
        <v>0</v>
      </c>
      <c r="C793" t="str">
        <f>Formulario!A804</f>
        <v/>
      </c>
      <c r="D793">
        <f>Formulario!B804</f>
        <v>0</v>
      </c>
      <c r="E793" s="55" t="str">
        <f>Formulario!H804</f>
        <v/>
      </c>
      <c r="F793" s="55" t="str">
        <f>Formulario!I804</f>
        <v/>
      </c>
      <c r="G793" t="str">
        <f>Formulario!C804</f>
        <v/>
      </c>
      <c r="H793">
        <f>Formulario!F804</f>
        <v>0</v>
      </c>
      <c r="I793" s="55" t="str">
        <f>Formulario!J804</f>
        <v/>
      </c>
    </row>
    <row r="794" spans="1:9" x14ac:dyDescent="0.35">
      <c r="A794">
        <f>Formulario!$B$7</f>
        <v>0</v>
      </c>
      <c r="B794">
        <f>Formulario!$D$7</f>
        <v>0</v>
      </c>
      <c r="C794" t="str">
        <f>Formulario!A805</f>
        <v/>
      </c>
      <c r="D794">
        <f>Formulario!B805</f>
        <v>0</v>
      </c>
      <c r="E794" s="55" t="str">
        <f>Formulario!H805</f>
        <v/>
      </c>
      <c r="F794" s="55" t="str">
        <f>Formulario!I805</f>
        <v/>
      </c>
      <c r="G794" t="str">
        <f>Formulario!C805</f>
        <v/>
      </c>
      <c r="H794">
        <f>Formulario!F805</f>
        <v>0</v>
      </c>
      <c r="I794" s="55" t="str">
        <f>Formulario!J805</f>
        <v/>
      </c>
    </row>
    <row r="795" spans="1:9" x14ac:dyDescent="0.35">
      <c r="A795">
        <f>Formulario!$B$7</f>
        <v>0</v>
      </c>
      <c r="B795">
        <f>Formulario!$D$7</f>
        <v>0</v>
      </c>
      <c r="C795" t="str">
        <f>Formulario!A806</f>
        <v/>
      </c>
      <c r="D795">
        <f>Formulario!B806</f>
        <v>0</v>
      </c>
      <c r="E795" s="55" t="str">
        <f>Formulario!H806</f>
        <v/>
      </c>
      <c r="F795" s="55" t="str">
        <f>Formulario!I806</f>
        <v/>
      </c>
      <c r="G795" t="str">
        <f>Formulario!C806</f>
        <v/>
      </c>
      <c r="H795">
        <f>Formulario!F806</f>
        <v>0</v>
      </c>
      <c r="I795" s="55" t="str">
        <f>Formulario!J806</f>
        <v/>
      </c>
    </row>
    <row r="796" spans="1:9" x14ac:dyDescent="0.35">
      <c r="A796">
        <f>Formulario!$B$7</f>
        <v>0</v>
      </c>
      <c r="B796">
        <f>Formulario!$D$7</f>
        <v>0</v>
      </c>
      <c r="C796" t="str">
        <f>Formulario!A807</f>
        <v/>
      </c>
      <c r="D796">
        <f>Formulario!B807</f>
        <v>0</v>
      </c>
      <c r="E796" s="55" t="str">
        <f>Formulario!H807</f>
        <v/>
      </c>
      <c r="F796" s="55" t="str">
        <f>Formulario!I807</f>
        <v/>
      </c>
      <c r="G796" t="str">
        <f>Formulario!C807</f>
        <v/>
      </c>
      <c r="H796">
        <f>Formulario!F807</f>
        <v>0</v>
      </c>
      <c r="I796" s="55" t="str">
        <f>Formulario!J807</f>
        <v/>
      </c>
    </row>
    <row r="797" spans="1:9" x14ac:dyDescent="0.35">
      <c r="A797">
        <f>Formulario!$B$7</f>
        <v>0</v>
      </c>
      <c r="B797">
        <f>Formulario!$D$7</f>
        <v>0</v>
      </c>
      <c r="C797" t="str">
        <f>Formulario!A808</f>
        <v/>
      </c>
      <c r="D797">
        <f>Formulario!B808</f>
        <v>0</v>
      </c>
      <c r="E797" s="55" t="str">
        <f>Formulario!H808</f>
        <v/>
      </c>
      <c r="F797" s="55" t="str">
        <f>Formulario!I808</f>
        <v/>
      </c>
      <c r="G797" t="str">
        <f>Formulario!C808</f>
        <v/>
      </c>
      <c r="H797">
        <f>Formulario!F808</f>
        <v>0</v>
      </c>
      <c r="I797" s="55" t="str">
        <f>Formulario!J808</f>
        <v/>
      </c>
    </row>
    <row r="798" spans="1:9" x14ac:dyDescent="0.35">
      <c r="A798">
        <f>Formulario!$B$7</f>
        <v>0</v>
      </c>
      <c r="B798">
        <f>Formulario!$D$7</f>
        <v>0</v>
      </c>
      <c r="C798" t="str">
        <f>Formulario!A809</f>
        <v/>
      </c>
      <c r="D798">
        <f>Formulario!B809</f>
        <v>0</v>
      </c>
      <c r="E798" s="55" t="str">
        <f>Formulario!H809</f>
        <v/>
      </c>
      <c r="F798" s="55" t="str">
        <f>Formulario!I809</f>
        <v/>
      </c>
      <c r="G798" t="str">
        <f>Formulario!C809</f>
        <v/>
      </c>
      <c r="H798">
        <f>Formulario!F809</f>
        <v>0</v>
      </c>
      <c r="I798" s="55" t="str">
        <f>Formulario!J809</f>
        <v/>
      </c>
    </row>
    <row r="799" spans="1:9" x14ac:dyDescent="0.35">
      <c r="A799">
        <f>Formulario!$B$7</f>
        <v>0</v>
      </c>
      <c r="B799">
        <f>Formulario!$D$7</f>
        <v>0</v>
      </c>
      <c r="C799" t="str">
        <f>Formulario!A810</f>
        <v/>
      </c>
      <c r="D799">
        <f>Formulario!B810</f>
        <v>0</v>
      </c>
      <c r="E799" s="55" t="str">
        <f>Formulario!H810</f>
        <v/>
      </c>
      <c r="F799" s="55" t="str">
        <f>Formulario!I810</f>
        <v/>
      </c>
      <c r="G799" t="str">
        <f>Formulario!C810</f>
        <v/>
      </c>
      <c r="H799">
        <f>Formulario!F810</f>
        <v>0</v>
      </c>
      <c r="I799" s="55" t="str">
        <f>Formulario!J810</f>
        <v/>
      </c>
    </row>
    <row r="800" spans="1:9" x14ac:dyDescent="0.35">
      <c r="A800">
        <f>Formulario!$B$7</f>
        <v>0</v>
      </c>
      <c r="B800">
        <f>Formulario!$D$7</f>
        <v>0</v>
      </c>
      <c r="C800" t="str">
        <f>Formulario!A811</f>
        <v/>
      </c>
      <c r="D800">
        <f>Formulario!B811</f>
        <v>0</v>
      </c>
      <c r="E800" s="55" t="str">
        <f>Formulario!H811</f>
        <v/>
      </c>
      <c r="F800" s="55" t="str">
        <f>Formulario!I811</f>
        <v/>
      </c>
      <c r="G800" t="str">
        <f>Formulario!C811</f>
        <v/>
      </c>
      <c r="H800">
        <f>Formulario!F811</f>
        <v>0</v>
      </c>
      <c r="I800" s="55" t="str">
        <f>Formulario!J811</f>
        <v/>
      </c>
    </row>
    <row r="801" spans="1:9" x14ac:dyDescent="0.35">
      <c r="A801">
        <f>Formulario!$B$7</f>
        <v>0</v>
      </c>
      <c r="B801">
        <f>Formulario!$D$7</f>
        <v>0</v>
      </c>
      <c r="C801" t="str">
        <f>Formulario!A812</f>
        <v/>
      </c>
      <c r="D801">
        <f>Formulario!B812</f>
        <v>0</v>
      </c>
      <c r="E801" s="55" t="str">
        <f>Formulario!H812</f>
        <v/>
      </c>
      <c r="F801" s="55" t="str">
        <f>Formulario!I812</f>
        <v/>
      </c>
      <c r="G801" t="str">
        <f>Formulario!C812</f>
        <v/>
      </c>
      <c r="H801">
        <f>Formulario!F812</f>
        <v>0</v>
      </c>
      <c r="I801" s="55" t="str">
        <f>Formulario!J812</f>
        <v/>
      </c>
    </row>
    <row r="802" spans="1:9" x14ac:dyDescent="0.35">
      <c r="A802">
        <f>Formulario!$B$7</f>
        <v>0</v>
      </c>
      <c r="B802">
        <f>Formulario!$D$7</f>
        <v>0</v>
      </c>
      <c r="C802" t="str">
        <f>Formulario!A813</f>
        <v/>
      </c>
      <c r="D802">
        <f>Formulario!B813</f>
        <v>0</v>
      </c>
      <c r="E802" s="55" t="str">
        <f>Formulario!H813</f>
        <v/>
      </c>
      <c r="F802" s="55" t="str">
        <f>Formulario!I813</f>
        <v/>
      </c>
      <c r="G802" t="str">
        <f>Formulario!C813</f>
        <v/>
      </c>
      <c r="H802">
        <f>Formulario!F813</f>
        <v>0</v>
      </c>
      <c r="I802" s="55" t="str">
        <f>Formulario!J813</f>
        <v/>
      </c>
    </row>
    <row r="803" spans="1:9" x14ac:dyDescent="0.35">
      <c r="A803">
        <f>Formulario!$B$7</f>
        <v>0</v>
      </c>
      <c r="B803">
        <f>Formulario!$D$7</f>
        <v>0</v>
      </c>
      <c r="C803" t="str">
        <f>Formulario!A814</f>
        <v/>
      </c>
      <c r="D803">
        <f>Formulario!B814</f>
        <v>0</v>
      </c>
      <c r="E803" s="55" t="str">
        <f>Formulario!H814</f>
        <v/>
      </c>
      <c r="F803" s="55" t="str">
        <f>Formulario!I814</f>
        <v/>
      </c>
      <c r="G803" t="str">
        <f>Formulario!C814</f>
        <v/>
      </c>
      <c r="H803">
        <f>Formulario!F814</f>
        <v>0</v>
      </c>
      <c r="I803" s="55" t="str">
        <f>Formulario!J814</f>
        <v/>
      </c>
    </row>
    <row r="804" spans="1:9" x14ac:dyDescent="0.35">
      <c r="A804">
        <f>Formulario!$B$7</f>
        <v>0</v>
      </c>
      <c r="B804">
        <f>Formulario!$D$7</f>
        <v>0</v>
      </c>
      <c r="C804" t="str">
        <f>Formulario!A815</f>
        <v/>
      </c>
      <c r="D804">
        <f>Formulario!B815</f>
        <v>0</v>
      </c>
      <c r="E804" s="55" t="str">
        <f>Formulario!H815</f>
        <v/>
      </c>
      <c r="F804" s="55" t="str">
        <f>Formulario!I815</f>
        <v/>
      </c>
      <c r="G804" t="str">
        <f>Formulario!C815</f>
        <v/>
      </c>
      <c r="H804">
        <f>Formulario!F815</f>
        <v>0</v>
      </c>
      <c r="I804" s="55" t="str">
        <f>Formulario!J815</f>
        <v/>
      </c>
    </row>
    <row r="805" spans="1:9" x14ac:dyDescent="0.35">
      <c r="A805">
        <f>Formulario!$B$7</f>
        <v>0</v>
      </c>
      <c r="B805">
        <f>Formulario!$D$7</f>
        <v>0</v>
      </c>
      <c r="C805" t="str">
        <f>Formulario!A816</f>
        <v/>
      </c>
      <c r="D805">
        <f>Formulario!B816</f>
        <v>0</v>
      </c>
      <c r="E805" s="55" t="str">
        <f>Formulario!H816</f>
        <v/>
      </c>
      <c r="F805" s="55" t="str">
        <f>Formulario!I816</f>
        <v/>
      </c>
      <c r="G805" t="str">
        <f>Formulario!C816</f>
        <v/>
      </c>
      <c r="H805">
        <f>Formulario!F816</f>
        <v>0</v>
      </c>
      <c r="I805" s="55" t="str">
        <f>Formulario!J816</f>
        <v/>
      </c>
    </row>
    <row r="806" spans="1:9" x14ac:dyDescent="0.35">
      <c r="A806">
        <f>Formulario!$B$7</f>
        <v>0</v>
      </c>
      <c r="B806">
        <f>Formulario!$D$7</f>
        <v>0</v>
      </c>
      <c r="C806" t="str">
        <f>Formulario!A817</f>
        <v/>
      </c>
      <c r="D806">
        <f>Formulario!B817</f>
        <v>0</v>
      </c>
      <c r="E806" s="55" t="str">
        <f>Formulario!H817</f>
        <v/>
      </c>
      <c r="F806" s="55" t="str">
        <f>Formulario!I817</f>
        <v/>
      </c>
      <c r="G806" t="str">
        <f>Formulario!C817</f>
        <v/>
      </c>
      <c r="H806">
        <f>Formulario!F817</f>
        <v>0</v>
      </c>
      <c r="I806" s="55" t="str">
        <f>Formulario!J817</f>
        <v/>
      </c>
    </row>
    <row r="807" spans="1:9" x14ac:dyDescent="0.35">
      <c r="A807">
        <f>Formulario!$B$7</f>
        <v>0</v>
      </c>
      <c r="B807">
        <f>Formulario!$D$7</f>
        <v>0</v>
      </c>
      <c r="C807" t="str">
        <f>Formulario!A818</f>
        <v/>
      </c>
      <c r="D807">
        <f>Formulario!B818</f>
        <v>0</v>
      </c>
      <c r="E807" s="55" t="str">
        <f>Formulario!H818</f>
        <v/>
      </c>
      <c r="F807" s="55" t="str">
        <f>Formulario!I818</f>
        <v/>
      </c>
      <c r="G807" t="str">
        <f>Formulario!C818</f>
        <v/>
      </c>
      <c r="H807">
        <f>Formulario!F818</f>
        <v>0</v>
      </c>
      <c r="I807" s="55" t="str">
        <f>Formulario!J818</f>
        <v/>
      </c>
    </row>
    <row r="808" spans="1:9" x14ac:dyDescent="0.35">
      <c r="A808">
        <f>Formulario!$B$7</f>
        <v>0</v>
      </c>
      <c r="B808">
        <f>Formulario!$D$7</f>
        <v>0</v>
      </c>
      <c r="C808" t="str">
        <f>Formulario!A819</f>
        <v/>
      </c>
      <c r="D808">
        <f>Formulario!B819</f>
        <v>0</v>
      </c>
      <c r="E808" s="55" t="str">
        <f>Formulario!H819</f>
        <v/>
      </c>
      <c r="F808" s="55" t="str">
        <f>Formulario!I819</f>
        <v/>
      </c>
      <c r="G808" t="str">
        <f>Formulario!C819</f>
        <v/>
      </c>
      <c r="H808">
        <f>Formulario!F819</f>
        <v>0</v>
      </c>
      <c r="I808" s="55" t="str">
        <f>Formulario!J819</f>
        <v/>
      </c>
    </row>
    <row r="809" spans="1:9" x14ac:dyDescent="0.35">
      <c r="A809">
        <f>Formulario!$B$7</f>
        <v>0</v>
      </c>
      <c r="B809">
        <f>Formulario!$D$7</f>
        <v>0</v>
      </c>
      <c r="C809" t="str">
        <f>Formulario!A820</f>
        <v/>
      </c>
      <c r="D809">
        <f>Formulario!B820</f>
        <v>0</v>
      </c>
      <c r="E809" s="55" t="str">
        <f>Formulario!H820</f>
        <v/>
      </c>
      <c r="F809" s="55" t="str">
        <f>Formulario!I820</f>
        <v/>
      </c>
      <c r="G809" t="str">
        <f>Formulario!C820</f>
        <v/>
      </c>
      <c r="H809">
        <f>Formulario!F820</f>
        <v>0</v>
      </c>
      <c r="I809" s="55" t="str">
        <f>Formulario!J820</f>
        <v/>
      </c>
    </row>
    <row r="810" spans="1:9" x14ac:dyDescent="0.35">
      <c r="A810">
        <f>Formulario!$B$7</f>
        <v>0</v>
      </c>
      <c r="B810">
        <f>Formulario!$D$7</f>
        <v>0</v>
      </c>
      <c r="C810" t="str">
        <f>Formulario!A821</f>
        <v/>
      </c>
      <c r="D810">
        <f>Formulario!B821</f>
        <v>0</v>
      </c>
      <c r="E810" s="55" t="str">
        <f>Formulario!H821</f>
        <v/>
      </c>
      <c r="F810" s="55" t="str">
        <f>Formulario!I821</f>
        <v/>
      </c>
      <c r="G810" t="str">
        <f>Formulario!C821</f>
        <v/>
      </c>
      <c r="H810">
        <f>Formulario!F821</f>
        <v>0</v>
      </c>
      <c r="I810" s="55" t="str">
        <f>Formulario!J821</f>
        <v/>
      </c>
    </row>
    <row r="811" spans="1:9" x14ac:dyDescent="0.35">
      <c r="A811">
        <f>Formulario!$B$7</f>
        <v>0</v>
      </c>
      <c r="B811">
        <f>Formulario!$D$7</f>
        <v>0</v>
      </c>
      <c r="C811" t="str">
        <f>Formulario!A822</f>
        <v/>
      </c>
      <c r="D811">
        <f>Formulario!B822</f>
        <v>0</v>
      </c>
      <c r="E811" s="55" t="str">
        <f>Formulario!H822</f>
        <v/>
      </c>
      <c r="F811" s="55" t="str">
        <f>Formulario!I822</f>
        <v/>
      </c>
      <c r="G811" t="str">
        <f>Formulario!C822</f>
        <v/>
      </c>
      <c r="H811">
        <f>Formulario!F822</f>
        <v>0</v>
      </c>
      <c r="I811" s="55" t="str">
        <f>Formulario!J822</f>
        <v/>
      </c>
    </row>
    <row r="812" spans="1:9" x14ac:dyDescent="0.35">
      <c r="A812">
        <f>Formulario!$B$7</f>
        <v>0</v>
      </c>
      <c r="B812">
        <f>Formulario!$D$7</f>
        <v>0</v>
      </c>
      <c r="C812" t="str">
        <f>Formulario!A823</f>
        <v/>
      </c>
      <c r="D812">
        <f>Formulario!B823</f>
        <v>0</v>
      </c>
      <c r="E812" s="55" t="str">
        <f>Formulario!H823</f>
        <v/>
      </c>
      <c r="F812" s="55" t="str">
        <f>Formulario!I823</f>
        <v/>
      </c>
      <c r="G812" t="str">
        <f>Formulario!C823</f>
        <v/>
      </c>
      <c r="H812">
        <f>Formulario!F823</f>
        <v>0</v>
      </c>
      <c r="I812" s="55" t="str">
        <f>Formulario!J823</f>
        <v/>
      </c>
    </row>
    <row r="813" spans="1:9" x14ac:dyDescent="0.35">
      <c r="A813">
        <f>Formulario!$B$7</f>
        <v>0</v>
      </c>
      <c r="B813">
        <f>Formulario!$D$7</f>
        <v>0</v>
      </c>
      <c r="C813" t="str">
        <f>Formulario!A824</f>
        <v/>
      </c>
      <c r="D813">
        <f>Formulario!B824</f>
        <v>0</v>
      </c>
      <c r="E813" s="55" t="str">
        <f>Formulario!H824</f>
        <v/>
      </c>
      <c r="F813" s="55" t="str">
        <f>Formulario!I824</f>
        <v/>
      </c>
      <c r="G813" t="str">
        <f>Formulario!C824</f>
        <v/>
      </c>
      <c r="H813">
        <f>Formulario!F824</f>
        <v>0</v>
      </c>
      <c r="I813" s="55" t="str">
        <f>Formulario!J824</f>
        <v/>
      </c>
    </row>
    <row r="814" spans="1:9" x14ac:dyDescent="0.35">
      <c r="A814">
        <f>Formulario!$B$7</f>
        <v>0</v>
      </c>
      <c r="B814">
        <f>Formulario!$D$7</f>
        <v>0</v>
      </c>
      <c r="C814" t="str">
        <f>Formulario!A825</f>
        <v/>
      </c>
      <c r="D814">
        <f>Formulario!B825</f>
        <v>0</v>
      </c>
      <c r="E814" s="55" t="str">
        <f>Formulario!H825</f>
        <v/>
      </c>
      <c r="F814" s="55" t="str">
        <f>Formulario!I825</f>
        <v/>
      </c>
      <c r="G814" t="str">
        <f>Formulario!C825</f>
        <v/>
      </c>
      <c r="H814">
        <f>Formulario!F825</f>
        <v>0</v>
      </c>
      <c r="I814" s="55" t="str">
        <f>Formulario!J825</f>
        <v/>
      </c>
    </row>
    <row r="815" spans="1:9" x14ac:dyDescent="0.35">
      <c r="A815">
        <f>Formulario!$B$7</f>
        <v>0</v>
      </c>
      <c r="B815">
        <f>Formulario!$D$7</f>
        <v>0</v>
      </c>
      <c r="C815" t="str">
        <f>Formulario!A826</f>
        <v/>
      </c>
      <c r="D815">
        <f>Formulario!B826</f>
        <v>0</v>
      </c>
      <c r="E815" s="55" t="str">
        <f>Formulario!H826</f>
        <v/>
      </c>
      <c r="F815" s="55" t="str">
        <f>Formulario!I826</f>
        <v/>
      </c>
      <c r="G815" t="str">
        <f>Formulario!C826</f>
        <v/>
      </c>
      <c r="H815">
        <f>Formulario!F826</f>
        <v>0</v>
      </c>
      <c r="I815" s="55" t="str">
        <f>Formulario!J826</f>
        <v/>
      </c>
    </row>
    <row r="816" spans="1:9" x14ac:dyDescent="0.35">
      <c r="A816">
        <f>Formulario!$B$7</f>
        <v>0</v>
      </c>
      <c r="B816">
        <f>Formulario!$D$7</f>
        <v>0</v>
      </c>
      <c r="C816" t="str">
        <f>Formulario!A827</f>
        <v/>
      </c>
      <c r="D816">
        <f>Formulario!B827</f>
        <v>0</v>
      </c>
      <c r="E816" s="55" t="str">
        <f>Formulario!H827</f>
        <v/>
      </c>
      <c r="F816" s="55" t="str">
        <f>Formulario!I827</f>
        <v/>
      </c>
      <c r="G816" t="str">
        <f>Formulario!C827</f>
        <v/>
      </c>
      <c r="H816">
        <f>Formulario!F827</f>
        <v>0</v>
      </c>
      <c r="I816" s="55" t="str">
        <f>Formulario!J827</f>
        <v/>
      </c>
    </row>
    <row r="817" spans="1:9" x14ac:dyDescent="0.35">
      <c r="A817">
        <f>Formulario!$B$7</f>
        <v>0</v>
      </c>
      <c r="B817">
        <f>Formulario!$D$7</f>
        <v>0</v>
      </c>
      <c r="C817" t="str">
        <f>Formulario!A828</f>
        <v/>
      </c>
      <c r="D817">
        <f>Formulario!B828</f>
        <v>0</v>
      </c>
      <c r="E817" s="55" t="str">
        <f>Formulario!H828</f>
        <v/>
      </c>
      <c r="F817" s="55" t="str">
        <f>Formulario!I828</f>
        <v/>
      </c>
      <c r="G817" t="str">
        <f>Formulario!C828</f>
        <v/>
      </c>
      <c r="H817">
        <f>Formulario!F828</f>
        <v>0</v>
      </c>
      <c r="I817" s="55" t="str">
        <f>Formulario!J828</f>
        <v/>
      </c>
    </row>
    <row r="818" spans="1:9" x14ac:dyDescent="0.35">
      <c r="A818">
        <f>Formulario!$B$7</f>
        <v>0</v>
      </c>
      <c r="B818">
        <f>Formulario!$D$7</f>
        <v>0</v>
      </c>
      <c r="C818" t="str">
        <f>Formulario!A829</f>
        <v/>
      </c>
      <c r="D818">
        <f>Formulario!B829</f>
        <v>0</v>
      </c>
      <c r="E818" s="55" t="str">
        <f>Formulario!H829</f>
        <v/>
      </c>
      <c r="F818" s="55" t="str">
        <f>Formulario!I829</f>
        <v/>
      </c>
      <c r="G818" t="str">
        <f>Formulario!C829</f>
        <v/>
      </c>
      <c r="H818">
        <f>Formulario!F829</f>
        <v>0</v>
      </c>
      <c r="I818" s="55" t="str">
        <f>Formulario!J829</f>
        <v/>
      </c>
    </row>
    <row r="819" spans="1:9" x14ac:dyDescent="0.35">
      <c r="A819">
        <f>Formulario!$B$7</f>
        <v>0</v>
      </c>
      <c r="B819">
        <f>Formulario!$D$7</f>
        <v>0</v>
      </c>
      <c r="C819" t="str">
        <f>Formulario!A830</f>
        <v/>
      </c>
      <c r="D819">
        <f>Formulario!B830</f>
        <v>0</v>
      </c>
      <c r="E819" s="55" t="str">
        <f>Formulario!H830</f>
        <v/>
      </c>
      <c r="F819" s="55" t="str">
        <f>Formulario!I830</f>
        <v/>
      </c>
      <c r="G819" t="str">
        <f>Formulario!C830</f>
        <v/>
      </c>
      <c r="H819">
        <f>Formulario!F830</f>
        <v>0</v>
      </c>
      <c r="I819" s="55" t="str">
        <f>Formulario!J830</f>
        <v/>
      </c>
    </row>
    <row r="820" spans="1:9" x14ac:dyDescent="0.35">
      <c r="A820">
        <f>Formulario!$B$7</f>
        <v>0</v>
      </c>
      <c r="B820">
        <f>Formulario!$D$7</f>
        <v>0</v>
      </c>
      <c r="C820" t="str">
        <f>Formulario!A831</f>
        <v/>
      </c>
      <c r="D820">
        <f>Formulario!B831</f>
        <v>0</v>
      </c>
      <c r="E820" s="55" t="str">
        <f>Formulario!H831</f>
        <v/>
      </c>
      <c r="F820" s="55" t="str">
        <f>Formulario!I831</f>
        <v/>
      </c>
      <c r="G820" t="str">
        <f>Formulario!C831</f>
        <v/>
      </c>
      <c r="H820">
        <f>Formulario!F831</f>
        <v>0</v>
      </c>
      <c r="I820" s="55" t="str">
        <f>Formulario!J831</f>
        <v/>
      </c>
    </row>
    <row r="821" spans="1:9" x14ac:dyDescent="0.35">
      <c r="A821">
        <f>Formulario!$B$7</f>
        <v>0</v>
      </c>
      <c r="B821">
        <f>Formulario!$D$7</f>
        <v>0</v>
      </c>
      <c r="C821" t="str">
        <f>Formulario!A832</f>
        <v/>
      </c>
      <c r="D821">
        <f>Formulario!B832</f>
        <v>0</v>
      </c>
      <c r="E821" s="55" t="str">
        <f>Formulario!H832</f>
        <v/>
      </c>
      <c r="F821" s="55" t="str">
        <f>Formulario!I832</f>
        <v/>
      </c>
      <c r="G821" t="str">
        <f>Formulario!C832</f>
        <v/>
      </c>
      <c r="H821">
        <f>Formulario!F832</f>
        <v>0</v>
      </c>
      <c r="I821" s="55" t="str">
        <f>Formulario!J832</f>
        <v/>
      </c>
    </row>
    <row r="822" spans="1:9" x14ac:dyDescent="0.35">
      <c r="A822">
        <f>Formulario!$B$7</f>
        <v>0</v>
      </c>
      <c r="B822">
        <f>Formulario!$D$7</f>
        <v>0</v>
      </c>
      <c r="C822" t="str">
        <f>Formulario!A833</f>
        <v/>
      </c>
      <c r="D822">
        <f>Formulario!B833</f>
        <v>0</v>
      </c>
      <c r="E822" s="55" t="str">
        <f>Formulario!H833</f>
        <v/>
      </c>
      <c r="F822" s="55" t="str">
        <f>Formulario!I833</f>
        <v/>
      </c>
      <c r="G822" t="str">
        <f>Formulario!C833</f>
        <v/>
      </c>
      <c r="H822">
        <f>Formulario!F833</f>
        <v>0</v>
      </c>
      <c r="I822" s="55" t="str">
        <f>Formulario!J833</f>
        <v/>
      </c>
    </row>
    <row r="823" spans="1:9" x14ac:dyDescent="0.35">
      <c r="A823">
        <f>Formulario!$B$7</f>
        <v>0</v>
      </c>
      <c r="B823">
        <f>Formulario!$D$7</f>
        <v>0</v>
      </c>
      <c r="C823" t="str">
        <f>Formulario!A834</f>
        <v/>
      </c>
      <c r="D823">
        <f>Formulario!B834</f>
        <v>0</v>
      </c>
      <c r="E823" s="55" t="str">
        <f>Formulario!H834</f>
        <v/>
      </c>
      <c r="F823" s="55" t="str">
        <f>Formulario!I834</f>
        <v/>
      </c>
      <c r="G823" t="str">
        <f>Formulario!C834</f>
        <v/>
      </c>
      <c r="H823">
        <f>Formulario!F834</f>
        <v>0</v>
      </c>
      <c r="I823" s="55" t="str">
        <f>Formulario!J834</f>
        <v/>
      </c>
    </row>
    <row r="824" spans="1:9" x14ac:dyDescent="0.35">
      <c r="A824">
        <f>Formulario!$B$7</f>
        <v>0</v>
      </c>
      <c r="B824">
        <f>Formulario!$D$7</f>
        <v>0</v>
      </c>
      <c r="C824" t="str">
        <f>Formulario!A835</f>
        <v/>
      </c>
      <c r="D824">
        <f>Formulario!B835</f>
        <v>0</v>
      </c>
      <c r="E824" s="55" t="str">
        <f>Formulario!H835</f>
        <v/>
      </c>
      <c r="F824" s="55" t="str">
        <f>Formulario!I835</f>
        <v/>
      </c>
      <c r="G824" t="str">
        <f>Formulario!C835</f>
        <v/>
      </c>
      <c r="H824">
        <f>Formulario!F835</f>
        <v>0</v>
      </c>
      <c r="I824" s="55" t="str">
        <f>Formulario!J835</f>
        <v/>
      </c>
    </row>
    <row r="825" spans="1:9" x14ac:dyDescent="0.35">
      <c r="A825">
        <f>Formulario!$B$7</f>
        <v>0</v>
      </c>
      <c r="B825">
        <f>Formulario!$D$7</f>
        <v>0</v>
      </c>
      <c r="C825" t="str">
        <f>Formulario!A836</f>
        <v/>
      </c>
      <c r="D825">
        <f>Formulario!B836</f>
        <v>0</v>
      </c>
      <c r="E825" s="55" t="str">
        <f>Formulario!H836</f>
        <v/>
      </c>
      <c r="F825" s="55" t="str">
        <f>Formulario!I836</f>
        <v/>
      </c>
      <c r="G825" t="str">
        <f>Formulario!C836</f>
        <v/>
      </c>
      <c r="H825">
        <f>Formulario!F836</f>
        <v>0</v>
      </c>
      <c r="I825" s="55" t="str">
        <f>Formulario!J836</f>
        <v/>
      </c>
    </row>
    <row r="826" spans="1:9" x14ac:dyDescent="0.35">
      <c r="A826">
        <f>Formulario!$B$7</f>
        <v>0</v>
      </c>
      <c r="B826">
        <f>Formulario!$D$7</f>
        <v>0</v>
      </c>
      <c r="C826" t="str">
        <f>Formulario!A837</f>
        <v/>
      </c>
      <c r="D826">
        <f>Formulario!B837</f>
        <v>0</v>
      </c>
      <c r="E826" s="55" t="str">
        <f>Formulario!H837</f>
        <v/>
      </c>
      <c r="F826" s="55" t="str">
        <f>Formulario!I837</f>
        <v/>
      </c>
      <c r="G826" t="str">
        <f>Formulario!C837</f>
        <v/>
      </c>
      <c r="H826">
        <f>Formulario!F837</f>
        <v>0</v>
      </c>
      <c r="I826" s="55" t="str">
        <f>Formulario!J837</f>
        <v/>
      </c>
    </row>
    <row r="827" spans="1:9" x14ac:dyDescent="0.35">
      <c r="A827">
        <f>Formulario!$B$7</f>
        <v>0</v>
      </c>
      <c r="B827">
        <f>Formulario!$D$7</f>
        <v>0</v>
      </c>
      <c r="C827" t="str">
        <f>Formulario!A838</f>
        <v/>
      </c>
      <c r="D827">
        <f>Formulario!B838</f>
        <v>0</v>
      </c>
      <c r="E827" s="55" t="str">
        <f>Formulario!H838</f>
        <v/>
      </c>
      <c r="F827" s="55" t="str">
        <f>Formulario!I838</f>
        <v/>
      </c>
      <c r="G827" t="str">
        <f>Formulario!C838</f>
        <v/>
      </c>
      <c r="H827">
        <f>Formulario!F838</f>
        <v>0</v>
      </c>
      <c r="I827" s="55" t="str">
        <f>Formulario!J838</f>
        <v/>
      </c>
    </row>
    <row r="828" spans="1:9" x14ac:dyDescent="0.35">
      <c r="A828">
        <f>Formulario!$B$7</f>
        <v>0</v>
      </c>
      <c r="B828">
        <f>Formulario!$D$7</f>
        <v>0</v>
      </c>
      <c r="C828" t="str">
        <f>Formulario!A839</f>
        <v/>
      </c>
      <c r="D828">
        <f>Formulario!B839</f>
        <v>0</v>
      </c>
      <c r="E828" s="55" t="str">
        <f>Formulario!H839</f>
        <v/>
      </c>
      <c r="F828" s="55" t="str">
        <f>Formulario!I839</f>
        <v/>
      </c>
      <c r="G828" t="str">
        <f>Formulario!C839</f>
        <v/>
      </c>
      <c r="H828">
        <f>Formulario!F839</f>
        <v>0</v>
      </c>
      <c r="I828" s="55" t="str">
        <f>Formulario!J839</f>
        <v/>
      </c>
    </row>
    <row r="829" spans="1:9" x14ac:dyDescent="0.35">
      <c r="A829">
        <f>Formulario!$B$7</f>
        <v>0</v>
      </c>
      <c r="B829">
        <f>Formulario!$D$7</f>
        <v>0</v>
      </c>
      <c r="C829" t="str">
        <f>Formulario!A840</f>
        <v/>
      </c>
      <c r="D829">
        <f>Formulario!B840</f>
        <v>0</v>
      </c>
      <c r="E829" s="55" t="str">
        <f>Formulario!H840</f>
        <v/>
      </c>
      <c r="F829" s="55" t="str">
        <f>Formulario!I840</f>
        <v/>
      </c>
      <c r="G829" t="str">
        <f>Formulario!C840</f>
        <v/>
      </c>
      <c r="H829">
        <f>Formulario!F840</f>
        <v>0</v>
      </c>
      <c r="I829" s="55" t="str">
        <f>Formulario!J840</f>
        <v/>
      </c>
    </row>
    <row r="830" spans="1:9" x14ac:dyDescent="0.35">
      <c r="A830">
        <f>Formulario!$B$7</f>
        <v>0</v>
      </c>
      <c r="B830">
        <f>Formulario!$D$7</f>
        <v>0</v>
      </c>
      <c r="C830" t="str">
        <f>Formulario!A841</f>
        <v/>
      </c>
      <c r="D830">
        <f>Formulario!B841</f>
        <v>0</v>
      </c>
      <c r="E830" s="55" t="str">
        <f>Formulario!H841</f>
        <v/>
      </c>
      <c r="F830" s="55" t="str">
        <f>Formulario!I841</f>
        <v/>
      </c>
      <c r="G830" t="str">
        <f>Formulario!C841</f>
        <v/>
      </c>
      <c r="H830">
        <f>Formulario!F841</f>
        <v>0</v>
      </c>
      <c r="I830" s="55" t="str">
        <f>Formulario!J841</f>
        <v/>
      </c>
    </row>
    <row r="831" spans="1:9" x14ac:dyDescent="0.35">
      <c r="A831">
        <f>Formulario!$B$7</f>
        <v>0</v>
      </c>
      <c r="B831">
        <f>Formulario!$D$7</f>
        <v>0</v>
      </c>
      <c r="C831" t="str">
        <f>Formulario!A842</f>
        <v/>
      </c>
      <c r="D831">
        <f>Formulario!B842</f>
        <v>0</v>
      </c>
      <c r="E831" s="55" t="str">
        <f>Formulario!H842</f>
        <v/>
      </c>
      <c r="F831" s="55" t="str">
        <f>Formulario!I842</f>
        <v/>
      </c>
      <c r="G831" t="str">
        <f>Formulario!C842</f>
        <v/>
      </c>
      <c r="H831">
        <f>Formulario!F842</f>
        <v>0</v>
      </c>
      <c r="I831" s="55" t="str">
        <f>Formulario!J842</f>
        <v/>
      </c>
    </row>
    <row r="832" spans="1:9" x14ac:dyDescent="0.35">
      <c r="A832">
        <f>Formulario!$B$7</f>
        <v>0</v>
      </c>
      <c r="B832">
        <f>Formulario!$D$7</f>
        <v>0</v>
      </c>
      <c r="C832" t="str">
        <f>Formulario!A843</f>
        <v/>
      </c>
      <c r="D832">
        <f>Formulario!B843</f>
        <v>0</v>
      </c>
      <c r="E832" s="55" t="str">
        <f>Formulario!H843</f>
        <v/>
      </c>
      <c r="F832" s="55" t="str">
        <f>Formulario!I843</f>
        <v/>
      </c>
      <c r="G832" t="str">
        <f>Formulario!C843</f>
        <v/>
      </c>
      <c r="H832">
        <f>Formulario!F843</f>
        <v>0</v>
      </c>
      <c r="I832" s="55" t="str">
        <f>Formulario!J843</f>
        <v/>
      </c>
    </row>
    <row r="833" spans="1:9" x14ac:dyDescent="0.35">
      <c r="A833">
        <f>Formulario!$B$7</f>
        <v>0</v>
      </c>
      <c r="B833">
        <f>Formulario!$D$7</f>
        <v>0</v>
      </c>
      <c r="C833" t="str">
        <f>Formulario!A844</f>
        <v/>
      </c>
      <c r="D833">
        <f>Formulario!B844</f>
        <v>0</v>
      </c>
      <c r="E833" s="55" t="str">
        <f>Formulario!H844</f>
        <v/>
      </c>
      <c r="F833" s="55" t="str">
        <f>Formulario!I844</f>
        <v/>
      </c>
      <c r="G833" t="str">
        <f>Formulario!C844</f>
        <v/>
      </c>
      <c r="H833">
        <f>Formulario!F844</f>
        <v>0</v>
      </c>
      <c r="I833" s="55" t="str">
        <f>Formulario!J844</f>
        <v/>
      </c>
    </row>
    <row r="834" spans="1:9" x14ac:dyDescent="0.35">
      <c r="A834">
        <f>Formulario!$B$7</f>
        <v>0</v>
      </c>
      <c r="B834">
        <f>Formulario!$D$7</f>
        <v>0</v>
      </c>
      <c r="C834" t="str">
        <f>Formulario!A845</f>
        <v/>
      </c>
      <c r="D834">
        <f>Formulario!B845</f>
        <v>0</v>
      </c>
      <c r="E834" s="55" t="str">
        <f>Formulario!H845</f>
        <v/>
      </c>
      <c r="F834" s="55" t="str">
        <f>Formulario!I845</f>
        <v/>
      </c>
      <c r="G834" t="str">
        <f>Formulario!C845</f>
        <v/>
      </c>
      <c r="H834">
        <f>Formulario!F845</f>
        <v>0</v>
      </c>
      <c r="I834" s="55" t="str">
        <f>Formulario!J845</f>
        <v/>
      </c>
    </row>
    <row r="835" spans="1:9" x14ac:dyDescent="0.35">
      <c r="A835">
        <f>Formulario!$B$7</f>
        <v>0</v>
      </c>
      <c r="B835">
        <f>Formulario!$D$7</f>
        <v>0</v>
      </c>
      <c r="C835" t="str">
        <f>Formulario!A846</f>
        <v/>
      </c>
      <c r="D835">
        <f>Formulario!B846</f>
        <v>0</v>
      </c>
      <c r="E835" s="55" t="str">
        <f>Formulario!H846</f>
        <v/>
      </c>
      <c r="F835" s="55" t="str">
        <f>Formulario!I846</f>
        <v/>
      </c>
      <c r="G835" t="str">
        <f>Formulario!C846</f>
        <v/>
      </c>
      <c r="H835">
        <f>Formulario!F846</f>
        <v>0</v>
      </c>
      <c r="I835" s="55" t="str">
        <f>Formulario!J846</f>
        <v/>
      </c>
    </row>
    <row r="836" spans="1:9" x14ac:dyDescent="0.35">
      <c r="A836">
        <f>Formulario!$B$7</f>
        <v>0</v>
      </c>
      <c r="B836">
        <f>Formulario!$D$7</f>
        <v>0</v>
      </c>
      <c r="C836" t="str">
        <f>Formulario!A847</f>
        <v/>
      </c>
      <c r="D836">
        <f>Formulario!B847</f>
        <v>0</v>
      </c>
      <c r="E836" s="55" t="str">
        <f>Formulario!H847</f>
        <v/>
      </c>
      <c r="F836" s="55" t="str">
        <f>Formulario!I847</f>
        <v/>
      </c>
      <c r="G836" t="str">
        <f>Formulario!C847</f>
        <v/>
      </c>
      <c r="H836">
        <f>Formulario!F847</f>
        <v>0</v>
      </c>
      <c r="I836" s="55" t="str">
        <f>Formulario!J847</f>
        <v/>
      </c>
    </row>
    <row r="837" spans="1:9" x14ac:dyDescent="0.35">
      <c r="A837">
        <f>Formulario!$B$7</f>
        <v>0</v>
      </c>
      <c r="B837">
        <f>Formulario!$D$7</f>
        <v>0</v>
      </c>
      <c r="C837" t="str">
        <f>Formulario!A848</f>
        <v/>
      </c>
      <c r="D837">
        <f>Formulario!B848</f>
        <v>0</v>
      </c>
      <c r="E837" s="55" t="str">
        <f>Formulario!H848</f>
        <v/>
      </c>
      <c r="F837" s="55" t="str">
        <f>Formulario!I848</f>
        <v/>
      </c>
      <c r="G837" t="str">
        <f>Formulario!C848</f>
        <v/>
      </c>
      <c r="H837">
        <f>Formulario!F848</f>
        <v>0</v>
      </c>
      <c r="I837" s="55" t="str">
        <f>Formulario!J848</f>
        <v/>
      </c>
    </row>
    <row r="838" spans="1:9" x14ac:dyDescent="0.35">
      <c r="A838">
        <f>Formulario!$B$7</f>
        <v>0</v>
      </c>
      <c r="B838">
        <f>Formulario!$D$7</f>
        <v>0</v>
      </c>
      <c r="C838" t="str">
        <f>Formulario!A849</f>
        <v/>
      </c>
      <c r="D838">
        <f>Formulario!B849</f>
        <v>0</v>
      </c>
      <c r="E838" s="55" t="str">
        <f>Formulario!H849</f>
        <v/>
      </c>
      <c r="F838" s="55" t="str">
        <f>Formulario!I849</f>
        <v/>
      </c>
      <c r="G838" t="str">
        <f>Formulario!C849</f>
        <v/>
      </c>
      <c r="H838">
        <f>Formulario!F849</f>
        <v>0</v>
      </c>
      <c r="I838" s="55" t="str">
        <f>Formulario!J849</f>
        <v/>
      </c>
    </row>
    <row r="839" spans="1:9" x14ac:dyDescent="0.35">
      <c r="A839">
        <f>Formulario!$B$7</f>
        <v>0</v>
      </c>
      <c r="B839">
        <f>Formulario!$D$7</f>
        <v>0</v>
      </c>
      <c r="C839" t="str">
        <f>Formulario!A850</f>
        <v/>
      </c>
      <c r="D839">
        <f>Formulario!B850</f>
        <v>0</v>
      </c>
      <c r="E839" s="55" t="str">
        <f>Formulario!H850</f>
        <v/>
      </c>
      <c r="F839" s="55" t="str">
        <f>Formulario!I850</f>
        <v/>
      </c>
      <c r="G839" t="str">
        <f>Formulario!C850</f>
        <v/>
      </c>
      <c r="H839">
        <f>Formulario!F850</f>
        <v>0</v>
      </c>
      <c r="I839" s="55" t="str">
        <f>Formulario!J850</f>
        <v/>
      </c>
    </row>
    <row r="840" spans="1:9" x14ac:dyDescent="0.35">
      <c r="A840">
        <f>Formulario!$B$7</f>
        <v>0</v>
      </c>
      <c r="B840">
        <f>Formulario!$D$7</f>
        <v>0</v>
      </c>
      <c r="C840" t="str">
        <f>Formulario!A851</f>
        <v/>
      </c>
      <c r="D840">
        <f>Formulario!B851</f>
        <v>0</v>
      </c>
      <c r="E840" s="55" t="str">
        <f>Formulario!H851</f>
        <v/>
      </c>
      <c r="F840" s="55" t="str">
        <f>Formulario!I851</f>
        <v/>
      </c>
      <c r="G840" t="str">
        <f>Formulario!C851</f>
        <v/>
      </c>
      <c r="H840">
        <f>Formulario!F851</f>
        <v>0</v>
      </c>
      <c r="I840" s="55" t="str">
        <f>Formulario!J851</f>
        <v/>
      </c>
    </row>
    <row r="841" spans="1:9" x14ac:dyDescent="0.35">
      <c r="A841">
        <f>Formulario!$B$7</f>
        <v>0</v>
      </c>
      <c r="B841">
        <f>Formulario!$D$7</f>
        <v>0</v>
      </c>
      <c r="C841" t="str">
        <f>Formulario!A852</f>
        <v/>
      </c>
      <c r="D841">
        <f>Formulario!B852</f>
        <v>0</v>
      </c>
      <c r="E841" s="55" t="str">
        <f>Formulario!H852</f>
        <v/>
      </c>
      <c r="F841" s="55" t="str">
        <f>Formulario!I852</f>
        <v/>
      </c>
      <c r="G841" t="str">
        <f>Formulario!C852</f>
        <v/>
      </c>
      <c r="H841">
        <f>Formulario!F852</f>
        <v>0</v>
      </c>
      <c r="I841" s="55" t="str">
        <f>Formulario!J852</f>
        <v/>
      </c>
    </row>
    <row r="842" spans="1:9" x14ac:dyDescent="0.35">
      <c r="A842">
        <f>Formulario!$B$7</f>
        <v>0</v>
      </c>
      <c r="B842">
        <f>Formulario!$D$7</f>
        <v>0</v>
      </c>
      <c r="C842" t="str">
        <f>Formulario!A853</f>
        <v/>
      </c>
      <c r="D842">
        <f>Formulario!B853</f>
        <v>0</v>
      </c>
      <c r="E842" s="55" t="str">
        <f>Formulario!H853</f>
        <v/>
      </c>
      <c r="F842" s="55" t="str">
        <f>Formulario!I853</f>
        <v/>
      </c>
      <c r="G842" t="str">
        <f>Formulario!C853</f>
        <v/>
      </c>
      <c r="H842">
        <f>Formulario!F853</f>
        <v>0</v>
      </c>
      <c r="I842" s="55" t="str">
        <f>Formulario!J853</f>
        <v/>
      </c>
    </row>
    <row r="843" spans="1:9" x14ac:dyDescent="0.35">
      <c r="A843">
        <f>Formulario!$B$7</f>
        <v>0</v>
      </c>
      <c r="B843">
        <f>Formulario!$D$7</f>
        <v>0</v>
      </c>
      <c r="C843" t="str">
        <f>Formulario!A854</f>
        <v/>
      </c>
      <c r="D843">
        <f>Formulario!B854</f>
        <v>0</v>
      </c>
      <c r="E843" s="55" t="str">
        <f>Formulario!H854</f>
        <v/>
      </c>
      <c r="F843" s="55" t="str">
        <f>Formulario!I854</f>
        <v/>
      </c>
      <c r="G843" t="str">
        <f>Formulario!C854</f>
        <v/>
      </c>
      <c r="H843">
        <f>Formulario!F854</f>
        <v>0</v>
      </c>
      <c r="I843" s="55" t="str">
        <f>Formulario!J854</f>
        <v/>
      </c>
    </row>
    <row r="844" spans="1:9" x14ac:dyDescent="0.35">
      <c r="A844">
        <f>Formulario!$B$7</f>
        <v>0</v>
      </c>
      <c r="B844">
        <f>Formulario!$D$7</f>
        <v>0</v>
      </c>
      <c r="C844" t="str">
        <f>Formulario!A855</f>
        <v/>
      </c>
      <c r="D844">
        <f>Formulario!B855</f>
        <v>0</v>
      </c>
      <c r="E844" s="55" t="str">
        <f>Formulario!H855</f>
        <v/>
      </c>
      <c r="F844" s="55" t="str">
        <f>Formulario!I855</f>
        <v/>
      </c>
      <c r="G844" t="str">
        <f>Formulario!C855</f>
        <v/>
      </c>
      <c r="H844">
        <f>Formulario!F855</f>
        <v>0</v>
      </c>
      <c r="I844" s="55" t="str">
        <f>Formulario!J855</f>
        <v/>
      </c>
    </row>
    <row r="845" spans="1:9" x14ac:dyDescent="0.35">
      <c r="A845">
        <f>Formulario!$B$7</f>
        <v>0</v>
      </c>
      <c r="B845">
        <f>Formulario!$D$7</f>
        <v>0</v>
      </c>
      <c r="C845" t="str">
        <f>Formulario!A856</f>
        <v/>
      </c>
      <c r="D845">
        <f>Formulario!B856</f>
        <v>0</v>
      </c>
      <c r="E845" s="55" t="str">
        <f>Formulario!H856</f>
        <v/>
      </c>
      <c r="F845" s="55" t="str">
        <f>Formulario!I856</f>
        <v/>
      </c>
      <c r="G845" t="str">
        <f>Formulario!C856</f>
        <v/>
      </c>
      <c r="H845">
        <f>Formulario!F856</f>
        <v>0</v>
      </c>
      <c r="I845" s="55" t="str">
        <f>Formulario!J856</f>
        <v/>
      </c>
    </row>
    <row r="846" spans="1:9" x14ac:dyDescent="0.35">
      <c r="A846">
        <f>Formulario!$B$7</f>
        <v>0</v>
      </c>
      <c r="B846">
        <f>Formulario!$D$7</f>
        <v>0</v>
      </c>
      <c r="C846" t="str">
        <f>Formulario!A857</f>
        <v/>
      </c>
      <c r="D846">
        <f>Formulario!B857</f>
        <v>0</v>
      </c>
      <c r="E846" s="55" t="str">
        <f>Formulario!H857</f>
        <v/>
      </c>
      <c r="F846" s="55" t="str">
        <f>Formulario!I857</f>
        <v/>
      </c>
      <c r="G846" t="str">
        <f>Formulario!C857</f>
        <v/>
      </c>
      <c r="H846">
        <f>Formulario!F857</f>
        <v>0</v>
      </c>
      <c r="I846" s="55" t="str">
        <f>Formulario!J857</f>
        <v/>
      </c>
    </row>
    <row r="847" spans="1:9" x14ac:dyDescent="0.35">
      <c r="A847">
        <f>Formulario!$B$7</f>
        <v>0</v>
      </c>
      <c r="B847">
        <f>Formulario!$D$7</f>
        <v>0</v>
      </c>
      <c r="C847" t="str">
        <f>Formulario!A858</f>
        <v/>
      </c>
      <c r="D847">
        <f>Formulario!B858</f>
        <v>0</v>
      </c>
      <c r="E847" s="55" t="str">
        <f>Formulario!H858</f>
        <v/>
      </c>
      <c r="F847" s="55" t="str">
        <f>Formulario!I858</f>
        <v/>
      </c>
      <c r="G847" t="str">
        <f>Formulario!C858</f>
        <v/>
      </c>
      <c r="H847">
        <f>Formulario!F858</f>
        <v>0</v>
      </c>
      <c r="I847" s="55" t="str">
        <f>Formulario!J858</f>
        <v/>
      </c>
    </row>
    <row r="848" spans="1:9" x14ac:dyDescent="0.35">
      <c r="A848">
        <f>Formulario!$B$7</f>
        <v>0</v>
      </c>
      <c r="B848">
        <f>Formulario!$D$7</f>
        <v>0</v>
      </c>
      <c r="C848" t="str">
        <f>Formulario!A859</f>
        <v/>
      </c>
      <c r="D848">
        <f>Formulario!B859</f>
        <v>0</v>
      </c>
      <c r="E848" s="55" t="str">
        <f>Formulario!H859</f>
        <v/>
      </c>
      <c r="F848" s="55" t="str">
        <f>Formulario!I859</f>
        <v/>
      </c>
      <c r="G848" t="str">
        <f>Formulario!C859</f>
        <v/>
      </c>
      <c r="H848">
        <f>Formulario!F859</f>
        <v>0</v>
      </c>
      <c r="I848" s="55" t="str">
        <f>Formulario!J859</f>
        <v/>
      </c>
    </row>
    <row r="849" spans="1:9" x14ac:dyDescent="0.35">
      <c r="A849">
        <f>Formulario!$B$7</f>
        <v>0</v>
      </c>
      <c r="B849">
        <f>Formulario!$D$7</f>
        <v>0</v>
      </c>
      <c r="C849" t="str">
        <f>Formulario!A860</f>
        <v/>
      </c>
      <c r="D849">
        <f>Formulario!B860</f>
        <v>0</v>
      </c>
      <c r="E849" s="55" t="str">
        <f>Formulario!H860</f>
        <v/>
      </c>
      <c r="F849" s="55" t="str">
        <f>Formulario!I860</f>
        <v/>
      </c>
      <c r="G849" t="str">
        <f>Formulario!C860</f>
        <v/>
      </c>
      <c r="H849">
        <f>Formulario!F860</f>
        <v>0</v>
      </c>
      <c r="I849" s="55" t="str">
        <f>Formulario!J860</f>
        <v/>
      </c>
    </row>
    <row r="850" spans="1:9" x14ac:dyDescent="0.35">
      <c r="A850">
        <f>Formulario!$B$7</f>
        <v>0</v>
      </c>
      <c r="B850">
        <f>Formulario!$D$7</f>
        <v>0</v>
      </c>
      <c r="C850" t="str">
        <f>Formulario!A861</f>
        <v/>
      </c>
      <c r="D850">
        <f>Formulario!B861</f>
        <v>0</v>
      </c>
      <c r="E850" s="55" t="str">
        <f>Formulario!H861</f>
        <v/>
      </c>
      <c r="F850" s="55" t="str">
        <f>Formulario!I861</f>
        <v/>
      </c>
      <c r="G850" t="str">
        <f>Formulario!C861</f>
        <v/>
      </c>
      <c r="H850">
        <f>Formulario!F861</f>
        <v>0</v>
      </c>
      <c r="I850" s="55" t="str">
        <f>Formulario!J861</f>
        <v/>
      </c>
    </row>
    <row r="851" spans="1:9" x14ac:dyDescent="0.35">
      <c r="A851">
        <f>Formulario!$B$7</f>
        <v>0</v>
      </c>
      <c r="B851">
        <f>Formulario!$D$7</f>
        <v>0</v>
      </c>
      <c r="C851" t="str">
        <f>Formulario!A862</f>
        <v/>
      </c>
      <c r="D851">
        <f>Formulario!B862</f>
        <v>0</v>
      </c>
      <c r="E851" s="55" t="str">
        <f>Formulario!H862</f>
        <v/>
      </c>
      <c r="F851" s="55" t="str">
        <f>Formulario!I862</f>
        <v/>
      </c>
      <c r="G851" t="str">
        <f>Formulario!C862</f>
        <v/>
      </c>
      <c r="H851">
        <f>Formulario!F862</f>
        <v>0</v>
      </c>
      <c r="I851" s="55" t="str">
        <f>Formulario!J862</f>
        <v/>
      </c>
    </row>
    <row r="852" spans="1:9" x14ac:dyDescent="0.35">
      <c r="A852">
        <f>Formulario!$B$7</f>
        <v>0</v>
      </c>
      <c r="B852">
        <f>Formulario!$D$7</f>
        <v>0</v>
      </c>
      <c r="C852" t="str">
        <f>Formulario!A863</f>
        <v/>
      </c>
      <c r="D852">
        <f>Formulario!B863</f>
        <v>0</v>
      </c>
      <c r="E852" s="55" t="str">
        <f>Formulario!H863</f>
        <v/>
      </c>
      <c r="F852" s="55" t="str">
        <f>Formulario!I863</f>
        <v/>
      </c>
      <c r="G852" t="str">
        <f>Formulario!C863</f>
        <v/>
      </c>
      <c r="H852">
        <f>Formulario!F863</f>
        <v>0</v>
      </c>
      <c r="I852" s="55" t="str">
        <f>Formulario!J863</f>
        <v/>
      </c>
    </row>
    <row r="853" spans="1:9" x14ac:dyDescent="0.35">
      <c r="A853">
        <f>Formulario!$B$7</f>
        <v>0</v>
      </c>
      <c r="B853">
        <f>Formulario!$D$7</f>
        <v>0</v>
      </c>
      <c r="C853" t="str">
        <f>Formulario!A864</f>
        <v/>
      </c>
      <c r="D853">
        <f>Formulario!B864</f>
        <v>0</v>
      </c>
      <c r="E853" s="55" t="str">
        <f>Formulario!H864</f>
        <v/>
      </c>
      <c r="F853" s="55" t="str">
        <f>Formulario!I864</f>
        <v/>
      </c>
      <c r="G853" t="str">
        <f>Formulario!C864</f>
        <v/>
      </c>
      <c r="H853">
        <f>Formulario!F864</f>
        <v>0</v>
      </c>
      <c r="I853" s="55" t="str">
        <f>Formulario!J864</f>
        <v/>
      </c>
    </row>
    <row r="854" spans="1:9" x14ac:dyDescent="0.35">
      <c r="A854">
        <f>Formulario!$B$7</f>
        <v>0</v>
      </c>
      <c r="B854">
        <f>Formulario!$D$7</f>
        <v>0</v>
      </c>
      <c r="C854" t="str">
        <f>Formulario!A865</f>
        <v/>
      </c>
      <c r="D854">
        <f>Formulario!B865</f>
        <v>0</v>
      </c>
      <c r="E854" s="55" t="str">
        <f>Formulario!H865</f>
        <v/>
      </c>
      <c r="F854" s="55" t="str">
        <f>Formulario!I865</f>
        <v/>
      </c>
      <c r="G854" t="str">
        <f>Formulario!C865</f>
        <v/>
      </c>
      <c r="H854">
        <f>Formulario!F865</f>
        <v>0</v>
      </c>
      <c r="I854" s="55" t="str">
        <f>Formulario!J865</f>
        <v/>
      </c>
    </row>
    <row r="855" spans="1:9" x14ac:dyDescent="0.35">
      <c r="A855">
        <f>Formulario!$B$7</f>
        <v>0</v>
      </c>
      <c r="B855">
        <f>Formulario!$D$7</f>
        <v>0</v>
      </c>
      <c r="C855" t="str">
        <f>Formulario!A866</f>
        <v/>
      </c>
      <c r="D855">
        <f>Formulario!B866</f>
        <v>0</v>
      </c>
      <c r="E855" s="55" t="str">
        <f>Formulario!H866</f>
        <v/>
      </c>
      <c r="F855" s="55" t="str">
        <f>Formulario!I866</f>
        <v/>
      </c>
      <c r="G855" t="str">
        <f>Formulario!C866</f>
        <v/>
      </c>
      <c r="H855">
        <f>Formulario!F866</f>
        <v>0</v>
      </c>
      <c r="I855" s="55" t="str">
        <f>Formulario!J866</f>
        <v/>
      </c>
    </row>
    <row r="856" spans="1:9" x14ac:dyDescent="0.35">
      <c r="A856">
        <f>Formulario!$B$7</f>
        <v>0</v>
      </c>
      <c r="B856">
        <f>Formulario!$D$7</f>
        <v>0</v>
      </c>
      <c r="C856" t="str">
        <f>Formulario!A867</f>
        <v/>
      </c>
      <c r="D856">
        <f>Formulario!B867</f>
        <v>0</v>
      </c>
      <c r="E856" s="55" t="str">
        <f>Formulario!H867</f>
        <v/>
      </c>
      <c r="F856" s="55" t="str">
        <f>Formulario!I867</f>
        <v/>
      </c>
      <c r="G856" t="str">
        <f>Formulario!C867</f>
        <v/>
      </c>
      <c r="H856">
        <f>Formulario!F867</f>
        <v>0</v>
      </c>
      <c r="I856" s="55" t="str">
        <f>Formulario!J867</f>
        <v/>
      </c>
    </row>
    <row r="857" spans="1:9" x14ac:dyDescent="0.35">
      <c r="A857">
        <f>Formulario!$B$7</f>
        <v>0</v>
      </c>
      <c r="B857">
        <f>Formulario!$D$7</f>
        <v>0</v>
      </c>
      <c r="C857" t="str">
        <f>Formulario!A868</f>
        <v/>
      </c>
      <c r="D857">
        <f>Formulario!B868</f>
        <v>0</v>
      </c>
      <c r="E857" s="55" t="str">
        <f>Formulario!H868</f>
        <v/>
      </c>
      <c r="F857" s="55" t="str">
        <f>Formulario!I868</f>
        <v/>
      </c>
      <c r="G857" t="str">
        <f>Formulario!C868</f>
        <v/>
      </c>
      <c r="H857">
        <f>Formulario!F868</f>
        <v>0</v>
      </c>
      <c r="I857" s="55" t="str">
        <f>Formulario!J868</f>
        <v/>
      </c>
    </row>
    <row r="858" spans="1:9" x14ac:dyDescent="0.35">
      <c r="A858">
        <f>Formulario!$B$7</f>
        <v>0</v>
      </c>
      <c r="B858">
        <f>Formulario!$D$7</f>
        <v>0</v>
      </c>
      <c r="C858" t="str">
        <f>Formulario!A869</f>
        <v/>
      </c>
      <c r="D858">
        <f>Formulario!B869</f>
        <v>0</v>
      </c>
      <c r="E858" s="55" t="str">
        <f>Formulario!H869</f>
        <v/>
      </c>
      <c r="F858" s="55" t="str">
        <f>Formulario!I869</f>
        <v/>
      </c>
      <c r="G858" t="str">
        <f>Formulario!C869</f>
        <v/>
      </c>
      <c r="H858">
        <f>Formulario!F869</f>
        <v>0</v>
      </c>
      <c r="I858" s="55" t="str">
        <f>Formulario!J869</f>
        <v/>
      </c>
    </row>
    <row r="859" spans="1:9" x14ac:dyDescent="0.35">
      <c r="A859">
        <f>Formulario!$B$7</f>
        <v>0</v>
      </c>
      <c r="B859">
        <f>Formulario!$D$7</f>
        <v>0</v>
      </c>
      <c r="C859" t="str">
        <f>Formulario!A870</f>
        <v/>
      </c>
      <c r="D859">
        <f>Formulario!B870</f>
        <v>0</v>
      </c>
      <c r="E859" s="55" t="str">
        <f>Formulario!H870</f>
        <v/>
      </c>
      <c r="F859" s="55" t="str">
        <f>Formulario!I870</f>
        <v/>
      </c>
      <c r="G859" t="str">
        <f>Formulario!C870</f>
        <v/>
      </c>
      <c r="H859">
        <f>Formulario!F870</f>
        <v>0</v>
      </c>
      <c r="I859" s="55" t="str">
        <f>Formulario!J870</f>
        <v/>
      </c>
    </row>
    <row r="860" spans="1:9" x14ac:dyDescent="0.35">
      <c r="A860">
        <f>Formulario!$B$7</f>
        <v>0</v>
      </c>
      <c r="B860">
        <f>Formulario!$D$7</f>
        <v>0</v>
      </c>
      <c r="C860" t="str">
        <f>Formulario!A871</f>
        <v/>
      </c>
      <c r="D860">
        <f>Formulario!B871</f>
        <v>0</v>
      </c>
      <c r="E860" s="55" t="str">
        <f>Formulario!H871</f>
        <v/>
      </c>
      <c r="F860" s="55" t="str">
        <f>Formulario!I871</f>
        <v/>
      </c>
      <c r="G860" t="str">
        <f>Formulario!C871</f>
        <v/>
      </c>
      <c r="H860">
        <f>Formulario!F871</f>
        <v>0</v>
      </c>
      <c r="I860" s="55" t="str">
        <f>Formulario!J871</f>
        <v/>
      </c>
    </row>
    <row r="861" spans="1:9" x14ac:dyDescent="0.35">
      <c r="A861">
        <f>Formulario!$B$7</f>
        <v>0</v>
      </c>
      <c r="B861">
        <f>Formulario!$D$7</f>
        <v>0</v>
      </c>
      <c r="C861" t="str">
        <f>Formulario!A872</f>
        <v/>
      </c>
      <c r="D861">
        <f>Formulario!B872</f>
        <v>0</v>
      </c>
      <c r="E861" s="55" t="str">
        <f>Formulario!H872</f>
        <v/>
      </c>
      <c r="F861" s="55" t="str">
        <f>Formulario!I872</f>
        <v/>
      </c>
      <c r="G861" t="str">
        <f>Formulario!C872</f>
        <v/>
      </c>
      <c r="H861">
        <f>Formulario!F872</f>
        <v>0</v>
      </c>
      <c r="I861" s="55" t="str">
        <f>Formulario!J872</f>
        <v/>
      </c>
    </row>
    <row r="862" spans="1:9" x14ac:dyDescent="0.35">
      <c r="A862">
        <f>Formulario!$B$7</f>
        <v>0</v>
      </c>
      <c r="B862">
        <f>Formulario!$D$7</f>
        <v>0</v>
      </c>
      <c r="C862" t="str">
        <f>Formulario!A873</f>
        <v/>
      </c>
      <c r="D862">
        <f>Formulario!B873</f>
        <v>0</v>
      </c>
      <c r="E862" s="55" t="str">
        <f>Formulario!H873</f>
        <v/>
      </c>
      <c r="F862" s="55" t="str">
        <f>Formulario!I873</f>
        <v/>
      </c>
      <c r="G862" t="str">
        <f>Formulario!C873</f>
        <v/>
      </c>
      <c r="H862">
        <f>Formulario!F873</f>
        <v>0</v>
      </c>
      <c r="I862" s="55" t="str">
        <f>Formulario!J873</f>
        <v/>
      </c>
    </row>
    <row r="863" spans="1:9" x14ac:dyDescent="0.35">
      <c r="A863">
        <f>Formulario!$B$7</f>
        <v>0</v>
      </c>
      <c r="B863">
        <f>Formulario!$D$7</f>
        <v>0</v>
      </c>
      <c r="C863" t="str">
        <f>Formulario!A874</f>
        <v/>
      </c>
      <c r="D863">
        <f>Formulario!B874</f>
        <v>0</v>
      </c>
      <c r="E863" s="55" t="str">
        <f>Formulario!H874</f>
        <v/>
      </c>
      <c r="F863" s="55" t="str">
        <f>Formulario!I874</f>
        <v/>
      </c>
      <c r="G863" t="str">
        <f>Formulario!C874</f>
        <v/>
      </c>
      <c r="H863">
        <f>Formulario!F874</f>
        <v>0</v>
      </c>
      <c r="I863" s="55" t="str">
        <f>Formulario!J874</f>
        <v/>
      </c>
    </row>
    <row r="864" spans="1:9" x14ac:dyDescent="0.35">
      <c r="A864">
        <f>Formulario!$B$7</f>
        <v>0</v>
      </c>
      <c r="B864">
        <f>Formulario!$D$7</f>
        <v>0</v>
      </c>
      <c r="C864" t="str">
        <f>Formulario!A875</f>
        <v/>
      </c>
      <c r="D864">
        <f>Formulario!B875</f>
        <v>0</v>
      </c>
      <c r="E864" s="55" t="str">
        <f>Formulario!H875</f>
        <v/>
      </c>
      <c r="F864" s="55" t="str">
        <f>Formulario!I875</f>
        <v/>
      </c>
      <c r="G864" t="str">
        <f>Formulario!C875</f>
        <v/>
      </c>
      <c r="H864">
        <f>Formulario!F875</f>
        <v>0</v>
      </c>
      <c r="I864" s="55" t="str">
        <f>Formulario!J875</f>
        <v/>
      </c>
    </row>
    <row r="865" spans="1:9" x14ac:dyDescent="0.35">
      <c r="A865">
        <f>Formulario!$B$7</f>
        <v>0</v>
      </c>
      <c r="B865">
        <f>Formulario!$D$7</f>
        <v>0</v>
      </c>
      <c r="C865" t="str">
        <f>Formulario!A876</f>
        <v/>
      </c>
      <c r="D865">
        <f>Formulario!B876</f>
        <v>0</v>
      </c>
      <c r="E865" s="55" t="str">
        <f>Formulario!H876</f>
        <v/>
      </c>
      <c r="F865" s="55" t="str">
        <f>Formulario!I876</f>
        <v/>
      </c>
      <c r="G865" t="str">
        <f>Formulario!C876</f>
        <v/>
      </c>
      <c r="H865">
        <f>Formulario!F876</f>
        <v>0</v>
      </c>
      <c r="I865" s="55" t="str">
        <f>Formulario!J876</f>
        <v/>
      </c>
    </row>
    <row r="866" spans="1:9" x14ac:dyDescent="0.35">
      <c r="A866">
        <f>Formulario!$B$7</f>
        <v>0</v>
      </c>
      <c r="B866">
        <f>Formulario!$D$7</f>
        <v>0</v>
      </c>
      <c r="C866" t="str">
        <f>Formulario!A877</f>
        <v/>
      </c>
      <c r="D866">
        <f>Formulario!B877</f>
        <v>0</v>
      </c>
      <c r="E866" s="55" t="str">
        <f>Formulario!H877</f>
        <v/>
      </c>
      <c r="F866" s="55" t="str">
        <f>Formulario!I877</f>
        <v/>
      </c>
      <c r="G866" t="str">
        <f>Formulario!C877</f>
        <v/>
      </c>
      <c r="H866">
        <f>Formulario!F877</f>
        <v>0</v>
      </c>
      <c r="I866" s="55" t="str">
        <f>Formulario!J877</f>
        <v/>
      </c>
    </row>
    <row r="867" spans="1:9" x14ac:dyDescent="0.35">
      <c r="A867">
        <f>Formulario!$B$7</f>
        <v>0</v>
      </c>
      <c r="B867">
        <f>Formulario!$D$7</f>
        <v>0</v>
      </c>
      <c r="C867" t="str">
        <f>Formulario!A878</f>
        <v/>
      </c>
      <c r="D867">
        <f>Formulario!B878</f>
        <v>0</v>
      </c>
      <c r="E867" s="55" t="str">
        <f>Formulario!H878</f>
        <v/>
      </c>
      <c r="F867" s="55" t="str">
        <f>Formulario!I878</f>
        <v/>
      </c>
      <c r="G867" t="str">
        <f>Formulario!C878</f>
        <v/>
      </c>
      <c r="H867">
        <f>Formulario!F878</f>
        <v>0</v>
      </c>
      <c r="I867" s="55" t="str">
        <f>Formulario!J878</f>
        <v/>
      </c>
    </row>
    <row r="868" spans="1:9" x14ac:dyDescent="0.35">
      <c r="A868">
        <f>Formulario!$B$7</f>
        <v>0</v>
      </c>
      <c r="B868">
        <f>Formulario!$D$7</f>
        <v>0</v>
      </c>
      <c r="C868" t="str">
        <f>Formulario!A879</f>
        <v/>
      </c>
      <c r="D868">
        <f>Formulario!B879</f>
        <v>0</v>
      </c>
      <c r="E868" s="55" t="str">
        <f>Formulario!H879</f>
        <v/>
      </c>
      <c r="F868" s="55" t="str">
        <f>Formulario!I879</f>
        <v/>
      </c>
      <c r="G868" t="str">
        <f>Formulario!C879</f>
        <v/>
      </c>
      <c r="H868">
        <f>Formulario!F879</f>
        <v>0</v>
      </c>
      <c r="I868" s="55" t="str">
        <f>Formulario!J879</f>
        <v/>
      </c>
    </row>
    <row r="869" spans="1:9" x14ac:dyDescent="0.35">
      <c r="A869">
        <f>Formulario!$B$7</f>
        <v>0</v>
      </c>
      <c r="B869">
        <f>Formulario!$D$7</f>
        <v>0</v>
      </c>
      <c r="C869" t="str">
        <f>Formulario!A880</f>
        <v/>
      </c>
      <c r="D869">
        <f>Formulario!B880</f>
        <v>0</v>
      </c>
      <c r="E869" s="55" t="str">
        <f>Formulario!H880</f>
        <v/>
      </c>
      <c r="F869" s="55" t="str">
        <f>Formulario!I880</f>
        <v/>
      </c>
      <c r="G869" t="str">
        <f>Formulario!C880</f>
        <v/>
      </c>
      <c r="H869">
        <f>Formulario!F880</f>
        <v>0</v>
      </c>
      <c r="I869" s="55" t="str">
        <f>Formulario!J880</f>
        <v/>
      </c>
    </row>
    <row r="870" spans="1:9" x14ac:dyDescent="0.35">
      <c r="A870">
        <f>Formulario!$B$7</f>
        <v>0</v>
      </c>
      <c r="B870">
        <f>Formulario!$D$7</f>
        <v>0</v>
      </c>
      <c r="C870" t="str">
        <f>Formulario!A881</f>
        <v/>
      </c>
      <c r="D870">
        <f>Formulario!B881</f>
        <v>0</v>
      </c>
      <c r="E870" s="55" t="str">
        <f>Formulario!H881</f>
        <v/>
      </c>
      <c r="F870" s="55" t="str">
        <f>Formulario!I881</f>
        <v/>
      </c>
      <c r="G870" t="str">
        <f>Formulario!C881</f>
        <v/>
      </c>
      <c r="H870">
        <f>Formulario!F881</f>
        <v>0</v>
      </c>
      <c r="I870" s="55" t="str">
        <f>Formulario!J881</f>
        <v/>
      </c>
    </row>
    <row r="871" spans="1:9" x14ac:dyDescent="0.35">
      <c r="A871">
        <f>Formulario!$B$7</f>
        <v>0</v>
      </c>
      <c r="B871">
        <f>Formulario!$D$7</f>
        <v>0</v>
      </c>
      <c r="C871" t="str">
        <f>Formulario!A882</f>
        <v/>
      </c>
      <c r="D871">
        <f>Formulario!B882</f>
        <v>0</v>
      </c>
      <c r="E871" s="55" t="str">
        <f>Formulario!H882</f>
        <v/>
      </c>
      <c r="F871" s="55" t="str">
        <f>Formulario!I882</f>
        <v/>
      </c>
      <c r="G871" t="str">
        <f>Formulario!C882</f>
        <v/>
      </c>
      <c r="H871">
        <f>Formulario!F882</f>
        <v>0</v>
      </c>
      <c r="I871" s="55" t="str">
        <f>Formulario!J882</f>
        <v/>
      </c>
    </row>
    <row r="872" spans="1:9" x14ac:dyDescent="0.35">
      <c r="A872">
        <f>Formulario!$B$7</f>
        <v>0</v>
      </c>
      <c r="B872">
        <f>Formulario!$D$7</f>
        <v>0</v>
      </c>
      <c r="C872" t="str">
        <f>Formulario!A883</f>
        <v/>
      </c>
      <c r="D872">
        <f>Formulario!B883</f>
        <v>0</v>
      </c>
      <c r="E872" s="55" t="str">
        <f>Formulario!H883</f>
        <v/>
      </c>
      <c r="F872" s="55" t="str">
        <f>Formulario!I883</f>
        <v/>
      </c>
      <c r="G872" t="str">
        <f>Formulario!C883</f>
        <v/>
      </c>
      <c r="H872">
        <f>Formulario!F883</f>
        <v>0</v>
      </c>
      <c r="I872" s="55" t="str">
        <f>Formulario!J883</f>
        <v/>
      </c>
    </row>
    <row r="873" spans="1:9" x14ac:dyDescent="0.35">
      <c r="A873">
        <f>Formulario!$B$7</f>
        <v>0</v>
      </c>
      <c r="B873">
        <f>Formulario!$D$7</f>
        <v>0</v>
      </c>
      <c r="C873" t="str">
        <f>Formulario!A884</f>
        <v/>
      </c>
      <c r="D873">
        <f>Formulario!B884</f>
        <v>0</v>
      </c>
      <c r="E873" s="55" t="str">
        <f>Formulario!H884</f>
        <v/>
      </c>
      <c r="F873" s="55" t="str">
        <f>Formulario!I884</f>
        <v/>
      </c>
      <c r="G873" t="str">
        <f>Formulario!C884</f>
        <v/>
      </c>
      <c r="H873">
        <f>Formulario!F884</f>
        <v>0</v>
      </c>
      <c r="I873" s="55" t="str">
        <f>Formulario!J884</f>
        <v/>
      </c>
    </row>
    <row r="874" spans="1:9" x14ac:dyDescent="0.35">
      <c r="A874">
        <f>Formulario!$B$7</f>
        <v>0</v>
      </c>
      <c r="B874">
        <f>Formulario!$D$7</f>
        <v>0</v>
      </c>
      <c r="C874" t="str">
        <f>Formulario!A885</f>
        <v/>
      </c>
      <c r="D874">
        <f>Formulario!B885</f>
        <v>0</v>
      </c>
      <c r="E874" s="55" t="str">
        <f>Formulario!H885</f>
        <v/>
      </c>
      <c r="F874" s="55" t="str">
        <f>Formulario!I885</f>
        <v/>
      </c>
      <c r="G874" t="str">
        <f>Formulario!C885</f>
        <v/>
      </c>
      <c r="H874">
        <f>Formulario!F885</f>
        <v>0</v>
      </c>
      <c r="I874" s="55" t="str">
        <f>Formulario!J885</f>
        <v/>
      </c>
    </row>
    <row r="875" spans="1:9" x14ac:dyDescent="0.35">
      <c r="A875">
        <f>Formulario!$B$7</f>
        <v>0</v>
      </c>
      <c r="B875">
        <f>Formulario!$D$7</f>
        <v>0</v>
      </c>
      <c r="C875" t="str">
        <f>Formulario!A886</f>
        <v/>
      </c>
      <c r="D875">
        <f>Formulario!B886</f>
        <v>0</v>
      </c>
      <c r="E875" s="55" t="str">
        <f>Formulario!H886</f>
        <v/>
      </c>
      <c r="F875" s="55" t="str">
        <f>Formulario!I886</f>
        <v/>
      </c>
      <c r="G875" t="str">
        <f>Formulario!C886</f>
        <v/>
      </c>
      <c r="H875">
        <f>Formulario!F886</f>
        <v>0</v>
      </c>
      <c r="I875" s="55" t="str">
        <f>Formulario!J886</f>
        <v/>
      </c>
    </row>
    <row r="876" spans="1:9" x14ac:dyDescent="0.35">
      <c r="A876">
        <f>Formulario!$B$7</f>
        <v>0</v>
      </c>
      <c r="B876">
        <f>Formulario!$D$7</f>
        <v>0</v>
      </c>
      <c r="C876" t="str">
        <f>Formulario!A887</f>
        <v/>
      </c>
      <c r="D876">
        <f>Formulario!B887</f>
        <v>0</v>
      </c>
      <c r="E876" s="55" t="str">
        <f>Formulario!H887</f>
        <v/>
      </c>
      <c r="F876" s="55" t="str">
        <f>Formulario!I887</f>
        <v/>
      </c>
      <c r="G876" t="str">
        <f>Formulario!C887</f>
        <v/>
      </c>
      <c r="H876">
        <f>Formulario!F887</f>
        <v>0</v>
      </c>
      <c r="I876" s="55" t="str">
        <f>Formulario!J887</f>
        <v/>
      </c>
    </row>
    <row r="877" spans="1:9" x14ac:dyDescent="0.35">
      <c r="A877">
        <f>Formulario!$B$7</f>
        <v>0</v>
      </c>
      <c r="B877">
        <f>Formulario!$D$7</f>
        <v>0</v>
      </c>
      <c r="C877" t="str">
        <f>Formulario!A888</f>
        <v/>
      </c>
      <c r="D877">
        <f>Formulario!B888</f>
        <v>0</v>
      </c>
      <c r="E877" s="55" t="str">
        <f>Formulario!H888</f>
        <v/>
      </c>
      <c r="F877" s="55" t="str">
        <f>Formulario!I888</f>
        <v/>
      </c>
      <c r="G877" t="str">
        <f>Formulario!C888</f>
        <v/>
      </c>
      <c r="H877">
        <f>Formulario!F888</f>
        <v>0</v>
      </c>
      <c r="I877" s="55" t="str">
        <f>Formulario!J888</f>
        <v/>
      </c>
    </row>
    <row r="878" spans="1:9" x14ac:dyDescent="0.35">
      <c r="A878">
        <f>Formulario!$B$7</f>
        <v>0</v>
      </c>
      <c r="B878">
        <f>Formulario!$D$7</f>
        <v>0</v>
      </c>
      <c r="C878" t="str">
        <f>Formulario!A889</f>
        <v/>
      </c>
      <c r="D878">
        <f>Formulario!B889</f>
        <v>0</v>
      </c>
      <c r="E878" s="55" t="str">
        <f>Formulario!H889</f>
        <v/>
      </c>
      <c r="F878" s="55" t="str">
        <f>Formulario!I889</f>
        <v/>
      </c>
      <c r="G878" t="str">
        <f>Formulario!C889</f>
        <v/>
      </c>
      <c r="H878">
        <f>Formulario!F889</f>
        <v>0</v>
      </c>
      <c r="I878" s="55" t="str">
        <f>Formulario!J889</f>
        <v/>
      </c>
    </row>
    <row r="879" spans="1:9" x14ac:dyDescent="0.35">
      <c r="A879">
        <f>Formulario!$B$7</f>
        <v>0</v>
      </c>
      <c r="B879">
        <f>Formulario!$D$7</f>
        <v>0</v>
      </c>
      <c r="C879" t="str">
        <f>Formulario!A890</f>
        <v/>
      </c>
      <c r="D879">
        <f>Formulario!B890</f>
        <v>0</v>
      </c>
      <c r="E879" s="55" t="str">
        <f>Formulario!H890</f>
        <v/>
      </c>
      <c r="F879" s="55" t="str">
        <f>Formulario!I890</f>
        <v/>
      </c>
      <c r="G879" t="str">
        <f>Formulario!C890</f>
        <v/>
      </c>
      <c r="H879">
        <f>Formulario!F890</f>
        <v>0</v>
      </c>
      <c r="I879" s="55" t="str">
        <f>Formulario!J890</f>
        <v/>
      </c>
    </row>
    <row r="880" spans="1:9" x14ac:dyDescent="0.35">
      <c r="A880">
        <f>Formulario!$B$7</f>
        <v>0</v>
      </c>
      <c r="B880">
        <f>Formulario!$D$7</f>
        <v>0</v>
      </c>
      <c r="C880" t="str">
        <f>Formulario!A891</f>
        <v/>
      </c>
      <c r="D880">
        <f>Formulario!B891</f>
        <v>0</v>
      </c>
      <c r="E880" s="55" t="str">
        <f>Formulario!H891</f>
        <v/>
      </c>
      <c r="F880" s="55" t="str">
        <f>Formulario!I891</f>
        <v/>
      </c>
      <c r="G880" t="str">
        <f>Formulario!C891</f>
        <v/>
      </c>
      <c r="H880">
        <f>Formulario!F891</f>
        <v>0</v>
      </c>
      <c r="I880" s="55" t="str">
        <f>Formulario!J891</f>
        <v/>
      </c>
    </row>
    <row r="881" spans="1:9" x14ac:dyDescent="0.35">
      <c r="A881">
        <f>Formulario!$B$7</f>
        <v>0</v>
      </c>
      <c r="B881">
        <f>Formulario!$D$7</f>
        <v>0</v>
      </c>
      <c r="C881" t="str">
        <f>Formulario!A892</f>
        <v/>
      </c>
      <c r="D881">
        <f>Formulario!B892</f>
        <v>0</v>
      </c>
      <c r="E881" s="55" t="str">
        <f>Formulario!H892</f>
        <v/>
      </c>
      <c r="F881" s="55" t="str">
        <f>Formulario!I892</f>
        <v/>
      </c>
      <c r="G881" t="str">
        <f>Formulario!C892</f>
        <v/>
      </c>
      <c r="H881">
        <f>Formulario!F892</f>
        <v>0</v>
      </c>
      <c r="I881" s="55" t="str">
        <f>Formulario!J892</f>
        <v/>
      </c>
    </row>
    <row r="882" spans="1:9" x14ac:dyDescent="0.35">
      <c r="A882">
        <f>Formulario!$B$7</f>
        <v>0</v>
      </c>
      <c r="B882">
        <f>Formulario!$D$7</f>
        <v>0</v>
      </c>
      <c r="C882" t="str">
        <f>Formulario!A893</f>
        <v/>
      </c>
      <c r="D882">
        <f>Formulario!B893</f>
        <v>0</v>
      </c>
      <c r="E882" s="55" t="str">
        <f>Formulario!H893</f>
        <v/>
      </c>
      <c r="F882" s="55" t="str">
        <f>Formulario!I893</f>
        <v/>
      </c>
      <c r="G882" t="str">
        <f>Formulario!C893</f>
        <v/>
      </c>
      <c r="H882">
        <f>Formulario!F893</f>
        <v>0</v>
      </c>
      <c r="I882" s="55" t="str">
        <f>Formulario!J893</f>
        <v/>
      </c>
    </row>
    <row r="883" spans="1:9" x14ac:dyDescent="0.35">
      <c r="A883">
        <f>Formulario!$B$7</f>
        <v>0</v>
      </c>
      <c r="B883">
        <f>Formulario!$D$7</f>
        <v>0</v>
      </c>
      <c r="C883" t="str">
        <f>Formulario!A894</f>
        <v/>
      </c>
      <c r="D883">
        <f>Formulario!B894</f>
        <v>0</v>
      </c>
      <c r="E883" s="55" t="str">
        <f>Formulario!H894</f>
        <v/>
      </c>
      <c r="F883" s="55" t="str">
        <f>Formulario!I894</f>
        <v/>
      </c>
      <c r="G883" t="str">
        <f>Formulario!C894</f>
        <v/>
      </c>
      <c r="H883">
        <f>Formulario!F894</f>
        <v>0</v>
      </c>
      <c r="I883" s="55" t="str">
        <f>Formulario!J894</f>
        <v/>
      </c>
    </row>
    <row r="884" spans="1:9" x14ac:dyDescent="0.35">
      <c r="A884">
        <f>Formulario!$B$7</f>
        <v>0</v>
      </c>
      <c r="B884">
        <f>Formulario!$D$7</f>
        <v>0</v>
      </c>
      <c r="C884" t="str">
        <f>Formulario!A895</f>
        <v/>
      </c>
      <c r="D884">
        <f>Formulario!B895</f>
        <v>0</v>
      </c>
      <c r="E884" s="55" t="str">
        <f>Formulario!H895</f>
        <v/>
      </c>
      <c r="F884" s="55" t="str">
        <f>Formulario!I895</f>
        <v/>
      </c>
      <c r="G884" t="str">
        <f>Formulario!C895</f>
        <v/>
      </c>
      <c r="H884">
        <f>Formulario!F895</f>
        <v>0</v>
      </c>
      <c r="I884" s="55" t="str">
        <f>Formulario!J895</f>
        <v/>
      </c>
    </row>
    <row r="885" spans="1:9" x14ac:dyDescent="0.35">
      <c r="A885">
        <f>Formulario!$B$7</f>
        <v>0</v>
      </c>
      <c r="B885">
        <f>Formulario!$D$7</f>
        <v>0</v>
      </c>
      <c r="C885" t="str">
        <f>Formulario!A896</f>
        <v/>
      </c>
      <c r="D885">
        <f>Formulario!B896</f>
        <v>0</v>
      </c>
      <c r="E885" s="55" t="str">
        <f>Formulario!H896</f>
        <v/>
      </c>
      <c r="F885" s="55" t="str">
        <f>Formulario!I896</f>
        <v/>
      </c>
      <c r="G885" t="str">
        <f>Formulario!C896</f>
        <v/>
      </c>
      <c r="H885">
        <f>Formulario!F896</f>
        <v>0</v>
      </c>
      <c r="I885" s="55" t="str">
        <f>Formulario!J896</f>
        <v/>
      </c>
    </row>
    <row r="886" spans="1:9" x14ac:dyDescent="0.35">
      <c r="A886">
        <f>Formulario!$B$7</f>
        <v>0</v>
      </c>
      <c r="B886">
        <f>Formulario!$D$7</f>
        <v>0</v>
      </c>
      <c r="C886" t="str">
        <f>Formulario!A897</f>
        <v/>
      </c>
      <c r="D886">
        <f>Formulario!B897</f>
        <v>0</v>
      </c>
      <c r="E886" s="55" t="str">
        <f>Formulario!H897</f>
        <v/>
      </c>
      <c r="F886" s="55" t="str">
        <f>Formulario!I897</f>
        <v/>
      </c>
      <c r="G886" t="str">
        <f>Formulario!C897</f>
        <v/>
      </c>
      <c r="H886">
        <f>Formulario!F897</f>
        <v>0</v>
      </c>
      <c r="I886" s="55" t="str">
        <f>Formulario!J897</f>
        <v/>
      </c>
    </row>
    <row r="887" spans="1:9" x14ac:dyDescent="0.35">
      <c r="A887">
        <f>Formulario!$B$7</f>
        <v>0</v>
      </c>
      <c r="B887">
        <f>Formulario!$D$7</f>
        <v>0</v>
      </c>
      <c r="C887" t="str">
        <f>Formulario!A898</f>
        <v/>
      </c>
      <c r="D887">
        <f>Formulario!B898</f>
        <v>0</v>
      </c>
      <c r="E887" s="55" t="str">
        <f>Formulario!H898</f>
        <v/>
      </c>
      <c r="F887" s="55" t="str">
        <f>Formulario!I898</f>
        <v/>
      </c>
      <c r="G887" t="str">
        <f>Formulario!C898</f>
        <v/>
      </c>
      <c r="H887">
        <f>Formulario!F898</f>
        <v>0</v>
      </c>
      <c r="I887" s="55" t="str">
        <f>Formulario!J898</f>
        <v/>
      </c>
    </row>
    <row r="888" spans="1:9" x14ac:dyDescent="0.35">
      <c r="A888">
        <f>Formulario!$B$7</f>
        <v>0</v>
      </c>
      <c r="B888">
        <f>Formulario!$D$7</f>
        <v>0</v>
      </c>
      <c r="C888" t="str">
        <f>Formulario!A899</f>
        <v/>
      </c>
      <c r="D888">
        <f>Formulario!B899</f>
        <v>0</v>
      </c>
      <c r="E888" s="55" t="str">
        <f>Formulario!H899</f>
        <v/>
      </c>
      <c r="F888" s="55" t="str">
        <f>Formulario!I899</f>
        <v/>
      </c>
      <c r="G888" t="str">
        <f>Formulario!C899</f>
        <v/>
      </c>
      <c r="H888">
        <f>Formulario!F899</f>
        <v>0</v>
      </c>
      <c r="I888" s="55" t="str">
        <f>Formulario!J899</f>
        <v/>
      </c>
    </row>
    <row r="889" spans="1:9" x14ac:dyDescent="0.35">
      <c r="A889">
        <f>Formulario!$B$7</f>
        <v>0</v>
      </c>
      <c r="B889">
        <f>Formulario!$D$7</f>
        <v>0</v>
      </c>
      <c r="C889" t="str">
        <f>Formulario!A900</f>
        <v/>
      </c>
      <c r="D889">
        <f>Formulario!B900</f>
        <v>0</v>
      </c>
      <c r="E889" s="55" t="str">
        <f>Formulario!H900</f>
        <v/>
      </c>
      <c r="F889" s="55" t="str">
        <f>Formulario!I900</f>
        <v/>
      </c>
      <c r="G889" t="str">
        <f>Formulario!C900</f>
        <v/>
      </c>
      <c r="H889">
        <f>Formulario!F900</f>
        <v>0</v>
      </c>
      <c r="I889" s="55" t="str">
        <f>Formulario!J900</f>
        <v/>
      </c>
    </row>
    <row r="890" spans="1:9" x14ac:dyDescent="0.35">
      <c r="A890">
        <f>Formulario!$B$7</f>
        <v>0</v>
      </c>
      <c r="B890">
        <f>Formulario!$D$7</f>
        <v>0</v>
      </c>
      <c r="C890" t="str">
        <f>Formulario!A901</f>
        <v/>
      </c>
      <c r="D890">
        <f>Formulario!B901</f>
        <v>0</v>
      </c>
      <c r="E890" s="55" t="str">
        <f>Formulario!H901</f>
        <v/>
      </c>
      <c r="F890" s="55" t="str">
        <f>Formulario!I901</f>
        <v/>
      </c>
      <c r="G890" t="str">
        <f>Formulario!C901</f>
        <v/>
      </c>
      <c r="H890">
        <f>Formulario!F901</f>
        <v>0</v>
      </c>
      <c r="I890" s="55" t="str">
        <f>Formulario!J901</f>
        <v/>
      </c>
    </row>
    <row r="891" spans="1:9" x14ac:dyDescent="0.35">
      <c r="A891">
        <f>Formulario!$B$7</f>
        <v>0</v>
      </c>
      <c r="B891">
        <f>Formulario!$D$7</f>
        <v>0</v>
      </c>
      <c r="C891" t="str">
        <f>Formulario!A902</f>
        <v/>
      </c>
      <c r="D891">
        <f>Formulario!B902</f>
        <v>0</v>
      </c>
      <c r="E891" s="55" t="str">
        <f>Formulario!H902</f>
        <v/>
      </c>
      <c r="F891" s="55" t="str">
        <f>Formulario!I902</f>
        <v/>
      </c>
      <c r="G891" t="str">
        <f>Formulario!C902</f>
        <v/>
      </c>
      <c r="H891">
        <f>Formulario!F902</f>
        <v>0</v>
      </c>
      <c r="I891" s="55" t="str">
        <f>Formulario!J902</f>
        <v/>
      </c>
    </row>
    <row r="892" spans="1:9" x14ac:dyDescent="0.35">
      <c r="A892">
        <f>Formulario!$B$7</f>
        <v>0</v>
      </c>
      <c r="B892">
        <f>Formulario!$D$7</f>
        <v>0</v>
      </c>
      <c r="C892" t="str">
        <f>Formulario!A903</f>
        <v/>
      </c>
      <c r="D892">
        <f>Formulario!B903</f>
        <v>0</v>
      </c>
      <c r="E892" s="55" t="str">
        <f>Formulario!H903</f>
        <v/>
      </c>
      <c r="F892" s="55" t="str">
        <f>Formulario!I903</f>
        <v/>
      </c>
      <c r="G892" t="str">
        <f>Formulario!C903</f>
        <v/>
      </c>
      <c r="H892">
        <f>Formulario!F903</f>
        <v>0</v>
      </c>
      <c r="I892" s="55" t="str">
        <f>Formulario!J903</f>
        <v/>
      </c>
    </row>
    <row r="893" spans="1:9" x14ac:dyDescent="0.35">
      <c r="A893">
        <f>Formulario!$B$7</f>
        <v>0</v>
      </c>
      <c r="B893">
        <f>Formulario!$D$7</f>
        <v>0</v>
      </c>
      <c r="C893" t="str">
        <f>Formulario!A904</f>
        <v/>
      </c>
      <c r="D893">
        <f>Formulario!B904</f>
        <v>0</v>
      </c>
      <c r="E893" s="55" t="str">
        <f>Formulario!H904</f>
        <v/>
      </c>
      <c r="F893" s="55" t="str">
        <f>Formulario!I904</f>
        <v/>
      </c>
      <c r="G893" t="str">
        <f>Formulario!C904</f>
        <v/>
      </c>
      <c r="H893">
        <f>Formulario!F904</f>
        <v>0</v>
      </c>
      <c r="I893" s="55" t="str">
        <f>Formulario!J904</f>
        <v/>
      </c>
    </row>
    <row r="894" spans="1:9" x14ac:dyDescent="0.35">
      <c r="A894">
        <f>Formulario!$B$7</f>
        <v>0</v>
      </c>
      <c r="B894">
        <f>Formulario!$D$7</f>
        <v>0</v>
      </c>
      <c r="C894" t="str">
        <f>Formulario!A905</f>
        <v/>
      </c>
      <c r="D894">
        <f>Formulario!B905</f>
        <v>0</v>
      </c>
      <c r="E894" s="55" t="str">
        <f>Formulario!H905</f>
        <v/>
      </c>
      <c r="F894" s="55" t="str">
        <f>Formulario!I905</f>
        <v/>
      </c>
      <c r="G894" t="str">
        <f>Formulario!C905</f>
        <v/>
      </c>
      <c r="H894">
        <f>Formulario!F905</f>
        <v>0</v>
      </c>
      <c r="I894" s="55" t="str">
        <f>Formulario!J905</f>
        <v/>
      </c>
    </row>
    <row r="895" spans="1:9" x14ac:dyDescent="0.35">
      <c r="A895">
        <f>Formulario!$B$7</f>
        <v>0</v>
      </c>
      <c r="B895">
        <f>Formulario!$D$7</f>
        <v>0</v>
      </c>
      <c r="C895" t="str">
        <f>Formulario!A906</f>
        <v/>
      </c>
      <c r="D895">
        <f>Formulario!B906</f>
        <v>0</v>
      </c>
      <c r="E895" s="55" t="str">
        <f>Formulario!H906</f>
        <v/>
      </c>
      <c r="F895" s="55" t="str">
        <f>Formulario!I906</f>
        <v/>
      </c>
      <c r="G895" t="str">
        <f>Formulario!C906</f>
        <v/>
      </c>
      <c r="H895">
        <f>Formulario!F906</f>
        <v>0</v>
      </c>
      <c r="I895" s="55" t="str">
        <f>Formulario!J906</f>
        <v/>
      </c>
    </row>
    <row r="896" spans="1:9" x14ac:dyDescent="0.35">
      <c r="A896">
        <f>Formulario!$B$7</f>
        <v>0</v>
      </c>
      <c r="B896">
        <f>Formulario!$D$7</f>
        <v>0</v>
      </c>
      <c r="C896" t="str">
        <f>Formulario!A907</f>
        <v/>
      </c>
      <c r="D896">
        <f>Formulario!B907</f>
        <v>0</v>
      </c>
      <c r="E896" s="55" t="str">
        <f>Formulario!H907</f>
        <v/>
      </c>
      <c r="F896" s="55" t="str">
        <f>Formulario!I907</f>
        <v/>
      </c>
      <c r="G896" t="str">
        <f>Formulario!C907</f>
        <v/>
      </c>
      <c r="H896">
        <f>Formulario!F907</f>
        <v>0</v>
      </c>
      <c r="I896" s="55" t="str">
        <f>Formulario!J907</f>
        <v/>
      </c>
    </row>
    <row r="897" spans="1:9" x14ac:dyDescent="0.35">
      <c r="A897">
        <f>Formulario!$B$7</f>
        <v>0</v>
      </c>
      <c r="B897">
        <f>Formulario!$D$7</f>
        <v>0</v>
      </c>
      <c r="C897" t="str">
        <f>Formulario!A908</f>
        <v/>
      </c>
      <c r="D897">
        <f>Formulario!B908</f>
        <v>0</v>
      </c>
      <c r="E897" s="55" t="str">
        <f>Formulario!H908</f>
        <v/>
      </c>
      <c r="F897" s="55" t="str">
        <f>Formulario!I908</f>
        <v/>
      </c>
      <c r="G897" t="str">
        <f>Formulario!C908</f>
        <v/>
      </c>
      <c r="H897">
        <f>Formulario!F908</f>
        <v>0</v>
      </c>
      <c r="I897" s="55" t="str">
        <f>Formulario!J908</f>
        <v/>
      </c>
    </row>
    <row r="898" spans="1:9" x14ac:dyDescent="0.35">
      <c r="A898">
        <f>Formulario!$B$7</f>
        <v>0</v>
      </c>
      <c r="B898">
        <f>Formulario!$D$7</f>
        <v>0</v>
      </c>
      <c r="C898" t="str">
        <f>Formulario!A909</f>
        <v/>
      </c>
      <c r="D898">
        <f>Formulario!B909</f>
        <v>0</v>
      </c>
      <c r="E898" s="55" t="str">
        <f>Formulario!H909</f>
        <v/>
      </c>
      <c r="F898" s="55" t="str">
        <f>Formulario!I909</f>
        <v/>
      </c>
      <c r="G898" t="str">
        <f>Formulario!C909</f>
        <v/>
      </c>
      <c r="H898">
        <f>Formulario!F909</f>
        <v>0</v>
      </c>
      <c r="I898" s="55" t="str">
        <f>Formulario!J909</f>
        <v/>
      </c>
    </row>
    <row r="899" spans="1:9" x14ac:dyDescent="0.35">
      <c r="A899">
        <f>Formulario!$B$7</f>
        <v>0</v>
      </c>
      <c r="B899">
        <f>Formulario!$D$7</f>
        <v>0</v>
      </c>
      <c r="C899" t="str">
        <f>Formulario!A910</f>
        <v/>
      </c>
      <c r="D899">
        <f>Formulario!B910</f>
        <v>0</v>
      </c>
      <c r="E899" s="55" t="str">
        <f>Formulario!H910</f>
        <v/>
      </c>
      <c r="F899" s="55" t="str">
        <f>Formulario!I910</f>
        <v/>
      </c>
      <c r="G899" t="str">
        <f>Formulario!C910</f>
        <v/>
      </c>
      <c r="H899">
        <f>Formulario!F910</f>
        <v>0</v>
      </c>
      <c r="I899" s="55" t="str">
        <f>Formulario!J910</f>
        <v/>
      </c>
    </row>
    <row r="900" spans="1:9" x14ac:dyDescent="0.35">
      <c r="A900">
        <f>Formulario!$B$7</f>
        <v>0</v>
      </c>
      <c r="B900">
        <f>Formulario!$D$7</f>
        <v>0</v>
      </c>
      <c r="C900" t="str">
        <f>Formulario!A911</f>
        <v/>
      </c>
      <c r="D900">
        <f>Formulario!B911</f>
        <v>0</v>
      </c>
      <c r="E900" s="55" t="str">
        <f>Formulario!H911</f>
        <v/>
      </c>
      <c r="F900" s="55" t="str">
        <f>Formulario!I911</f>
        <v/>
      </c>
      <c r="G900" t="str">
        <f>Formulario!C911</f>
        <v/>
      </c>
      <c r="H900">
        <f>Formulario!F911</f>
        <v>0</v>
      </c>
      <c r="I900" s="55" t="str">
        <f>Formulario!J911</f>
        <v/>
      </c>
    </row>
    <row r="901" spans="1:9" x14ac:dyDescent="0.35">
      <c r="A901">
        <f>Formulario!$B$7</f>
        <v>0</v>
      </c>
      <c r="B901">
        <f>Formulario!$D$7</f>
        <v>0</v>
      </c>
      <c r="C901" t="str">
        <f>Formulario!A912</f>
        <v/>
      </c>
      <c r="D901">
        <f>Formulario!B912</f>
        <v>0</v>
      </c>
      <c r="E901" s="55" t="str">
        <f>Formulario!H912</f>
        <v/>
      </c>
      <c r="F901" s="55" t="str">
        <f>Formulario!I912</f>
        <v/>
      </c>
      <c r="G901" t="str">
        <f>Formulario!C912</f>
        <v/>
      </c>
      <c r="H901">
        <f>Formulario!F912</f>
        <v>0</v>
      </c>
      <c r="I901" s="55" t="str">
        <f>Formulario!J912</f>
        <v/>
      </c>
    </row>
    <row r="902" spans="1:9" x14ac:dyDescent="0.35">
      <c r="A902">
        <f>Formulario!$B$7</f>
        <v>0</v>
      </c>
      <c r="B902">
        <f>Formulario!$D$7</f>
        <v>0</v>
      </c>
      <c r="C902" t="str">
        <f>Formulario!A913</f>
        <v/>
      </c>
      <c r="D902">
        <f>Formulario!B913</f>
        <v>0</v>
      </c>
      <c r="E902" s="55" t="str">
        <f>Formulario!H913</f>
        <v/>
      </c>
      <c r="F902" s="55" t="str">
        <f>Formulario!I913</f>
        <v/>
      </c>
      <c r="G902" t="str">
        <f>Formulario!C913</f>
        <v/>
      </c>
      <c r="H902">
        <f>Formulario!F913</f>
        <v>0</v>
      </c>
      <c r="I902" s="55" t="str">
        <f>Formulario!J913</f>
        <v/>
      </c>
    </row>
    <row r="903" spans="1:9" x14ac:dyDescent="0.35">
      <c r="A903">
        <f>Formulario!$B$7</f>
        <v>0</v>
      </c>
      <c r="B903">
        <f>Formulario!$D$7</f>
        <v>0</v>
      </c>
      <c r="C903" t="str">
        <f>Formulario!A914</f>
        <v/>
      </c>
      <c r="D903">
        <f>Formulario!B914</f>
        <v>0</v>
      </c>
      <c r="E903" s="55" t="str">
        <f>Formulario!H914</f>
        <v/>
      </c>
      <c r="F903" s="55" t="str">
        <f>Formulario!I914</f>
        <v/>
      </c>
      <c r="G903" t="str">
        <f>Formulario!C914</f>
        <v/>
      </c>
      <c r="H903">
        <f>Formulario!F914</f>
        <v>0</v>
      </c>
      <c r="I903" s="55" t="str">
        <f>Formulario!J914</f>
        <v/>
      </c>
    </row>
    <row r="904" spans="1:9" x14ac:dyDescent="0.35">
      <c r="A904">
        <f>Formulario!$B$7</f>
        <v>0</v>
      </c>
      <c r="B904">
        <f>Formulario!$D$7</f>
        <v>0</v>
      </c>
      <c r="C904" t="str">
        <f>Formulario!A915</f>
        <v/>
      </c>
      <c r="D904">
        <f>Formulario!B915</f>
        <v>0</v>
      </c>
      <c r="E904" s="55" t="str">
        <f>Formulario!H915</f>
        <v/>
      </c>
      <c r="F904" s="55" t="str">
        <f>Formulario!I915</f>
        <v/>
      </c>
      <c r="G904" t="str">
        <f>Formulario!C915</f>
        <v/>
      </c>
      <c r="H904">
        <f>Formulario!F915</f>
        <v>0</v>
      </c>
      <c r="I904" s="55" t="str">
        <f>Formulario!J915</f>
        <v/>
      </c>
    </row>
    <row r="905" spans="1:9" x14ac:dyDescent="0.35">
      <c r="A905">
        <f>Formulario!$B$7</f>
        <v>0</v>
      </c>
      <c r="B905">
        <f>Formulario!$D$7</f>
        <v>0</v>
      </c>
      <c r="C905" t="str">
        <f>Formulario!A916</f>
        <v/>
      </c>
      <c r="D905">
        <f>Formulario!B916</f>
        <v>0</v>
      </c>
      <c r="E905" s="55" t="str">
        <f>Formulario!H916</f>
        <v/>
      </c>
      <c r="F905" s="55" t="str">
        <f>Formulario!I916</f>
        <v/>
      </c>
      <c r="G905" t="str">
        <f>Formulario!C916</f>
        <v/>
      </c>
      <c r="H905">
        <f>Formulario!F916</f>
        <v>0</v>
      </c>
      <c r="I905" s="55" t="str">
        <f>Formulario!J916</f>
        <v/>
      </c>
    </row>
    <row r="906" spans="1:9" x14ac:dyDescent="0.35">
      <c r="A906">
        <f>Formulario!$B$7</f>
        <v>0</v>
      </c>
      <c r="B906">
        <f>Formulario!$D$7</f>
        <v>0</v>
      </c>
      <c r="C906" t="str">
        <f>Formulario!A917</f>
        <v/>
      </c>
      <c r="D906">
        <f>Formulario!B917</f>
        <v>0</v>
      </c>
      <c r="E906" s="55" t="str">
        <f>Formulario!H917</f>
        <v/>
      </c>
      <c r="F906" s="55" t="str">
        <f>Formulario!I917</f>
        <v/>
      </c>
      <c r="G906" t="str">
        <f>Formulario!C917</f>
        <v/>
      </c>
      <c r="H906">
        <f>Formulario!F917</f>
        <v>0</v>
      </c>
      <c r="I906" s="55" t="str">
        <f>Formulario!J917</f>
        <v/>
      </c>
    </row>
    <row r="907" spans="1:9" x14ac:dyDescent="0.35">
      <c r="A907">
        <f>Formulario!$B$7</f>
        <v>0</v>
      </c>
      <c r="B907">
        <f>Formulario!$D$7</f>
        <v>0</v>
      </c>
      <c r="C907" t="str">
        <f>Formulario!A918</f>
        <v/>
      </c>
      <c r="D907">
        <f>Formulario!B918</f>
        <v>0</v>
      </c>
      <c r="E907" s="55" t="str">
        <f>Formulario!H918</f>
        <v/>
      </c>
      <c r="F907" s="55" t="str">
        <f>Formulario!I918</f>
        <v/>
      </c>
      <c r="G907" t="str">
        <f>Formulario!C918</f>
        <v/>
      </c>
      <c r="H907">
        <f>Formulario!F918</f>
        <v>0</v>
      </c>
      <c r="I907" s="55" t="str">
        <f>Formulario!J918</f>
        <v/>
      </c>
    </row>
    <row r="908" spans="1:9" x14ac:dyDescent="0.35">
      <c r="A908">
        <f>Formulario!$B$7</f>
        <v>0</v>
      </c>
      <c r="B908">
        <f>Formulario!$D$7</f>
        <v>0</v>
      </c>
      <c r="C908" t="str">
        <f>Formulario!A919</f>
        <v/>
      </c>
      <c r="D908">
        <f>Formulario!B919</f>
        <v>0</v>
      </c>
      <c r="E908" s="55" t="str">
        <f>Formulario!H919</f>
        <v/>
      </c>
      <c r="F908" s="55" t="str">
        <f>Formulario!I919</f>
        <v/>
      </c>
      <c r="G908" t="str">
        <f>Formulario!C919</f>
        <v/>
      </c>
      <c r="H908">
        <f>Formulario!F919</f>
        <v>0</v>
      </c>
      <c r="I908" s="55" t="str">
        <f>Formulario!J919</f>
        <v/>
      </c>
    </row>
    <row r="909" spans="1:9" x14ac:dyDescent="0.35">
      <c r="A909">
        <f>Formulario!$B$7</f>
        <v>0</v>
      </c>
      <c r="B909">
        <f>Formulario!$D$7</f>
        <v>0</v>
      </c>
      <c r="C909" t="str">
        <f>Formulario!A920</f>
        <v/>
      </c>
      <c r="D909">
        <f>Formulario!B920</f>
        <v>0</v>
      </c>
      <c r="E909" s="55" t="str">
        <f>Formulario!H920</f>
        <v/>
      </c>
      <c r="F909" s="55" t="str">
        <f>Formulario!I920</f>
        <v/>
      </c>
      <c r="G909" t="str">
        <f>Formulario!C920</f>
        <v/>
      </c>
      <c r="H909">
        <f>Formulario!F920</f>
        <v>0</v>
      </c>
      <c r="I909" s="55" t="str">
        <f>Formulario!J920</f>
        <v/>
      </c>
    </row>
    <row r="910" spans="1:9" x14ac:dyDescent="0.35">
      <c r="A910">
        <f>Formulario!$B$7</f>
        <v>0</v>
      </c>
      <c r="B910">
        <f>Formulario!$D$7</f>
        <v>0</v>
      </c>
      <c r="C910" t="str">
        <f>Formulario!A921</f>
        <v/>
      </c>
      <c r="D910">
        <f>Formulario!B921</f>
        <v>0</v>
      </c>
      <c r="E910" s="55" t="str">
        <f>Formulario!H921</f>
        <v/>
      </c>
      <c r="F910" s="55" t="str">
        <f>Formulario!I921</f>
        <v/>
      </c>
      <c r="G910" t="str">
        <f>Formulario!C921</f>
        <v/>
      </c>
      <c r="H910">
        <f>Formulario!F921</f>
        <v>0</v>
      </c>
      <c r="I910" s="55" t="str">
        <f>Formulario!J921</f>
        <v/>
      </c>
    </row>
    <row r="911" spans="1:9" x14ac:dyDescent="0.35">
      <c r="A911">
        <f>Formulario!$B$7</f>
        <v>0</v>
      </c>
      <c r="B911">
        <f>Formulario!$D$7</f>
        <v>0</v>
      </c>
      <c r="C911" t="str">
        <f>Formulario!A922</f>
        <v/>
      </c>
      <c r="D911">
        <f>Formulario!B922</f>
        <v>0</v>
      </c>
      <c r="E911" s="55" t="str">
        <f>Formulario!H922</f>
        <v/>
      </c>
      <c r="F911" s="55" t="str">
        <f>Formulario!I922</f>
        <v/>
      </c>
      <c r="G911" t="str">
        <f>Formulario!C922</f>
        <v/>
      </c>
      <c r="H911">
        <f>Formulario!F922</f>
        <v>0</v>
      </c>
      <c r="I911" s="55" t="str">
        <f>Formulario!J922</f>
        <v/>
      </c>
    </row>
    <row r="912" spans="1:9" x14ac:dyDescent="0.35">
      <c r="A912">
        <f>Formulario!$B$7</f>
        <v>0</v>
      </c>
      <c r="B912">
        <f>Formulario!$D$7</f>
        <v>0</v>
      </c>
      <c r="C912" t="str">
        <f>Formulario!A923</f>
        <v/>
      </c>
      <c r="D912">
        <f>Formulario!B923</f>
        <v>0</v>
      </c>
      <c r="E912" s="55" t="str">
        <f>Formulario!H923</f>
        <v/>
      </c>
      <c r="F912" s="55" t="str">
        <f>Formulario!I923</f>
        <v/>
      </c>
      <c r="G912" t="str">
        <f>Formulario!C923</f>
        <v/>
      </c>
      <c r="H912">
        <f>Formulario!F923</f>
        <v>0</v>
      </c>
      <c r="I912" s="55" t="str">
        <f>Formulario!J923</f>
        <v/>
      </c>
    </row>
    <row r="913" spans="1:9" x14ac:dyDescent="0.35">
      <c r="A913">
        <f>Formulario!$B$7</f>
        <v>0</v>
      </c>
      <c r="B913">
        <f>Formulario!$D$7</f>
        <v>0</v>
      </c>
      <c r="C913" t="str">
        <f>Formulario!A924</f>
        <v/>
      </c>
      <c r="D913">
        <f>Formulario!B924</f>
        <v>0</v>
      </c>
      <c r="E913" s="55" t="str">
        <f>Formulario!H924</f>
        <v/>
      </c>
      <c r="F913" s="55" t="str">
        <f>Formulario!I924</f>
        <v/>
      </c>
      <c r="G913" t="str">
        <f>Formulario!C924</f>
        <v/>
      </c>
      <c r="H913">
        <f>Formulario!F924</f>
        <v>0</v>
      </c>
      <c r="I913" s="55" t="str">
        <f>Formulario!J924</f>
        <v/>
      </c>
    </row>
    <row r="914" spans="1:9" x14ac:dyDescent="0.35">
      <c r="A914">
        <f>Formulario!$B$7</f>
        <v>0</v>
      </c>
      <c r="B914">
        <f>Formulario!$D$7</f>
        <v>0</v>
      </c>
      <c r="C914" t="str">
        <f>Formulario!A925</f>
        <v/>
      </c>
      <c r="D914">
        <f>Formulario!B925</f>
        <v>0</v>
      </c>
      <c r="E914" s="55" t="str">
        <f>Formulario!H925</f>
        <v/>
      </c>
      <c r="F914" s="55" t="str">
        <f>Formulario!I925</f>
        <v/>
      </c>
      <c r="G914" t="str">
        <f>Formulario!C925</f>
        <v/>
      </c>
      <c r="H914">
        <f>Formulario!F925</f>
        <v>0</v>
      </c>
      <c r="I914" s="55" t="str">
        <f>Formulario!J925</f>
        <v/>
      </c>
    </row>
    <row r="915" spans="1:9" x14ac:dyDescent="0.35">
      <c r="A915">
        <f>Formulario!$B$7</f>
        <v>0</v>
      </c>
      <c r="B915">
        <f>Formulario!$D$7</f>
        <v>0</v>
      </c>
      <c r="C915" t="str">
        <f>Formulario!A926</f>
        <v/>
      </c>
      <c r="D915">
        <f>Formulario!B926</f>
        <v>0</v>
      </c>
      <c r="E915" s="55" t="str">
        <f>Formulario!H926</f>
        <v/>
      </c>
      <c r="F915" s="55" t="str">
        <f>Formulario!I926</f>
        <v/>
      </c>
      <c r="G915" t="str">
        <f>Formulario!C926</f>
        <v/>
      </c>
      <c r="H915">
        <f>Formulario!F926</f>
        <v>0</v>
      </c>
      <c r="I915" s="55" t="str">
        <f>Formulario!J926</f>
        <v/>
      </c>
    </row>
    <row r="916" spans="1:9" x14ac:dyDescent="0.35">
      <c r="A916">
        <f>Formulario!$B$7</f>
        <v>0</v>
      </c>
      <c r="B916">
        <f>Formulario!$D$7</f>
        <v>0</v>
      </c>
      <c r="C916" t="str">
        <f>Formulario!A927</f>
        <v/>
      </c>
      <c r="D916">
        <f>Formulario!B927</f>
        <v>0</v>
      </c>
      <c r="E916" s="55" t="str">
        <f>Formulario!H927</f>
        <v/>
      </c>
      <c r="F916" s="55" t="str">
        <f>Formulario!I927</f>
        <v/>
      </c>
      <c r="G916" t="str">
        <f>Formulario!C927</f>
        <v/>
      </c>
      <c r="H916">
        <f>Formulario!F927</f>
        <v>0</v>
      </c>
      <c r="I916" s="55" t="str">
        <f>Formulario!J927</f>
        <v/>
      </c>
    </row>
    <row r="917" spans="1:9" x14ac:dyDescent="0.35">
      <c r="A917">
        <f>Formulario!$B$7</f>
        <v>0</v>
      </c>
      <c r="B917">
        <f>Formulario!$D$7</f>
        <v>0</v>
      </c>
      <c r="C917" t="str">
        <f>Formulario!A928</f>
        <v/>
      </c>
      <c r="D917">
        <f>Formulario!B928</f>
        <v>0</v>
      </c>
      <c r="E917" s="55" t="str">
        <f>Formulario!H928</f>
        <v/>
      </c>
      <c r="F917" s="55" t="str">
        <f>Formulario!I928</f>
        <v/>
      </c>
      <c r="G917" t="str">
        <f>Formulario!C928</f>
        <v/>
      </c>
      <c r="H917">
        <f>Formulario!F928</f>
        <v>0</v>
      </c>
      <c r="I917" s="55" t="str">
        <f>Formulario!J928</f>
        <v/>
      </c>
    </row>
    <row r="918" spans="1:9" x14ac:dyDescent="0.35">
      <c r="A918">
        <f>Formulario!$B$7</f>
        <v>0</v>
      </c>
      <c r="B918">
        <f>Formulario!$D$7</f>
        <v>0</v>
      </c>
      <c r="C918" t="str">
        <f>Formulario!A929</f>
        <v/>
      </c>
      <c r="D918">
        <f>Formulario!B929</f>
        <v>0</v>
      </c>
      <c r="E918" s="55" t="str">
        <f>Formulario!H929</f>
        <v/>
      </c>
      <c r="F918" s="55" t="str">
        <f>Formulario!I929</f>
        <v/>
      </c>
      <c r="G918" t="str">
        <f>Formulario!C929</f>
        <v/>
      </c>
      <c r="H918">
        <f>Formulario!F929</f>
        <v>0</v>
      </c>
      <c r="I918" s="55" t="str">
        <f>Formulario!J929</f>
        <v/>
      </c>
    </row>
    <row r="919" spans="1:9" x14ac:dyDescent="0.35">
      <c r="A919">
        <f>Formulario!$B$7</f>
        <v>0</v>
      </c>
      <c r="B919">
        <f>Formulario!$D$7</f>
        <v>0</v>
      </c>
      <c r="C919" t="str">
        <f>Formulario!A930</f>
        <v/>
      </c>
      <c r="D919">
        <f>Formulario!B930</f>
        <v>0</v>
      </c>
      <c r="E919" s="55" t="str">
        <f>Formulario!H930</f>
        <v/>
      </c>
      <c r="F919" s="55" t="str">
        <f>Formulario!I930</f>
        <v/>
      </c>
      <c r="G919" t="str">
        <f>Formulario!C930</f>
        <v/>
      </c>
      <c r="H919">
        <f>Formulario!F930</f>
        <v>0</v>
      </c>
      <c r="I919" s="55" t="str">
        <f>Formulario!J930</f>
        <v/>
      </c>
    </row>
    <row r="920" spans="1:9" x14ac:dyDescent="0.35">
      <c r="A920">
        <f>Formulario!$B$7</f>
        <v>0</v>
      </c>
      <c r="B920">
        <f>Formulario!$D$7</f>
        <v>0</v>
      </c>
      <c r="C920" t="str">
        <f>Formulario!A931</f>
        <v/>
      </c>
      <c r="D920">
        <f>Formulario!B931</f>
        <v>0</v>
      </c>
      <c r="E920" s="55" t="str">
        <f>Formulario!H931</f>
        <v/>
      </c>
      <c r="F920" s="55" t="str">
        <f>Formulario!I931</f>
        <v/>
      </c>
      <c r="G920" t="str">
        <f>Formulario!C931</f>
        <v/>
      </c>
      <c r="H920">
        <f>Formulario!F931</f>
        <v>0</v>
      </c>
      <c r="I920" s="55" t="str">
        <f>Formulario!J931</f>
        <v/>
      </c>
    </row>
    <row r="921" spans="1:9" x14ac:dyDescent="0.35">
      <c r="A921">
        <f>Formulario!$B$7</f>
        <v>0</v>
      </c>
      <c r="B921">
        <f>Formulario!$D$7</f>
        <v>0</v>
      </c>
      <c r="C921" t="str">
        <f>Formulario!A932</f>
        <v/>
      </c>
      <c r="D921">
        <f>Formulario!B932</f>
        <v>0</v>
      </c>
      <c r="E921" s="55" t="str">
        <f>Formulario!H932</f>
        <v/>
      </c>
      <c r="F921" s="55" t="str">
        <f>Formulario!I932</f>
        <v/>
      </c>
      <c r="G921" t="str">
        <f>Formulario!C932</f>
        <v/>
      </c>
      <c r="H921">
        <f>Formulario!F932</f>
        <v>0</v>
      </c>
      <c r="I921" s="55" t="str">
        <f>Formulario!J932</f>
        <v/>
      </c>
    </row>
    <row r="922" spans="1:9" x14ac:dyDescent="0.35">
      <c r="A922">
        <f>Formulario!$B$7</f>
        <v>0</v>
      </c>
      <c r="B922">
        <f>Formulario!$D$7</f>
        <v>0</v>
      </c>
      <c r="C922" t="str">
        <f>Formulario!A933</f>
        <v/>
      </c>
      <c r="D922">
        <f>Formulario!B933</f>
        <v>0</v>
      </c>
      <c r="E922" s="55" t="str">
        <f>Formulario!H933</f>
        <v/>
      </c>
      <c r="F922" s="55" t="str">
        <f>Formulario!I933</f>
        <v/>
      </c>
      <c r="G922" t="str">
        <f>Formulario!C933</f>
        <v/>
      </c>
      <c r="H922">
        <f>Formulario!F933</f>
        <v>0</v>
      </c>
      <c r="I922" s="55" t="str">
        <f>Formulario!J933</f>
        <v/>
      </c>
    </row>
    <row r="923" spans="1:9" x14ac:dyDescent="0.35">
      <c r="A923">
        <f>Formulario!$B$7</f>
        <v>0</v>
      </c>
      <c r="B923">
        <f>Formulario!$D$7</f>
        <v>0</v>
      </c>
      <c r="C923" t="str">
        <f>Formulario!A934</f>
        <v/>
      </c>
      <c r="D923">
        <f>Formulario!B934</f>
        <v>0</v>
      </c>
      <c r="E923" s="55" t="str">
        <f>Formulario!H934</f>
        <v/>
      </c>
      <c r="F923" s="55" t="str">
        <f>Formulario!I934</f>
        <v/>
      </c>
      <c r="G923" t="str">
        <f>Formulario!C934</f>
        <v/>
      </c>
      <c r="H923">
        <f>Formulario!F934</f>
        <v>0</v>
      </c>
      <c r="I923" s="55" t="str">
        <f>Formulario!J934</f>
        <v/>
      </c>
    </row>
    <row r="924" spans="1:9" x14ac:dyDescent="0.35">
      <c r="A924">
        <f>Formulario!$B$7</f>
        <v>0</v>
      </c>
      <c r="B924">
        <f>Formulario!$D$7</f>
        <v>0</v>
      </c>
      <c r="C924" t="str">
        <f>Formulario!A935</f>
        <v/>
      </c>
      <c r="D924">
        <f>Formulario!B935</f>
        <v>0</v>
      </c>
      <c r="E924" s="55" t="str">
        <f>Formulario!H935</f>
        <v/>
      </c>
      <c r="F924" s="55" t="str">
        <f>Formulario!I935</f>
        <v/>
      </c>
      <c r="G924" t="str">
        <f>Formulario!C935</f>
        <v/>
      </c>
      <c r="H924">
        <f>Formulario!F935</f>
        <v>0</v>
      </c>
      <c r="I924" s="55" t="str">
        <f>Formulario!J935</f>
        <v/>
      </c>
    </row>
    <row r="925" spans="1:9" x14ac:dyDescent="0.35">
      <c r="A925">
        <f>Formulario!$B$7</f>
        <v>0</v>
      </c>
      <c r="B925">
        <f>Formulario!$D$7</f>
        <v>0</v>
      </c>
      <c r="C925" t="str">
        <f>Formulario!A936</f>
        <v/>
      </c>
      <c r="D925">
        <f>Formulario!B936</f>
        <v>0</v>
      </c>
      <c r="E925" s="55" t="str">
        <f>Formulario!H936</f>
        <v/>
      </c>
      <c r="F925" s="55" t="str">
        <f>Formulario!I936</f>
        <v/>
      </c>
      <c r="G925" t="str">
        <f>Formulario!C936</f>
        <v/>
      </c>
      <c r="H925">
        <f>Formulario!F936</f>
        <v>0</v>
      </c>
      <c r="I925" s="55" t="str">
        <f>Formulario!J936</f>
        <v/>
      </c>
    </row>
    <row r="926" spans="1:9" x14ac:dyDescent="0.35">
      <c r="A926">
        <f>Formulario!$B$7</f>
        <v>0</v>
      </c>
      <c r="B926">
        <f>Formulario!$D$7</f>
        <v>0</v>
      </c>
      <c r="C926" t="str">
        <f>Formulario!A937</f>
        <v/>
      </c>
      <c r="D926">
        <f>Formulario!B937</f>
        <v>0</v>
      </c>
      <c r="E926" s="55" t="str">
        <f>Formulario!H937</f>
        <v/>
      </c>
      <c r="F926" s="55" t="str">
        <f>Formulario!I937</f>
        <v/>
      </c>
      <c r="G926" t="str">
        <f>Formulario!C937</f>
        <v/>
      </c>
      <c r="H926">
        <f>Formulario!F937</f>
        <v>0</v>
      </c>
      <c r="I926" s="55" t="str">
        <f>Formulario!J937</f>
        <v/>
      </c>
    </row>
    <row r="927" spans="1:9" x14ac:dyDescent="0.35">
      <c r="A927">
        <f>Formulario!$B$7</f>
        <v>0</v>
      </c>
      <c r="B927">
        <f>Formulario!$D$7</f>
        <v>0</v>
      </c>
      <c r="C927" t="str">
        <f>Formulario!A938</f>
        <v/>
      </c>
      <c r="D927">
        <f>Formulario!B938</f>
        <v>0</v>
      </c>
      <c r="E927" s="55" t="str">
        <f>Formulario!H938</f>
        <v/>
      </c>
      <c r="F927" s="55" t="str">
        <f>Formulario!I938</f>
        <v/>
      </c>
      <c r="G927" t="str">
        <f>Formulario!C938</f>
        <v/>
      </c>
      <c r="H927">
        <f>Formulario!F938</f>
        <v>0</v>
      </c>
      <c r="I927" s="55" t="str">
        <f>Formulario!J938</f>
        <v/>
      </c>
    </row>
    <row r="928" spans="1:9" x14ac:dyDescent="0.35">
      <c r="A928">
        <f>Formulario!$B$7</f>
        <v>0</v>
      </c>
      <c r="B928">
        <f>Formulario!$D$7</f>
        <v>0</v>
      </c>
      <c r="C928" t="str">
        <f>Formulario!A939</f>
        <v/>
      </c>
      <c r="D928">
        <f>Formulario!B939</f>
        <v>0</v>
      </c>
      <c r="E928" s="55" t="str">
        <f>Formulario!H939</f>
        <v/>
      </c>
      <c r="F928" s="55" t="str">
        <f>Formulario!I939</f>
        <v/>
      </c>
      <c r="G928" t="str">
        <f>Formulario!C939</f>
        <v/>
      </c>
      <c r="H928">
        <f>Formulario!F939</f>
        <v>0</v>
      </c>
      <c r="I928" s="55" t="str">
        <f>Formulario!J939</f>
        <v/>
      </c>
    </row>
    <row r="929" spans="1:9" x14ac:dyDescent="0.35">
      <c r="A929">
        <f>Formulario!$B$7</f>
        <v>0</v>
      </c>
      <c r="B929">
        <f>Formulario!$D$7</f>
        <v>0</v>
      </c>
      <c r="C929" t="str">
        <f>Formulario!A940</f>
        <v/>
      </c>
      <c r="D929">
        <f>Formulario!B940</f>
        <v>0</v>
      </c>
      <c r="E929" s="55" t="str">
        <f>Formulario!H940</f>
        <v/>
      </c>
      <c r="F929" s="55" t="str">
        <f>Formulario!I940</f>
        <v/>
      </c>
      <c r="G929" t="str">
        <f>Formulario!C940</f>
        <v/>
      </c>
      <c r="H929">
        <f>Formulario!F940</f>
        <v>0</v>
      </c>
      <c r="I929" s="55" t="str">
        <f>Formulario!J940</f>
        <v/>
      </c>
    </row>
    <row r="930" spans="1:9" x14ac:dyDescent="0.35">
      <c r="A930">
        <f>Formulario!$B$7</f>
        <v>0</v>
      </c>
      <c r="B930">
        <f>Formulario!$D$7</f>
        <v>0</v>
      </c>
      <c r="C930" t="str">
        <f>Formulario!A941</f>
        <v/>
      </c>
      <c r="D930">
        <f>Formulario!B941</f>
        <v>0</v>
      </c>
      <c r="E930" s="55" t="str">
        <f>Formulario!H941</f>
        <v/>
      </c>
      <c r="F930" s="55" t="str">
        <f>Formulario!I941</f>
        <v/>
      </c>
      <c r="G930" t="str">
        <f>Formulario!C941</f>
        <v/>
      </c>
      <c r="H930">
        <f>Formulario!F941</f>
        <v>0</v>
      </c>
      <c r="I930" s="55" t="str">
        <f>Formulario!J941</f>
        <v/>
      </c>
    </row>
    <row r="931" spans="1:9" x14ac:dyDescent="0.35">
      <c r="A931">
        <f>Formulario!$B$7</f>
        <v>0</v>
      </c>
      <c r="B931">
        <f>Formulario!$D$7</f>
        <v>0</v>
      </c>
      <c r="C931" t="str">
        <f>Formulario!A942</f>
        <v/>
      </c>
      <c r="D931">
        <f>Formulario!B942</f>
        <v>0</v>
      </c>
      <c r="E931" s="55" t="str">
        <f>Formulario!H942</f>
        <v/>
      </c>
      <c r="F931" s="55" t="str">
        <f>Formulario!I942</f>
        <v/>
      </c>
      <c r="G931" t="str">
        <f>Formulario!C942</f>
        <v/>
      </c>
      <c r="H931">
        <f>Formulario!F942</f>
        <v>0</v>
      </c>
      <c r="I931" s="55" t="str">
        <f>Formulario!J942</f>
        <v/>
      </c>
    </row>
    <row r="932" spans="1:9" x14ac:dyDescent="0.35">
      <c r="A932">
        <f>Formulario!$B$7</f>
        <v>0</v>
      </c>
      <c r="B932">
        <f>Formulario!$D$7</f>
        <v>0</v>
      </c>
      <c r="C932" t="str">
        <f>Formulario!A943</f>
        <v/>
      </c>
      <c r="D932">
        <f>Formulario!B943</f>
        <v>0</v>
      </c>
      <c r="E932" s="55" t="str">
        <f>Formulario!H943</f>
        <v/>
      </c>
      <c r="F932" s="55" t="str">
        <f>Formulario!I943</f>
        <v/>
      </c>
      <c r="G932" t="str">
        <f>Formulario!C943</f>
        <v/>
      </c>
      <c r="H932">
        <f>Formulario!F943</f>
        <v>0</v>
      </c>
      <c r="I932" s="55" t="str">
        <f>Formulario!J943</f>
        <v/>
      </c>
    </row>
    <row r="933" spans="1:9" x14ac:dyDescent="0.35">
      <c r="A933">
        <f>Formulario!$B$7</f>
        <v>0</v>
      </c>
      <c r="B933">
        <f>Formulario!$D$7</f>
        <v>0</v>
      </c>
      <c r="C933" t="str">
        <f>Formulario!A944</f>
        <v/>
      </c>
      <c r="D933">
        <f>Formulario!B944</f>
        <v>0</v>
      </c>
      <c r="E933" s="55" t="str">
        <f>Formulario!H944</f>
        <v/>
      </c>
      <c r="F933" s="55" t="str">
        <f>Formulario!I944</f>
        <v/>
      </c>
      <c r="G933" t="str">
        <f>Formulario!C944</f>
        <v/>
      </c>
      <c r="H933">
        <f>Formulario!F944</f>
        <v>0</v>
      </c>
      <c r="I933" s="55" t="str">
        <f>Formulario!J944</f>
        <v/>
      </c>
    </row>
    <row r="934" spans="1:9" x14ac:dyDescent="0.35">
      <c r="A934">
        <f>Formulario!$B$7</f>
        <v>0</v>
      </c>
      <c r="B934">
        <f>Formulario!$D$7</f>
        <v>0</v>
      </c>
      <c r="C934" t="str">
        <f>Formulario!A945</f>
        <v/>
      </c>
      <c r="D934">
        <f>Formulario!B945</f>
        <v>0</v>
      </c>
      <c r="E934" s="55" t="str">
        <f>Formulario!H945</f>
        <v/>
      </c>
      <c r="F934" s="55" t="str">
        <f>Formulario!I945</f>
        <v/>
      </c>
      <c r="G934" t="str">
        <f>Formulario!C945</f>
        <v/>
      </c>
      <c r="H934">
        <f>Formulario!F945</f>
        <v>0</v>
      </c>
      <c r="I934" s="55" t="str">
        <f>Formulario!J945</f>
        <v/>
      </c>
    </row>
    <row r="935" spans="1:9" x14ac:dyDescent="0.35">
      <c r="A935">
        <f>Formulario!$B$7</f>
        <v>0</v>
      </c>
      <c r="B935">
        <f>Formulario!$D$7</f>
        <v>0</v>
      </c>
      <c r="C935" t="str">
        <f>Formulario!A946</f>
        <v/>
      </c>
      <c r="D935">
        <f>Formulario!B946</f>
        <v>0</v>
      </c>
      <c r="E935" s="55" t="str">
        <f>Formulario!H946</f>
        <v/>
      </c>
      <c r="F935" s="55" t="str">
        <f>Formulario!I946</f>
        <v/>
      </c>
      <c r="G935" t="str">
        <f>Formulario!C946</f>
        <v/>
      </c>
      <c r="H935">
        <f>Formulario!F946</f>
        <v>0</v>
      </c>
      <c r="I935" s="55" t="str">
        <f>Formulario!J946</f>
        <v/>
      </c>
    </row>
    <row r="936" spans="1:9" x14ac:dyDescent="0.35">
      <c r="A936">
        <f>Formulario!$B$7</f>
        <v>0</v>
      </c>
      <c r="B936">
        <f>Formulario!$D$7</f>
        <v>0</v>
      </c>
      <c r="C936" t="str">
        <f>Formulario!A947</f>
        <v/>
      </c>
      <c r="D936">
        <f>Formulario!B947</f>
        <v>0</v>
      </c>
      <c r="E936" s="55" t="str">
        <f>Formulario!H947</f>
        <v/>
      </c>
      <c r="F936" s="55" t="str">
        <f>Formulario!I947</f>
        <v/>
      </c>
      <c r="G936" t="str">
        <f>Formulario!C947</f>
        <v/>
      </c>
      <c r="H936">
        <f>Formulario!F947</f>
        <v>0</v>
      </c>
      <c r="I936" s="55" t="str">
        <f>Formulario!J947</f>
        <v/>
      </c>
    </row>
    <row r="937" spans="1:9" x14ac:dyDescent="0.35">
      <c r="A937">
        <f>Formulario!$B$7</f>
        <v>0</v>
      </c>
      <c r="B937">
        <f>Formulario!$D$7</f>
        <v>0</v>
      </c>
      <c r="C937" t="str">
        <f>Formulario!A948</f>
        <v/>
      </c>
      <c r="D937">
        <f>Formulario!B948</f>
        <v>0</v>
      </c>
      <c r="E937" s="55" t="str">
        <f>Formulario!H948</f>
        <v/>
      </c>
      <c r="F937" s="55" t="str">
        <f>Formulario!I948</f>
        <v/>
      </c>
      <c r="G937" t="str">
        <f>Formulario!C948</f>
        <v/>
      </c>
      <c r="H937">
        <f>Formulario!F948</f>
        <v>0</v>
      </c>
      <c r="I937" s="55" t="str">
        <f>Formulario!J948</f>
        <v/>
      </c>
    </row>
    <row r="938" spans="1:9" x14ac:dyDescent="0.35">
      <c r="A938">
        <f>Formulario!$B$7</f>
        <v>0</v>
      </c>
      <c r="B938">
        <f>Formulario!$D$7</f>
        <v>0</v>
      </c>
      <c r="C938" t="str">
        <f>Formulario!A949</f>
        <v/>
      </c>
      <c r="D938">
        <f>Formulario!B949</f>
        <v>0</v>
      </c>
      <c r="E938" s="55" t="str">
        <f>Formulario!H949</f>
        <v/>
      </c>
      <c r="F938" s="55" t="str">
        <f>Formulario!I949</f>
        <v/>
      </c>
      <c r="G938" t="str">
        <f>Formulario!C949</f>
        <v/>
      </c>
      <c r="H938">
        <f>Formulario!F949</f>
        <v>0</v>
      </c>
      <c r="I938" s="55" t="str">
        <f>Formulario!J949</f>
        <v/>
      </c>
    </row>
    <row r="939" spans="1:9" x14ac:dyDescent="0.35">
      <c r="A939">
        <f>Formulario!$B$7</f>
        <v>0</v>
      </c>
      <c r="B939">
        <f>Formulario!$D$7</f>
        <v>0</v>
      </c>
      <c r="C939" t="str">
        <f>Formulario!A950</f>
        <v/>
      </c>
      <c r="D939">
        <f>Formulario!B950</f>
        <v>0</v>
      </c>
      <c r="E939" s="55" t="str">
        <f>Formulario!H950</f>
        <v/>
      </c>
      <c r="F939" s="55" t="str">
        <f>Formulario!I950</f>
        <v/>
      </c>
      <c r="G939" t="str">
        <f>Formulario!C950</f>
        <v/>
      </c>
      <c r="H939">
        <f>Formulario!F950</f>
        <v>0</v>
      </c>
      <c r="I939" s="55" t="str">
        <f>Formulario!J950</f>
        <v/>
      </c>
    </row>
    <row r="940" spans="1:9" x14ac:dyDescent="0.35">
      <c r="A940">
        <f>Formulario!$B$7</f>
        <v>0</v>
      </c>
      <c r="B940">
        <f>Formulario!$D$7</f>
        <v>0</v>
      </c>
      <c r="C940" t="str">
        <f>Formulario!A951</f>
        <v/>
      </c>
      <c r="D940">
        <f>Formulario!B951</f>
        <v>0</v>
      </c>
      <c r="E940" s="55" t="str">
        <f>Formulario!H951</f>
        <v/>
      </c>
      <c r="F940" s="55" t="str">
        <f>Formulario!I951</f>
        <v/>
      </c>
      <c r="G940" t="str">
        <f>Formulario!C951</f>
        <v/>
      </c>
      <c r="H940">
        <f>Formulario!F951</f>
        <v>0</v>
      </c>
      <c r="I940" s="55" t="str">
        <f>Formulario!J951</f>
        <v/>
      </c>
    </row>
    <row r="941" spans="1:9" x14ac:dyDescent="0.35">
      <c r="A941">
        <f>Formulario!$B$7</f>
        <v>0</v>
      </c>
      <c r="B941">
        <f>Formulario!$D$7</f>
        <v>0</v>
      </c>
      <c r="C941" t="str">
        <f>Formulario!A952</f>
        <v/>
      </c>
      <c r="D941">
        <f>Formulario!B952</f>
        <v>0</v>
      </c>
      <c r="E941" s="55" t="str">
        <f>Formulario!H952</f>
        <v/>
      </c>
      <c r="F941" s="55" t="str">
        <f>Formulario!I952</f>
        <v/>
      </c>
      <c r="G941" t="str">
        <f>Formulario!C952</f>
        <v/>
      </c>
      <c r="H941">
        <f>Formulario!F952</f>
        <v>0</v>
      </c>
      <c r="I941" s="55" t="str">
        <f>Formulario!J952</f>
        <v/>
      </c>
    </row>
    <row r="942" spans="1:9" x14ac:dyDescent="0.35">
      <c r="A942">
        <f>Formulario!$B$7</f>
        <v>0</v>
      </c>
      <c r="B942">
        <f>Formulario!$D$7</f>
        <v>0</v>
      </c>
      <c r="C942" t="str">
        <f>Formulario!A953</f>
        <v/>
      </c>
      <c r="D942">
        <f>Formulario!B953</f>
        <v>0</v>
      </c>
      <c r="E942" s="55" t="str">
        <f>Formulario!H953</f>
        <v/>
      </c>
      <c r="F942" s="55" t="str">
        <f>Formulario!I953</f>
        <v/>
      </c>
      <c r="G942" t="str">
        <f>Formulario!C953</f>
        <v/>
      </c>
      <c r="H942">
        <f>Formulario!F953</f>
        <v>0</v>
      </c>
      <c r="I942" s="55" t="str">
        <f>Formulario!J953</f>
        <v/>
      </c>
    </row>
    <row r="943" spans="1:9" x14ac:dyDescent="0.35">
      <c r="A943">
        <f>Formulario!$B$7</f>
        <v>0</v>
      </c>
      <c r="B943">
        <f>Formulario!$D$7</f>
        <v>0</v>
      </c>
      <c r="C943" t="str">
        <f>Formulario!A954</f>
        <v/>
      </c>
      <c r="D943">
        <f>Formulario!B954</f>
        <v>0</v>
      </c>
      <c r="E943" s="55" t="str">
        <f>Formulario!H954</f>
        <v/>
      </c>
      <c r="F943" s="55" t="str">
        <f>Formulario!I954</f>
        <v/>
      </c>
      <c r="G943" t="str">
        <f>Formulario!C954</f>
        <v/>
      </c>
      <c r="H943">
        <f>Formulario!F954</f>
        <v>0</v>
      </c>
      <c r="I943" s="55" t="str">
        <f>Formulario!J954</f>
        <v/>
      </c>
    </row>
    <row r="944" spans="1:9" x14ac:dyDescent="0.35">
      <c r="A944">
        <f>Formulario!$B$7</f>
        <v>0</v>
      </c>
      <c r="B944">
        <f>Formulario!$D$7</f>
        <v>0</v>
      </c>
      <c r="C944" t="str">
        <f>Formulario!A955</f>
        <v/>
      </c>
      <c r="D944">
        <f>Formulario!B955</f>
        <v>0</v>
      </c>
      <c r="E944" s="55" t="str">
        <f>Formulario!H955</f>
        <v/>
      </c>
      <c r="F944" s="55" t="str">
        <f>Formulario!I955</f>
        <v/>
      </c>
      <c r="G944" t="str">
        <f>Formulario!C955</f>
        <v/>
      </c>
      <c r="H944">
        <f>Formulario!F955</f>
        <v>0</v>
      </c>
      <c r="I944" s="55" t="str">
        <f>Formulario!J955</f>
        <v/>
      </c>
    </row>
    <row r="945" spans="1:9" x14ac:dyDescent="0.35">
      <c r="A945">
        <f>Formulario!$B$7</f>
        <v>0</v>
      </c>
      <c r="B945">
        <f>Formulario!$D$7</f>
        <v>0</v>
      </c>
      <c r="C945" t="str">
        <f>Formulario!A956</f>
        <v/>
      </c>
      <c r="D945">
        <f>Formulario!B956</f>
        <v>0</v>
      </c>
      <c r="E945" s="55" t="str">
        <f>Formulario!H956</f>
        <v/>
      </c>
      <c r="F945" s="55" t="str">
        <f>Formulario!I956</f>
        <v/>
      </c>
      <c r="G945" t="str">
        <f>Formulario!C956</f>
        <v/>
      </c>
      <c r="H945">
        <f>Formulario!F956</f>
        <v>0</v>
      </c>
      <c r="I945" s="55" t="str">
        <f>Formulario!J956</f>
        <v/>
      </c>
    </row>
    <row r="946" spans="1:9" x14ac:dyDescent="0.35">
      <c r="A946">
        <f>Formulario!$B$7</f>
        <v>0</v>
      </c>
      <c r="B946">
        <f>Formulario!$D$7</f>
        <v>0</v>
      </c>
      <c r="C946" t="str">
        <f>Formulario!A957</f>
        <v/>
      </c>
      <c r="D946">
        <f>Formulario!B957</f>
        <v>0</v>
      </c>
      <c r="E946" s="55" t="str">
        <f>Formulario!H957</f>
        <v/>
      </c>
      <c r="F946" s="55" t="str">
        <f>Formulario!I957</f>
        <v/>
      </c>
      <c r="G946" t="str">
        <f>Formulario!C957</f>
        <v/>
      </c>
      <c r="H946">
        <f>Formulario!F957</f>
        <v>0</v>
      </c>
      <c r="I946" s="55" t="str">
        <f>Formulario!J957</f>
        <v/>
      </c>
    </row>
    <row r="947" spans="1:9" x14ac:dyDescent="0.35">
      <c r="A947">
        <f>Formulario!$B$7</f>
        <v>0</v>
      </c>
      <c r="B947">
        <f>Formulario!$D$7</f>
        <v>0</v>
      </c>
      <c r="C947" t="str">
        <f>Formulario!A958</f>
        <v/>
      </c>
      <c r="D947">
        <f>Formulario!B958</f>
        <v>0</v>
      </c>
      <c r="E947" s="55" t="str">
        <f>Formulario!H958</f>
        <v/>
      </c>
      <c r="F947" s="55" t="str">
        <f>Formulario!I958</f>
        <v/>
      </c>
      <c r="G947" t="str">
        <f>Formulario!C958</f>
        <v/>
      </c>
      <c r="H947">
        <f>Formulario!F958</f>
        <v>0</v>
      </c>
      <c r="I947" s="55" t="str">
        <f>Formulario!J958</f>
        <v/>
      </c>
    </row>
    <row r="948" spans="1:9" x14ac:dyDescent="0.35">
      <c r="A948">
        <f>Formulario!$B$7</f>
        <v>0</v>
      </c>
      <c r="B948">
        <f>Formulario!$D$7</f>
        <v>0</v>
      </c>
      <c r="C948" t="str">
        <f>Formulario!A959</f>
        <v/>
      </c>
      <c r="D948">
        <f>Formulario!B959</f>
        <v>0</v>
      </c>
      <c r="E948" s="55" t="str">
        <f>Formulario!H959</f>
        <v/>
      </c>
      <c r="F948" s="55" t="str">
        <f>Formulario!I959</f>
        <v/>
      </c>
      <c r="G948" t="str">
        <f>Formulario!C959</f>
        <v/>
      </c>
      <c r="H948">
        <f>Formulario!F959</f>
        <v>0</v>
      </c>
      <c r="I948" s="55" t="str">
        <f>Formulario!J959</f>
        <v/>
      </c>
    </row>
    <row r="949" spans="1:9" x14ac:dyDescent="0.35">
      <c r="A949">
        <f>Formulario!$B$7</f>
        <v>0</v>
      </c>
      <c r="B949">
        <f>Formulario!$D$7</f>
        <v>0</v>
      </c>
      <c r="C949" t="str">
        <f>Formulario!A960</f>
        <v/>
      </c>
      <c r="D949">
        <f>Formulario!B960</f>
        <v>0</v>
      </c>
      <c r="E949" s="55" t="str">
        <f>Formulario!H960</f>
        <v/>
      </c>
      <c r="F949" s="55" t="str">
        <f>Formulario!I960</f>
        <v/>
      </c>
      <c r="G949" t="str">
        <f>Formulario!C960</f>
        <v/>
      </c>
      <c r="H949">
        <f>Formulario!F960</f>
        <v>0</v>
      </c>
      <c r="I949" s="55" t="str">
        <f>Formulario!J960</f>
        <v/>
      </c>
    </row>
    <row r="950" spans="1:9" x14ac:dyDescent="0.35">
      <c r="A950">
        <f>Formulario!$B$7</f>
        <v>0</v>
      </c>
      <c r="B950">
        <f>Formulario!$D$7</f>
        <v>0</v>
      </c>
      <c r="C950" t="str">
        <f>Formulario!A961</f>
        <v/>
      </c>
      <c r="D950">
        <f>Formulario!B961</f>
        <v>0</v>
      </c>
      <c r="E950" s="55" t="str">
        <f>Formulario!H961</f>
        <v/>
      </c>
      <c r="F950" s="55" t="str">
        <f>Formulario!I961</f>
        <v/>
      </c>
      <c r="G950" t="str">
        <f>Formulario!C961</f>
        <v/>
      </c>
      <c r="H950">
        <f>Formulario!F961</f>
        <v>0</v>
      </c>
      <c r="I950" s="55" t="str">
        <f>Formulario!J961</f>
        <v/>
      </c>
    </row>
    <row r="951" spans="1:9" x14ac:dyDescent="0.35">
      <c r="A951">
        <f>Formulario!$B$7</f>
        <v>0</v>
      </c>
      <c r="B951">
        <f>Formulario!$D$7</f>
        <v>0</v>
      </c>
      <c r="C951" t="str">
        <f>Formulario!A962</f>
        <v/>
      </c>
      <c r="D951">
        <f>Formulario!B962</f>
        <v>0</v>
      </c>
      <c r="E951" s="55" t="str">
        <f>Formulario!H962</f>
        <v/>
      </c>
      <c r="F951" s="55" t="str">
        <f>Formulario!I962</f>
        <v/>
      </c>
      <c r="G951" t="str">
        <f>Formulario!C962</f>
        <v/>
      </c>
      <c r="H951">
        <f>Formulario!F962</f>
        <v>0</v>
      </c>
      <c r="I951" s="55" t="str">
        <f>Formulario!J962</f>
        <v/>
      </c>
    </row>
    <row r="952" spans="1:9" x14ac:dyDescent="0.35">
      <c r="A952">
        <f>Formulario!$B$7</f>
        <v>0</v>
      </c>
      <c r="B952">
        <f>Formulario!$D$7</f>
        <v>0</v>
      </c>
      <c r="C952" t="str">
        <f>Formulario!A963</f>
        <v/>
      </c>
      <c r="D952">
        <f>Formulario!B963</f>
        <v>0</v>
      </c>
      <c r="E952" s="55" t="str">
        <f>Formulario!H963</f>
        <v/>
      </c>
      <c r="F952" s="55" t="str">
        <f>Formulario!I963</f>
        <v/>
      </c>
      <c r="G952" t="str">
        <f>Formulario!C963</f>
        <v/>
      </c>
      <c r="H952">
        <f>Formulario!F963</f>
        <v>0</v>
      </c>
      <c r="I952" s="55" t="str">
        <f>Formulario!J963</f>
        <v/>
      </c>
    </row>
    <row r="953" spans="1:9" x14ac:dyDescent="0.35">
      <c r="A953">
        <f>Formulario!$B$7</f>
        <v>0</v>
      </c>
      <c r="B953">
        <f>Formulario!$D$7</f>
        <v>0</v>
      </c>
      <c r="C953" t="str">
        <f>Formulario!A964</f>
        <v/>
      </c>
      <c r="D953">
        <f>Formulario!B964</f>
        <v>0</v>
      </c>
      <c r="E953" s="55" t="str">
        <f>Formulario!H964</f>
        <v/>
      </c>
      <c r="F953" s="55" t="str">
        <f>Formulario!I964</f>
        <v/>
      </c>
      <c r="G953" t="str">
        <f>Formulario!C964</f>
        <v/>
      </c>
      <c r="H953">
        <f>Formulario!F964</f>
        <v>0</v>
      </c>
      <c r="I953" s="55" t="str">
        <f>Formulario!J964</f>
        <v/>
      </c>
    </row>
    <row r="954" spans="1:9" x14ac:dyDescent="0.35">
      <c r="A954">
        <f>Formulario!$B$7</f>
        <v>0</v>
      </c>
      <c r="B954">
        <f>Formulario!$D$7</f>
        <v>0</v>
      </c>
      <c r="C954" t="str">
        <f>Formulario!A965</f>
        <v/>
      </c>
      <c r="D954">
        <f>Formulario!B965</f>
        <v>0</v>
      </c>
      <c r="E954" s="55" t="str">
        <f>Formulario!H965</f>
        <v/>
      </c>
      <c r="F954" s="55" t="str">
        <f>Formulario!I965</f>
        <v/>
      </c>
      <c r="G954" t="str">
        <f>Formulario!C965</f>
        <v/>
      </c>
      <c r="H954">
        <f>Formulario!F965</f>
        <v>0</v>
      </c>
      <c r="I954" s="55" t="str">
        <f>Formulario!J965</f>
        <v/>
      </c>
    </row>
    <row r="955" spans="1:9" x14ac:dyDescent="0.35">
      <c r="A955">
        <f>Formulario!$B$7</f>
        <v>0</v>
      </c>
      <c r="B955">
        <f>Formulario!$D$7</f>
        <v>0</v>
      </c>
      <c r="C955" t="str">
        <f>Formulario!A966</f>
        <v/>
      </c>
      <c r="D955">
        <f>Formulario!B966</f>
        <v>0</v>
      </c>
      <c r="E955" s="55" t="str">
        <f>Formulario!H966</f>
        <v/>
      </c>
      <c r="F955" s="55" t="str">
        <f>Formulario!I966</f>
        <v/>
      </c>
      <c r="G955" t="str">
        <f>Formulario!C966</f>
        <v/>
      </c>
      <c r="H955">
        <f>Formulario!F966</f>
        <v>0</v>
      </c>
      <c r="I955" s="55" t="str">
        <f>Formulario!J966</f>
        <v/>
      </c>
    </row>
    <row r="956" spans="1:9" x14ac:dyDescent="0.35">
      <c r="A956">
        <f>Formulario!$B$7</f>
        <v>0</v>
      </c>
      <c r="B956">
        <f>Formulario!$D$7</f>
        <v>0</v>
      </c>
      <c r="C956" t="str">
        <f>Formulario!A967</f>
        <v/>
      </c>
      <c r="D956">
        <f>Formulario!B967</f>
        <v>0</v>
      </c>
      <c r="E956" s="55" t="str">
        <f>Formulario!H967</f>
        <v/>
      </c>
      <c r="F956" s="55" t="str">
        <f>Formulario!I967</f>
        <v/>
      </c>
      <c r="G956" t="str">
        <f>Formulario!C967</f>
        <v/>
      </c>
      <c r="H956">
        <f>Formulario!F967</f>
        <v>0</v>
      </c>
      <c r="I956" s="55" t="str">
        <f>Formulario!J967</f>
        <v/>
      </c>
    </row>
    <row r="957" spans="1:9" x14ac:dyDescent="0.35">
      <c r="A957">
        <f>Formulario!$B$7</f>
        <v>0</v>
      </c>
      <c r="B957">
        <f>Formulario!$D$7</f>
        <v>0</v>
      </c>
      <c r="C957" t="str">
        <f>Formulario!A968</f>
        <v/>
      </c>
      <c r="D957">
        <f>Formulario!B968</f>
        <v>0</v>
      </c>
      <c r="E957" s="55" t="str">
        <f>Formulario!H968</f>
        <v/>
      </c>
      <c r="F957" s="55" t="str">
        <f>Formulario!I968</f>
        <v/>
      </c>
      <c r="G957" t="str">
        <f>Formulario!C968</f>
        <v/>
      </c>
      <c r="H957">
        <f>Formulario!F968</f>
        <v>0</v>
      </c>
      <c r="I957" s="55" t="str">
        <f>Formulario!J968</f>
        <v/>
      </c>
    </row>
    <row r="958" spans="1:9" x14ac:dyDescent="0.35">
      <c r="A958">
        <f>Formulario!$B$7</f>
        <v>0</v>
      </c>
      <c r="B958">
        <f>Formulario!$D$7</f>
        <v>0</v>
      </c>
      <c r="C958" t="str">
        <f>Formulario!A969</f>
        <v/>
      </c>
      <c r="D958">
        <f>Formulario!B969</f>
        <v>0</v>
      </c>
      <c r="E958" s="55" t="str">
        <f>Formulario!H969</f>
        <v/>
      </c>
      <c r="F958" s="55" t="str">
        <f>Formulario!I969</f>
        <v/>
      </c>
      <c r="G958" t="str">
        <f>Formulario!C969</f>
        <v/>
      </c>
      <c r="H958">
        <f>Formulario!F969</f>
        <v>0</v>
      </c>
      <c r="I958" s="55" t="str">
        <f>Formulario!J969</f>
        <v/>
      </c>
    </row>
    <row r="959" spans="1:9" x14ac:dyDescent="0.35">
      <c r="A959">
        <f>Formulario!$B$7</f>
        <v>0</v>
      </c>
      <c r="B959">
        <f>Formulario!$D$7</f>
        <v>0</v>
      </c>
      <c r="C959" t="str">
        <f>Formulario!A970</f>
        <v/>
      </c>
      <c r="D959">
        <f>Formulario!B970</f>
        <v>0</v>
      </c>
      <c r="E959" s="55" t="str">
        <f>Formulario!H970</f>
        <v/>
      </c>
      <c r="F959" s="55" t="str">
        <f>Formulario!I970</f>
        <v/>
      </c>
      <c r="G959" t="str">
        <f>Formulario!C970</f>
        <v/>
      </c>
      <c r="H959">
        <f>Formulario!F970</f>
        <v>0</v>
      </c>
      <c r="I959" s="55" t="str">
        <f>Formulario!J970</f>
        <v/>
      </c>
    </row>
    <row r="960" spans="1:9" x14ac:dyDescent="0.35">
      <c r="A960">
        <f>Formulario!$B$7</f>
        <v>0</v>
      </c>
      <c r="B960">
        <f>Formulario!$D$7</f>
        <v>0</v>
      </c>
      <c r="C960" t="str">
        <f>Formulario!A971</f>
        <v/>
      </c>
      <c r="D960">
        <f>Formulario!B971</f>
        <v>0</v>
      </c>
      <c r="E960" s="55" t="str">
        <f>Formulario!H971</f>
        <v/>
      </c>
      <c r="F960" s="55" t="str">
        <f>Formulario!I971</f>
        <v/>
      </c>
      <c r="G960" t="str">
        <f>Formulario!C971</f>
        <v/>
      </c>
      <c r="H960">
        <f>Formulario!F971</f>
        <v>0</v>
      </c>
      <c r="I960" s="55" t="str">
        <f>Formulario!J971</f>
        <v/>
      </c>
    </row>
    <row r="961" spans="1:9" x14ac:dyDescent="0.35">
      <c r="A961">
        <f>Formulario!$B$7</f>
        <v>0</v>
      </c>
      <c r="B961">
        <f>Formulario!$D$7</f>
        <v>0</v>
      </c>
      <c r="C961" t="str">
        <f>Formulario!A972</f>
        <v/>
      </c>
      <c r="D961">
        <f>Formulario!B972</f>
        <v>0</v>
      </c>
      <c r="E961" s="55" t="str">
        <f>Formulario!H972</f>
        <v/>
      </c>
      <c r="F961" s="55" t="str">
        <f>Formulario!I972</f>
        <v/>
      </c>
      <c r="G961" t="str">
        <f>Formulario!C972</f>
        <v/>
      </c>
      <c r="H961">
        <f>Formulario!F972</f>
        <v>0</v>
      </c>
      <c r="I961" s="55" t="str">
        <f>Formulario!J972</f>
        <v/>
      </c>
    </row>
    <row r="962" spans="1:9" x14ac:dyDescent="0.35">
      <c r="A962">
        <f>Formulario!$B$7</f>
        <v>0</v>
      </c>
      <c r="B962">
        <f>Formulario!$D$7</f>
        <v>0</v>
      </c>
      <c r="C962" t="str">
        <f>Formulario!A973</f>
        <v/>
      </c>
      <c r="D962">
        <f>Formulario!B973</f>
        <v>0</v>
      </c>
      <c r="E962" s="55" t="str">
        <f>Formulario!H973</f>
        <v/>
      </c>
      <c r="F962" s="55" t="str">
        <f>Formulario!I973</f>
        <v/>
      </c>
      <c r="G962" t="str">
        <f>Formulario!C973</f>
        <v/>
      </c>
      <c r="H962">
        <f>Formulario!F973</f>
        <v>0</v>
      </c>
      <c r="I962" s="55" t="str">
        <f>Formulario!J973</f>
        <v/>
      </c>
    </row>
    <row r="963" spans="1:9" x14ac:dyDescent="0.35">
      <c r="A963">
        <f>Formulario!$B$7</f>
        <v>0</v>
      </c>
      <c r="B963">
        <f>Formulario!$D$7</f>
        <v>0</v>
      </c>
      <c r="C963" t="str">
        <f>Formulario!A974</f>
        <v/>
      </c>
      <c r="D963">
        <f>Formulario!B974</f>
        <v>0</v>
      </c>
      <c r="E963" s="55" t="str">
        <f>Formulario!H974</f>
        <v/>
      </c>
      <c r="F963" s="55" t="str">
        <f>Formulario!I974</f>
        <v/>
      </c>
      <c r="G963" t="str">
        <f>Formulario!C974</f>
        <v/>
      </c>
      <c r="H963">
        <f>Formulario!F974</f>
        <v>0</v>
      </c>
      <c r="I963" s="55" t="str">
        <f>Formulario!J974</f>
        <v/>
      </c>
    </row>
    <row r="964" spans="1:9" x14ac:dyDescent="0.35">
      <c r="A964">
        <f>Formulario!$B$7</f>
        <v>0</v>
      </c>
      <c r="B964">
        <f>Formulario!$D$7</f>
        <v>0</v>
      </c>
      <c r="C964" t="str">
        <f>Formulario!A975</f>
        <v/>
      </c>
      <c r="D964">
        <f>Formulario!B975</f>
        <v>0</v>
      </c>
      <c r="E964" s="55" t="str">
        <f>Formulario!H975</f>
        <v/>
      </c>
      <c r="F964" s="55" t="str">
        <f>Formulario!I975</f>
        <v/>
      </c>
      <c r="G964" t="str">
        <f>Formulario!C975</f>
        <v/>
      </c>
      <c r="H964">
        <f>Formulario!F975</f>
        <v>0</v>
      </c>
      <c r="I964" s="55" t="str">
        <f>Formulario!J975</f>
        <v/>
      </c>
    </row>
    <row r="965" spans="1:9" x14ac:dyDescent="0.35">
      <c r="A965">
        <f>Formulario!$B$7</f>
        <v>0</v>
      </c>
      <c r="B965">
        <f>Formulario!$D$7</f>
        <v>0</v>
      </c>
      <c r="C965" t="str">
        <f>Formulario!A976</f>
        <v/>
      </c>
      <c r="D965">
        <f>Formulario!B976</f>
        <v>0</v>
      </c>
      <c r="E965" s="55" t="str">
        <f>Formulario!H976</f>
        <v/>
      </c>
      <c r="F965" s="55" t="str">
        <f>Formulario!I976</f>
        <v/>
      </c>
      <c r="G965" t="str">
        <f>Formulario!C976</f>
        <v/>
      </c>
      <c r="H965">
        <f>Formulario!F976</f>
        <v>0</v>
      </c>
      <c r="I965" s="55" t="str">
        <f>Formulario!J976</f>
        <v/>
      </c>
    </row>
    <row r="966" spans="1:9" x14ac:dyDescent="0.35">
      <c r="A966">
        <f>Formulario!$B$7</f>
        <v>0</v>
      </c>
      <c r="B966">
        <f>Formulario!$D$7</f>
        <v>0</v>
      </c>
      <c r="C966" t="str">
        <f>Formulario!A977</f>
        <v/>
      </c>
      <c r="D966">
        <f>Formulario!B977</f>
        <v>0</v>
      </c>
      <c r="E966" s="55" t="str">
        <f>Formulario!H977</f>
        <v/>
      </c>
      <c r="F966" s="55" t="str">
        <f>Formulario!I977</f>
        <v/>
      </c>
      <c r="G966" t="str">
        <f>Formulario!C977</f>
        <v/>
      </c>
      <c r="H966">
        <f>Formulario!F977</f>
        <v>0</v>
      </c>
      <c r="I966" s="55" t="str">
        <f>Formulario!J977</f>
        <v/>
      </c>
    </row>
    <row r="967" spans="1:9" x14ac:dyDescent="0.35">
      <c r="A967">
        <f>Formulario!$B$7</f>
        <v>0</v>
      </c>
      <c r="B967">
        <f>Formulario!$D$7</f>
        <v>0</v>
      </c>
      <c r="C967" t="str">
        <f>Formulario!A978</f>
        <v/>
      </c>
      <c r="D967">
        <f>Formulario!B978</f>
        <v>0</v>
      </c>
      <c r="E967" s="55" t="str">
        <f>Formulario!H978</f>
        <v/>
      </c>
      <c r="F967" s="55" t="str">
        <f>Formulario!I978</f>
        <v/>
      </c>
      <c r="G967" t="str">
        <f>Formulario!C978</f>
        <v/>
      </c>
      <c r="H967">
        <f>Formulario!F978</f>
        <v>0</v>
      </c>
      <c r="I967" s="55" t="str">
        <f>Formulario!J978</f>
        <v/>
      </c>
    </row>
    <row r="968" spans="1:9" x14ac:dyDescent="0.35">
      <c r="A968">
        <f>Formulario!$B$7</f>
        <v>0</v>
      </c>
      <c r="B968">
        <f>Formulario!$D$7</f>
        <v>0</v>
      </c>
      <c r="C968" t="str">
        <f>Formulario!A979</f>
        <v/>
      </c>
      <c r="D968">
        <f>Formulario!B979</f>
        <v>0</v>
      </c>
      <c r="E968" s="55" t="str">
        <f>Formulario!H979</f>
        <v/>
      </c>
      <c r="F968" s="55" t="str">
        <f>Formulario!I979</f>
        <v/>
      </c>
      <c r="G968" t="str">
        <f>Formulario!C979</f>
        <v/>
      </c>
      <c r="H968">
        <f>Formulario!F979</f>
        <v>0</v>
      </c>
      <c r="I968" s="55" t="str">
        <f>Formulario!J979</f>
        <v/>
      </c>
    </row>
    <row r="969" spans="1:9" x14ac:dyDescent="0.35">
      <c r="A969">
        <f>Formulario!$B$7</f>
        <v>0</v>
      </c>
      <c r="B969">
        <f>Formulario!$D$7</f>
        <v>0</v>
      </c>
      <c r="C969" t="str">
        <f>Formulario!A980</f>
        <v/>
      </c>
      <c r="D969">
        <f>Formulario!B980</f>
        <v>0</v>
      </c>
      <c r="E969" s="55" t="str">
        <f>Formulario!H980</f>
        <v/>
      </c>
      <c r="F969" s="55" t="str">
        <f>Formulario!I980</f>
        <v/>
      </c>
      <c r="G969" t="str">
        <f>Formulario!C980</f>
        <v/>
      </c>
      <c r="H969">
        <f>Formulario!F980</f>
        <v>0</v>
      </c>
      <c r="I969" s="55" t="str">
        <f>Formulario!J980</f>
        <v/>
      </c>
    </row>
    <row r="970" spans="1:9" x14ac:dyDescent="0.35">
      <c r="A970">
        <f>Formulario!$B$7</f>
        <v>0</v>
      </c>
      <c r="B970">
        <f>Formulario!$D$7</f>
        <v>0</v>
      </c>
      <c r="C970" t="str">
        <f>Formulario!A981</f>
        <v/>
      </c>
      <c r="D970">
        <f>Formulario!B981</f>
        <v>0</v>
      </c>
      <c r="E970" s="55" t="str">
        <f>Formulario!H981</f>
        <v/>
      </c>
      <c r="F970" s="55" t="str">
        <f>Formulario!I981</f>
        <v/>
      </c>
      <c r="G970" t="str">
        <f>Formulario!C981</f>
        <v/>
      </c>
      <c r="H970">
        <f>Formulario!F981</f>
        <v>0</v>
      </c>
      <c r="I970" s="55" t="str">
        <f>Formulario!J981</f>
        <v/>
      </c>
    </row>
    <row r="971" spans="1:9" x14ac:dyDescent="0.35">
      <c r="A971">
        <f>Formulario!$B$7</f>
        <v>0</v>
      </c>
      <c r="B971">
        <f>Formulario!$D$7</f>
        <v>0</v>
      </c>
      <c r="C971" t="str">
        <f>Formulario!A982</f>
        <v/>
      </c>
      <c r="D971">
        <f>Formulario!B982</f>
        <v>0</v>
      </c>
      <c r="E971" s="55" t="str">
        <f>Formulario!H982</f>
        <v/>
      </c>
      <c r="F971" s="55" t="str">
        <f>Formulario!I982</f>
        <v/>
      </c>
      <c r="G971" t="str">
        <f>Formulario!C982</f>
        <v/>
      </c>
      <c r="H971">
        <f>Formulario!F982</f>
        <v>0</v>
      </c>
      <c r="I971" s="55" t="str">
        <f>Formulario!J982</f>
        <v/>
      </c>
    </row>
    <row r="972" spans="1:9" x14ac:dyDescent="0.35">
      <c r="A972">
        <f>Formulario!$B$7</f>
        <v>0</v>
      </c>
      <c r="B972">
        <f>Formulario!$D$7</f>
        <v>0</v>
      </c>
      <c r="C972" t="str">
        <f>Formulario!A983</f>
        <v/>
      </c>
      <c r="D972">
        <f>Formulario!B983</f>
        <v>0</v>
      </c>
      <c r="E972" s="55" t="str">
        <f>Formulario!H983</f>
        <v/>
      </c>
      <c r="F972" s="55" t="str">
        <f>Formulario!I983</f>
        <v/>
      </c>
      <c r="G972" t="str">
        <f>Formulario!C983</f>
        <v/>
      </c>
      <c r="H972">
        <f>Formulario!F983</f>
        <v>0</v>
      </c>
      <c r="I972" s="55" t="str">
        <f>Formulario!J983</f>
        <v/>
      </c>
    </row>
    <row r="973" spans="1:9" x14ac:dyDescent="0.35">
      <c r="A973">
        <f>Formulario!$B$7</f>
        <v>0</v>
      </c>
      <c r="B973">
        <f>Formulario!$D$7</f>
        <v>0</v>
      </c>
      <c r="C973" t="str">
        <f>Formulario!A984</f>
        <v/>
      </c>
      <c r="D973">
        <f>Formulario!B984</f>
        <v>0</v>
      </c>
      <c r="E973" s="55" t="str">
        <f>Formulario!H984</f>
        <v/>
      </c>
      <c r="F973" s="55" t="str">
        <f>Formulario!I984</f>
        <v/>
      </c>
      <c r="G973" t="str">
        <f>Formulario!C984</f>
        <v/>
      </c>
      <c r="H973">
        <f>Formulario!F984</f>
        <v>0</v>
      </c>
      <c r="I973" s="55" t="str">
        <f>Formulario!J984</f>
        <v/>
      </c>
    </row>
    <row r="974" spans="1:9" x14ac:dyDescent="0.35">
      <c r="A974">
        <f>Formulario!$B$7</f>
        <v>0</v>
      </c>
      <c r="B974">
        <f>Formulario!$D$7</f>
        <v>0</v>
      </c>
      <c r="C974" t="str">
        <f>Formulario!A985</f>
        <v/>
      </c>
      <c r="D974">
        <f>Formulario!B985</f>
        <v>0</v>
      </c>
      <c r="E974" s="55" t="str">
        <f>Formulario!H985</f>
        <v/>
      </c>
      <c r="F974" s="55" t="str">
        <f>Formulario!I985</f>
        <v/>
      </c>
      <c r="G974" t="str">
        <f>Formulario!C985</f>
        <v/>
      </c>
      <c r="H974">
        <f>Formulario!F985</f>
        <v>0</v>
      </c>
      <c r="I974" s="55" t="str">
        <f>Formulario!J985</f>
        <v/>
      </c>
    </row>
    <row r="975" spans="1:9" x14ac:dyDescent="0.35">
      <c r="A975">
        <f>Formulario!$B$7</f>
        <v>0</v>
      </c>
      <c r="B975">
        <f>Formulario!$D$7</f>
        <v>0</v>
      </c>
      <c r="C975" t="str">
        <f>Formulario!A986</f>
        <v/>
      </c>
      <c r="D975">
        <f>Formulario!B986</f>
        <v>0</v>
      </c>
      <c r="E975" s="55" t="str">
        <f>Formulario!H986</f>
        <v/>
      </c>
      <c r="F975" s="55" t="str">
        <f>Formulario!I986</f>
        <v/>
      </c>
      <c r="G975" t="str">
        <f>Formulario!C986</f>
        <v/>
      </c>
      <c r="H975">
        <f>Formulario!F986</f>
        <v>0</v>
      </c>
      <c r="I975" s="55" t="str">
        <f>Formulario!J986</f>
        <v/>
      </c>
    </row>
    <row r="976" spans="1:9" x14ac:dyDescent="0.35">
      <c r="A976">
        <f>Formulario!$B$7</f>
        <v>0</v>
      </c>
      <c r="B976">
        <f>Formulario!$D$7</f>
        <v>0</v>
      </c>
      <c r="C976" t="str">
        <f>Formulario!A987</f>
        <v/>
      </c>
      <c r="D976">
        <f>Formulario!B987</f>
        <v>0</v>
      </c>
      <c r="E976" s="55" t="str">
        <f>Formulario!H987</f>
        <v/>
      </c>
      <c r="F976" s="55" t="str">
        <f>Formulario!I987</f>
        <v/>
      </c>
      <c r="G976" t="str">
        <f>Formulario!C987</f>
        <v/>
      </c>
      <c r="H976">
        <f>Formulario!F987</f>
        <v>0</v>
      </c>
      <c r="I976" s="55" t="str">
        <f>Formulario!J987</f>
        <v/>
      </c>
    </row>
    <row r="977" spans="1:9" x14ac:dyDescent="0.35">
      <c r="A977">
        <f>Formulario!$B$7</f>
        <v>0</v>
      </c>
      <c r="B977">
        <f>Formulario!$D$7</f>
        <v>0</v>
      </c>
      <c r="C977" t="str">
        <f>Formulario!A988</f>
        <v/>
      </c>
      <c r="D977">
        <f>Formulario!B988</f>
        <v>0</v>
      </c>
      <c r="E977" s="55" t="str">
        <f>Formulario!H988</f>
        <v/>
      </c>
      <c r="F977" s="55" t="str">
        <f>Formulario!I988</f>
        <v/>
      </c>
      <c r="G977" t="str">
        <f>Formulario!C988</f>
        <v/>
      </c>
      <c r="H977">
        <f>Formulario!F988</f>
        <v>0</v>
      </c>
      <c r="I977" s="55" t="str">
        <f>Formulario!J988</f>
        <v/>
      </c>
    </row>
    <row r="978" spans="1:9" x14ac:dyDescent="0.35">
      <c r="A978">
        <f>Formulario!$B$7</f>
        <v>0</v>
      </c>
      <c r="B978">
        <f>Formulario!$D$7</f>
        <v>0</v>
      </c>
      <c r="C978" t="str">
        <f>Formulario!A989</f>
        <v/>
      </c>
      <c r="D978">
        <f>Formulario!B989</f>
        <v>0</v>
      </c>
      <c r="E978" s="55" t="str">
        <f>Formulario!H989</f>
        <v/>
      </c>
      <c r="F978" s="55" t="str">
        <f>Formulario!I989</f>
        <v/>
      </c>
      <c r="G978" t="str">
        <f>Formulario!C989</f>
        <v/>
      </c>
      <c r="H978">
        <f>Formulario!F989</f>
        <v>0</v>
      </c>
      <c r="I978" s="55" t="str">
        <f>Formulario!J989</f>
        <v/>
      </c>
    </row>
    <row r="979" spans="1:9" x14ac:dyDescent="0.35">
      <c r="A979">
        <f>Formulario!$B$7</f>
        <v>0</v>
      </c>
      <c r="B979">
        <f>Formulario!$D$7</f>
        <v>0</v>
      </c>
      <c r="C979" t="str">
        <f>Formulario!A990</f>
        <v/>
      </c>
      <c r="D979">
        <f>Formulario!B990</f>
        <v>0</v>
      </c>
      <c r="E979" s="55" t="str">
        <f>Formulario!H990</f>
        <v/>
      </c>
      <c r="F979" s="55" t="str">
        <f>Formulario!I990</f>
        <v/>
      </c>
      <c r="G979" t="str">
        <f>Formulario!C990</f>
        <v/>
      </c>
      <c r="H979">
        <f>Formulario!F990</f>
        <v>0</v>
      </c>
      <c r="I979" s="55" t="str">
        <f>Formulario!J990</f>
        <v/>
      </c>
    </row>
    <row r="980" spans="1:9" x14ac:dyDescent="0.35">
      <c r="A980">
        <f>Formulario!$B$7</f>
        <v>0</v>
      </c>
      <c r="B980">
        <f>Formulario!$D$7</f>
        <v>0</v>
      </c>
      <c r="C980" t="str">
        <f>Formulario!A991</f>
        <v/>
      </c>
      <c r="D980">
        <f>Formulario!B991</f>
        <v>0</v>
      </c>
      <c r="E980" s="55" t="str">
        <f>Formulario!H991</f>
        <v/>
      </c>
      <c r="F980" s="55" t="str">
        <f>Formulario!I991</f>
        <v/>
      </c>
      <c r="G980" t="str">
        <f>Formulario!C991</f>
        <v/>
      </c>
      <c r="H980">
        <f>Formulario!F991</f>
        <v>0</v>
      </c>
      <c r="I980" s="55" t="str">
        <f>Formulario!J991</f>
        <v/>
      </c>
    </row>
    <row r="981" spans="1:9" x14ac:dyDescent="0.35">
      <c r="A981">
        <f>Formulario!$B$7</f>
        <v>0</v>
      </c>
      <c r="B981">
        <f>Formulario!$D$7</f>
        <v>0</v>
      </c>
      <c r="C981" t="str">
        <f>Formulario!A992</f>
        <v/>
      </c>
      <c r="D981">
        <f>Formulario!B992</f>
        <v>0</v>
      </c>
      <c r="E981" s="55" t="str">
        <f>Formulario!H992</f>
        <v/>
      </c>
      <c r="F981" s="55" t="str">
        <f>Formulario!I992</f>
        <v/>
      </c>
      <c r="G981" t="str">
        <f>Formulario!C992</f>
        <v/>
      </c>
      <c r="H981">
        <f>Formulario!F992</f>
        <v>0</v>
      </c>
      <c r="I981" s="55" t="str">
        <f>Formulario!J992</f>
        <v/>
      </c>
    </row>
    <row r="982" spans="1:9" x14ac:dyDescent="0.35">
      <c r="A982">
        <f>Formulario!$B$7</f>
        <v>0</v>
      </c>
      <c r="B982">
        <f>Formulario!$D$7</f>
        <v>0</v>
      </c>
      <c r="C982" t="str">
        <f>Formulario!A993</f>
        <v/>
      </c>
      <c r="D982">
        <f>Formulario!B993</f>
        <v>0</v>
      </c>
      <c r="E982" s="55" t="str">
        <f>Formulario!H993</f>
        <v/>
      </c>
      <c r="F982" s="55" t="str">
        <f>Formulario!I993</f>
        <v/>
      </c>
      <c r="G982" t="str">
        <f>Formulario!C993</f>
        <v/>
      </c>
      <c r="H982">
        <f>Formulario!F993</f>
        <v>0</v>
      </c>
      <c r="I982" s="55" t="str">
        <f>Formulario!J993</f>
        <v/>
      </c>
    </row>
    <row r="983" spans="1:9" x14ac:dyDescent="0.35">
      <c r="A983">
        <f>Formulario!$B$7</f>
        <v>0</v>
      </c>
      <c r="B983">
        <f>Formulario!$D$7</f>
        <v>0</v>
      </c>
      <c r="C983" t="str">
        <f>Formulario!A994</f>
        <v/>
      </c>
      <c r="D983">
        <f>Formulario!B994</f>
        <v>0</v>
      </c>
      <c r="E983" s="55" t="str">
        <f>Formulario!H994</f>
        <v/>
      </c>
      <c r="F983" s="55" t="str">
        <f>Formulario!I994</f>
        <v/>
      </c>
      <c r="G983" t="str">
        <f>Formulario!C994</f>
        <v/>
      </c>
      <c r="H983">
        <f>Formulario!F994</f>
        <v>0</v>
      </c>
      <c r="I983" s="55" t="str">
        <f>Formulario!J994</f>
        <v/>
      </c>
    </row>
    <row r="984" spans="1:9" x14ac:dyDescent="0.35">
      <c r="A984">
        <f>Formulario!$B$7</f>
        <v>0</v>
      </c>
      <c r="B984">
        <f>Formulario!$D$7</f>
        <v>0</v>
      </c>
      <c r="C984" t="str">
        <f>Formulario!A995</f>
        <v/>
      </c>
      <c r="D984">
        <f>Formulario!B995</f>
        <v>0</v>
      </c>
      <c r="E984" s="55" t="str">
        <f>Formulario!H995</f>
        <v/>
      </c>
      <c r="F984" s="55" t="str">
        <f>Formulario!I995</f>
        <v/>
      </c>
      <c r="G984" t="str">
        <f>Formulario!C995</f>
        <v/>
      </c>
      <c r="H984">
        <f>Formulario!F995</f>
        <v>0</v>
      </c>
      <c r="I984" s="55" t="str">
        <f>Formulario!J995</f>
        <v/>
      </c>
    </row>
    <row r="985" spans="1:9" x14ac:dyDescent="0.35">
      <c r="A985">
        <f>Formulario!$B$7</f>
        <v>0</v>
      </c>
      <c r="B985">
        <f>Formulario!$D$7</f>
        <v>0</v>
      </c>
      <c r="C985" t="str">
        <f>Formulario!A996</f>
        <v/>
      </c>
      <c r="D985">
        <f>Formulario!B996</f>
        <v>0</v>
      </c>
      <c r="E985" s="55" t="str">
        <f>Formulario!H996</f>
        <v/>
      </c>
      <c r="F985" s="55" t="str">
        <f>Formulario!I996</f>
        <v/>
      </c>
      <c r="G985" t="str">
        <f>Formulario!C996</f>
        <v/>
      </c>
      <c r="H985">
        <f>Formulario!F996</f>
        <v>0</v>
      </c>
      <c r="I985" s="55" t="str">
        <f>Formulario!J996</f>
        <v/>
      </c>
    </row>
    <row r="986" spans="1:9" x14ac:dyDescent="0.35">
      <c r="A986">
        <f>Formulario!$B$7</f>
        <v>0</v>
      </c>
      <c r="B986">
        <f>Formulario!$D$7</f>
        <v>0</v>
      </c>
      <c r="C986" t="str">
        <f>Formulario!A997</f>
        <v/>
      </c>
      <c r="D986">
        <f>Formulario!B997</f>
        <v>0</v>
      </c>
      <c r="E986" s="55" t="str">
        <f>Formulario!H997</f>
        <v/>
      </c>
      <c r="F986" s="55" t="str">
        <f>Formulario!I997</f>
        <v/>
      </c>
      <c r="G986" t="str">
        <f>Formulario!C997</f>
        <v/>
      </c>
      <c r="H986">
        <f>Formulario!F997</f>
        <v>0</v>
      </c>
      <c r="I986" s="55" t="str">
        <f>Formulario!J997</f>
        <v/>
      </c>
    </row>
    <row r="987" spans="1:9" x14ac:dyDescent="0.35">
      <c r="A987">
        <f>Formulario!$B$7</f>
        <v>0</v>
      </c>
      <c r="B987">
        <f>Formulario!$D$7</f>
        <v>0</v>
      </c>
      <c r="C987" t="str">
        <f>Formulario!A998</f>
        <v/>
      </c>
      <c r="D987">
        <f>Formulario!B998</f>
        <v>0</v>
      </c>
      <c r="E987" s="55" t="str">
        <f>Formulario!H998</f>
        <v/>
      </c>
      <c r="F987" s="55" t="str">
        <f>Formulario!I998</f>
        <v/>
      </c>
      <c r="G987" t="str">
        <f>Formulario!C998</f>
        <v/>
      </c>
      <c r="H987">
        <f>Formulario!F998</f>
        <v>0</v>
      </c>
      <c r="I987" s="55" t="str">
        <f>Formulario!J998</f>
        <v/>
      </c>
    </row>
    <row r="988" spans="1:9" x14ac:dyDescent="0.35">
      <c r="A988">
        <f>Formulario!$B$7</f>
        <v>0</v>
      </c>
      <c r="B988">
        <f>Formulario!$D$7</f>
        <v>0</v>
      </c>
      <c r="C988" t="str">
        <f>Formulario!A999</f>
        <v/>
      </c>
      <c r="D988">
        <f>Formulario!B999</f>
        <v>0</v>
      </c>
      <c r="E988" s="55" t="str">
        <f>Formulario!H999</f>
        <v/>
      </c>
      <c r="F988" s="55" t="str">
        <f>Formulario!I999</f>
        <v/>
      </c>
      <c r="G988" t="str">
        <f>Formulario!C999</f>
        <v/>
      </c>
      <c r="H988">
        <f>Formulario!F999</f>
        <v>0</v>
      </c>
      <c r="I988" s="55" t="str">
        <f>Formulario!J999</f>
        <v/>
      </c>
    </row>
    <row r="989" spans="1:9" x14ac:dyDescent="0.35">
      <c r="A989">
        <f>Formulario!$B$7</f>
        <v>0</v>
      </c>
      <c r="B989">
        <f>Formulario!$D$7</f>
        <v>0</v>
      </c>
      <c r="C989" t="str">
        <f>Formulario!A1000</f>
        <v/>
      </c>
      <c r="D989">
        <f>Formulario!B1000</f>
        <v>0</v>
      </c>
      <c r="E989" s="55" t="str">
        <f>Formulario!H1000</f>
        <v/>
      </c>
      <c r="F989" s="55" t="str">
        <f>Formulario!I1000</f>
        <v/>
      </c>
      <c r="G989" t="str">
        <f>Formulario!C1000</f>
        <v/>
      </c>
      <c r="H989">
        <f>Formulario!F1000</f>
        <v>0</v>
      </c>
      <c r="I989" s="55" t="str">
        <f>Formulario!J1000</f>
        <v/>
      </c>
    </row>
    <row r="990" spans="1:9" x14ac:dyDescent="0.35">
      <c r="A990">
        <f>Formulario!$B$7</f>
        <v>0</v>
      </c>
      <c r="B990">
        <f>Formulario!$D$7</f>
        <v>0</v>
      </c>
      <c r="C990" t="str">
        <f>Formulario!A1001</f>
        <v/>
      </c>
      <c r="D990">
        <f>Formulario!B1001</f>
        <v>0</v>
      </c>
      <c r="E990" s="55" t="str">
        <f>Formulario!H1001</f>
        <v/>
      </c>
      <c r="F990" s="55" t="str">
        <f>Formulario!I1001</f>
        <v/>
      </c>
      <c r="G990" t="str">
        <f>Formulario!C1001</f>
        <v/>
      </c>
      <c r="H990">
        <f>Formulario!F1001</f>
        <v>0</v>
      </c>
      <c r="I990" s="55" t="str">
        <f>Formulario!J1001</f>
        <v/>
      </c>
    </row>
    <row r="991" spans="1:9" x14ac:dyDescent="0.35">
      <c r="A991">
        <f>Formulario!$B$7</f>
        <v>0</v>
      </c>
      <c r="B991">
        <f>Formulario!$D$7</f>
        <v>0</v>
      </c>
      <c r="C991" t="str">
        <f>Formulario!A1002</f>
        <v/>
      </c>
      <c r="D991">
        <f>Formulario!B1002</f>
        <v>0</v>
      </c>
      <c r="E991" s="55" t="str">
        <f>Formulario!H1002</f>
        <v/>
      </c>
      <c r="F991" s="55" t="str">
        <f>Formulario!I1002</f>
        <v/>
      </c>
      <c r="G991" t="str">
        <f>Formulario!C1002</f>
        <v/>
      </c>
      <c r="H991">
        <f>Formulario!F1002</f>
        <v>0</v>
      </c>
      <c r="I991" s="55" t="str">
        <f>Formulario!J1002</f>
        <v/>
      </c>
    </row>
    <row r="992" spans="1:9" x14ac:dyDescent="0.35">
      <c r="A992">
        <f>Formulario!$B$7</f>
        <v>0</v>
      </c>
      <c r="B992">
        <f>Formulario!$D$7</f>
        <v>0</v>
      </c>
      <c r="C992" t="str">
        <f>Formulario!A1003</f>
        <v/>
      </c>
      <c r="D992">
        <f>Formulario!B1003</f>
        <v>0</v>
      </c>
      <c r="E992" s="55" t="str">
        <f>Formulario!H1003</f>
        <v/>
      </c>
      <c r="F992" s="55" t="str">
        <f>Formulario!I1003</f>
        <v/>
      </c>
      <c r="G992" t="str">
        <f>Formulario!C1003</f>
        <v/>
      </c>
      <c r="H992">
        <f>Formulario!F1003</f>
        <v>0</v>
      </c>
      <c r="I992" s="55" t="str">
        <f>Formulario!J1003</f>
        <v/>
      </c>
    </row>
    <row r="993" spans="1:9" x14ac:dyDescent="0.35">
      <c r="A993">
        <f>Formulario!$B$7</f>
        <v>0</v>
      </c>
      <c r="B993">
        <f>Formulario!$D$7</f>
        <v>0</v>
      </c>
      <c r="C993" t="str">
        <f>Formulario!A1004</f>
        <v/>
      </c>
      <c r="D993">
        <f>Formulario!B1004</f>
        <v>0</v>
      </c>
      <c r="E993" s="55" t="str">
        <f>Formulario!H1004</f>
        <v/>
      </c>
      <c r="F993" s="55" t="str">
        <f>Formulario!I1004</f>
        <v/>
      </c>
      <c r="G993" t="str">
        <f>Formulario!C1004</f>
        <v/>
      </c>
      <c r="H993">
        <f>Formulario!F1004</f>
        <v>0</v>
      </c>
      <c r="I993" s="55" t="str">
        <f>Formulario!J1004</f>
        <v/>
      </c>
    </row>
    <row r="994" spans="1:9" x14ac:dyDescent="0.35">
      <c r="A994">
        <f>Formulario!$B$7</f>
        <v>0</v>
      </c>
      <c r="B994">
        <f>Formulario!$D$7</f>
        <v>0</v>
      </c>
      <c r="C994" t="str">
        <f>Formulario!A1005</f>
        <v/>
      </c>
      <c r="D994">
        <f>Formulario!B1005</f>
        <v>0</v>
      </c>
      <c r="E994" s="55" t="str">
        <f>Formulario!H1005</f>
        <v/>
      </c>
      <c r="F994" s="55" t="str">
        <f>Formulario!I1005</f>
        <v/>
      </c>
      <c r="G994" t="str">
        <f>Formulario!C1005</f>
        <v/>
      </c>
      <c r="H994">
        <f>Formulario!F1005</f>
        <v>0</v>
      </c>
      <c r="I994" s="55" t="str">
        <f>Formulario!J1005</f>
        <v/>
      </c>
    </row>
    <row r="995" spans="1:9" x14ac:dyDescent="0.35">
      <c r="A995">
        <f>Formulario!$B$7</f>
        <v>0</v>
      </c>
      <c r="B995">
        <f>Formulario!$D$7</f>
        <v>0</v>
      </c>
      <c r="C995" t="str">
        <f>Formulario!A1006</f>
        <v/>
      </c>
      <c r="D995">
        <f>Formulario!B1006</f>
        <v>0</v>
      </c>
      <c r="E995" s="55" t="str">
        <f>Formulario!H1006</f>
        <v/>
      </c>
      <c r="F995" s="55" t="str">
        <f>Formulario!I1006</f>
        <v/>
      </c>
      <c r="G995" t="str">
        <f>Formulario!C1006</f>
        <v/>
      </c>
      <c r="H995">
        <f>Formulario!F1006</f>
        <v>0</v>
      </c>
      <c r="I995" s="55" t="str">
        <f>Formulario!J1006</f>
        <v/>
      </c>
    </row>
    <row r="996" spans="1:9" x14ac:dyDescent="0.35">
      <c r="A996">
        <f>Formulario!$B$7</f>
        <v>0</v>
      </c>
      <c r="B996">
        <f>Formulario!$D$7</f>
        <v>0</v>
      </c>
      <c r="C996" t="str">
        <f>Formulario!A1007</f>
        <v/>
      </c>
      <c r="D996">
        <f>Formulario!B1007</f>
        <v>0</v>
      </c>
      <c r="E996" s="55" t="str">
        <f>Formulario!H1007</f>
        <v/>
      </c>
      <c r="F996" s="55" t="str">
        <f>Formulario!I1007</f>
        <v/>
      </c>
      <c r="G996" t="str">
        <f>Formulario!C1007</f>
        <v/>
      </c>
      <c r="H996">
        <f>Formulario!F1007</f>
        <v>0</v>
      </c>
      <c r="I996" s="55" t="str">
        <f>Formulario!J1007</f>
        <v/>
      </c>
    </row>
    <row r="997" spans="1:9" x14ac:dyDescent="0.35">
      <c r="A997">
        <f>Formulario!$B$7</f>
        <v>0</v>
      </c>
      <c r="B997">
        <f>Formulario!$D$7</f>
        <v>0</v>
      </c>
      <c r="C997" t="str">
        <f>Formulario!A1008</f>
        <v/>
      </c>
      <c r="D997">
        <f>Formulario!B1008</f>
        <v>0</v>
      </c>
      <c r="E997" s="55" t="str">
        <f>Formulario!H1008</f>
        <v/>
      </c>
      <c r="F997" s="55" t="str">
        <f>Formulario!I1008</f>
        <v/>
      </c>
      <c r="G997" t="str">
        <f>Formulario!C1008</f>
        <v/>
      </c>
      <c r="H997">
        <f>Formulario!F1008</f>
        <v>0</v>
      </c>
      <c r="I997" s="55" t="str">
        <f>Formulario!J1008</f>
        <v/>
      </c>
    </row>
    <row r="998" spans="1:9" x14ac:dyDescent="0.35">
      <c r="A998">
        <f>Formulario!$B$7</f>
        <v>0</v>
      </c>
      <c r="B998">
        <f>Formulario!$D$7</f>
        <v>0</v>
      </c>
      <c r="C998" t="str">
        <f>Formulario!A1009</f>
        <v/>
      </c>
      <c r="D998">
        <f>Formulario!B1009</f>
        <v>0</v>
      </c>
      <c r="E998" s="55" t="str">
        <f>Formulario!H1009</f>
        <v/>
      </c>
      <c r="F998" s="55" t="str">
        <f>Formulario!I1009</f>
        <v/>
      </c>
      <c r="G998" t="str">
        <f>Formulario!C1009</f>
        <v/>
      </c>
      <c r="H998">
        <f>Formulario!F1009</f>
        <v>0</v>
      </c>
      <c r="I998" s="55" t="str">
        <f>Formulario!J1009</f>
        <v/>
      </c>
    </row>
    <row r="999" spans="1:9" x14ac:dyDescent="0.35">
      <c r="A999">
        <f>Formulario!$B$7</f>
        <v>0</v>
      </c>
      <c r="B999">
        <f>Formulario!$D$7</f>
        <v>0</v>
      </c>
      <c r="C999" t="str">
        <f>Formulario!A1010</f>
        <v/>
      </c>
      <c r="D999">
        <f>Formulario!B1010</f>
        <v>0</v>
      </c>
      <c r="E999" s="55" t="str">
        <f>Formulario!H1010</f>
        <v/>
      </c>
      <c r="F999" s="55" t="str">
        <f>Formulario!I1010</f>
        <v/>
      </c>
      <c r="G999" t="str">
        <f>Formulario!C1010</f>
        <v/>
      </c>
      <c r="H999">
        <f>Formulario!F1010</f>
        <v>0</v>
      </c>
      <c r="I999" s="55" t="str">
        <f>Formulario!J1010</f>
        <v/>
      </c>
    </row>
    <row r="1000" spans="1:9" x14ac:dyDescent="0.35">
      <c r="A1000">
        <f>Formulario!$B$7</f>
        <v>0</v>
      </c>
      <c r="B1000">
        <f>Formulario!$D$7</f>
        <v>0</v>
      </c>
      <c r="C1000" t="str">
        <f>Formulario!A1011</f>
        <v/>
      </c>
      <c r="D1000">
        <f>Formulario!B1011</f>
        <v>0</v>
      </c>
      <c r="E1000" s="55" t="str">
        <f>Formulario!H1011</f>
        <v/>
      </c>
      <c r="F1000" s="55" t="str">
        <f>Formulario!I1011</f>
        <v/>
      </c>
      <c r="G1000" t="str">
        <f>Formulario!C1011</f>
        <v/>
      </c>
      <c r="H1000">
        <f>Formulario!F1011</f>
        <v>0</v>
      </c>
      <c r="I1000" s="55" t="str">
        <f>Formulario!J1011</f>
        <v/>
      </c>
    </row>
    <row r="1001" spans="1:9" x14ac:dyDescent="0.35">
      <c r="A1001">
        <f>Formulario!$B$7</f>
        <v>0</v>
      </c>
      <c r="B1001">
        <f>Formulario!$D$7</f>
        <v>0</v>
      </c>
      <c r="C1001" t="str">
        <f>Formulario!A1012</f>
        <v/>
      </c>
      <c r="D1001">
        <f>Formulario!B1012</f>
        <v>0</v>
      </c>
      <c r="E1001" s="55" t="str">
        <f>Formulario!H1012</f>
        <v/>
      </c>
      <c r="F1001" s="55" t="str">
        <f>Formulario!I1012</f>
        <v/>
      </c>
      <c r="G1001" t="str">
        <f>Formulario!C1012</f>
        <v/>
      </c>
      <c r="H1001">
        <f>Formulario!F1012</f>
        <v>0</v>
      </c>
      <c r="I1001" s="55" t="str">
        <f>Formulario!J1012</f>
        <v/>
      </c>
    </row>
    <row r="1002" spans="1:9" x14ac:dyDescent="0.35">
      <c r="A1002">
        <f>Formulario!$B$7</f>
        <v>0</v>
      </c>
      <c r="B1002">
        <f>Formulario!$D$7</f>
        <v>0</v>
      </c>
      <c r="C1002" t="str">
        <f>Formulario!A1013</f>
        <v/>
      </c>
      <c r="D1002">
        <f>Formulario!B1013</f>
        <v>0</v>
      </c>
      <c r="E1002" s="55" t="str">
        <f>Formulario!H1013</f>
        <v/>
      </c>
      <c r="F1002" s="55" t="str">
        <f>Formulario!I1013</f>
        <v/>
      </c>
      <c r="G1002" t="str">
        <f>Formulario!C1013</f>
        <v/>
      </c>
      <c r="H1002">
        <f>Formulario!F1013</f>
        <v>0</v>
      </c>
      <c r="I1002" s="55" t="str">
        <f>Formulario!J1013</f>
        <v/>
      </c>
    </row>
    <row r="1003" spans="1:9" x14ac:dyDescent="0.35">
      <c r="A1003">
        <f>Formulario!$B$7</f>
        <v>0</v>
      </c>
      <c r="B1003">
        <f>Formulario!$D$7</f>
        <v>0</v>
      </c>
      <c r="C1003" t="str">
        <f>Formulario!A1014</f>
        <v/>
      </c>
      <c r="D1003">
        <f>Formulario!B1014</f>
        <v>0</v>
      </c>
      <c r="E1003" s="55" t="str">
        <f>Formulario!H1014</f>
        <v/>
      </c>
      <c r="F1003" s="55" t="str">
        <f>Formulario!I1014</f>
        <v/>
      </c>
      <c r="G1003" t="str">
        <f>Formulario!C1014</f>
        <v/>
      </c>
      <c r="H1003">
        <f>Formulario!F1014</f>
        <v>0</v>
      </c>
      <c r="I1003" s="55" t="str">
        <f>Formulario!J1014</f>
        <v/>
      </c>
    </row>
    <row r="1004" spans="1:9" x14ac:dyDescent="0.35">
      <c r="A1004">
        <f>Formulario!$B$7</f>
        <v>0</v>
      </c>
      <c r="B1004">
        <f>Formulario!$D$7</f>
        <v>0</v>
      </c>
      <c r="C1004" t="str">
        <f>Formulario!A1015</f>
        <v/>
      </c>
      <c r="D1004">
        <f>Formulario!B1015</f>
        <v>0</v>
      </c>
      <c r="E1004" s="55" t="str">
        <f>Formulario!H1015</f>
        <v/>
      </c>
      <c r="F1004" s="55" t="str">
        <f>Formulario!I1015</f>
        <v/>
      </c>
      <c r="G1004" t="str">
        <f>Formulario!C1015</f>
        <v/>
      </c>
      <c r="H1004">
        <f>Formulario!F1015</f>
        <v>0</v>
      </c>
      <c r="I1004" s="55" t="str">
        <f>Formulario!J1015</f>
        <v/>
      </c>
    </row>
    <row r="1005" spans="1:9" x14ac:dyDescent="0.35">
      <c r="A1005">
        <f>Formulario!$B$7</f>
        <v>0</v>
      </c>
      <c r="B1005">
        <f>Formulario!$D$7</f>
        <v>0</v>
      </c>
      <c r="C1005" t="str">
        <f>Formulario!A1016</f>
        <v/>
      </c>
      <c r="D1005">
        <f>Formulario!B1016</f>
        <v>0</v>
      </c>
      <c r="E1005" s="55" t="str">
        <f>Formulario!H1016</f>
        <v/>
      </c>
      <c r="F1005" s="55" t="str">
        <f>Formulario!I1016</f>
        <v/>
      </c>
      <c r="G1005" t="str">
        <f>Formulario!C1016</f>
        <v/>
      </c>
      <c r="H1005">
        <f>Formulario!F1016</f>
        <v>0</v>
      </c>
      <c r="I1005" s="55" t="str">
        <f>Formulario!J1016</f>
        <v/>
      </c>
    </row>
    <row r="1006" spans="1:9" x14ac:dyDescent="0.35">
      <c r="A1006">
        <f>Formulario!$B$7</f>
        <v>0</v>
      </c>
      <c r="B1006">
        <f>Formulario!$D$7</f>
        <v>0</v>
      </c>
      <c r="C1006" t="str">
        <f>Formulario!A1017</f>
        <v/>
      </c>
      <c r="D1006">
        <f>Formulario!B1017</f>
        <v>0</v>
      </c>
      <c r="E1006" s="55" t="str">
        <f>Formulario!H1017</f>
        <v/>
      </c>
      <c r="F1006" s="55" t="str">
        <f>Formulario!I1017</f>
        <v/>
      </c>
      <c r="G1006" t="str">
        <f>Formulario!C1017</f>
        <v/>
      </c>
      <c r="H1006">
        <f>Formulario!F1017</f>
        <v>0</v>
      </c>
      <c r="I1006" s="55" t="str">
        <f>Formulario!J1017</f>
        <v/>
      </c>
    </row>
    <row r="1007" spans="1:9" x14ac:dyDescent="0.35">
      <c r="A1007">
        <f>Formulario!$B$7</f>
        <v>0</v>
      </c>
      <c r="B1007">
        <f>Formulario!$D$7</f>
        <v>0</v>
      </c>
      <c r="C1007" t="str">
        <f>Formulario!A1018</f>
        <v/>
      </c>
      <c r="D1007">
        <f>Formulario!B1018</f>
        <v>0</v>
      </c>
      <c r="E1007" s="55" t="str">
        <f>Formulario!H1018</f>
        <v/>
      </c>
      <c r="F1007" s="55" t="str">
        <f>Formulario!I1018</f>
        <v/>
      </c>
      <c r="G1007" t="str">
        <f>Formulario!C1018</f>
        <v/>
      </c>
      <c r="H1007">
        <f>Formulario!F1018</f>
        <v>0</v>
      </c>
      <c r="I1007" s="55" t="str">
        <f>Formulario!J1018</f>
        <v/>
      </c>
    </row>
    <row r="1008" spans="1:9" x14ac:dyDescent="0.35">
      <c r="A1008">
        <f>Formulario!$B$7</f>
        <v>0</v>
      </c>
      <c r="B1008">
        <f>Formulario!$D$7</f>
        <v>0</v>
      </c>
      <c r="C1008" t="str">
        <f>Formulario!A1019</f>
        <v/>
      </c>
      <c r="D1008">
        <f>Formulario!B1019</f>
        <v>0</v>
      </c>
      <c r="E1008" s="55" t="str">
        <f>Formulario!H1019</f>
        <v/>
      </c>
      <c r="F1008" s="55" t="str">
        <f>Formulario!I1019</f>
        <v/>
      </c>
      <c r="G1008" t="str">
        <f>Formulario!C1019</f>
        <v/>
      </c>
      <c r="H1008">
        <f>Formulario!F1019</f>
        <v>0</v>
      </c>
      <c r="I1008" s="55" t="str">
        <f>Formulario!J1019</f>
        <v/>
      </c>
    </row>
    <row r="1009" spans="1:9" x14ac:dyDescent="0.35">
      <c r="A1009">
        <f>Formulario!$B$7</f>
        <v>0</v>
      </c>
      <c r="B1009">
        <f>Formulario!$D$7</f>
        <v>0</v>
      </c>
      <c r="C1009" t="str">
        <f>Formulario!A1020</f>
        <v/>
      </c>
      <c r="D1009">
        <f>Formulario!B1020</f>
        <v>0</v>
      </c>
      <c r="E1009" s="55" t="str">
        <f>Formulario!H1020</f>
        <v/>
      </c>
      <c r="F1009" s="55" t="str">
        <f>Formulario!I1020</f>
        <v/>
      </c>
      <c r="G1009" t="str">
        <f>Formulario!C1020</f>
        <v/>
      </c>
      <c r="H1009">
        <f>Formulario!F1020</f>
        <v>0</v>
      </c>
      <c r="I1009" s="55" t="str">
        <f>Formulario!J1020</f>
        <v/>
      </c>
    </row>
    <row r="1010" spans="1:9" x14ac:dyDescent="0.35">
      <c r="A1010">
        <f>Formulario!$B$7</f>
        <v>0</v>
      </c>
      <c r="B1010">
        <f>Formulario!$D$7</f>
        <v>0</v>
      </c>
      <c r="C1010" t="str">
        <f>Formulario!A1021</f>
        <v/>
      </c>
      <c r="D1010">
        <f>Formulario!B1021</f>
        <v>0</v>
      </c>
      <c r="E1010" s="55" t="str">
        <f>Formulario!H1021</f>
        <v/>
      </c>
      <c r="F1010" s="55" t="str">
        <f>Formulario!I1021</f>
        <v/>
      </c>
      <c r="G1010" t="str">
        <f>Formulario!C1021</f>
        <v/>
      </c>
      <c r="H1010">
        <f>Formulario!F1021</f>
        <v>0</v>
      </c>
      <c r="I1010" s="55" t="str">
        <f>Formulario!J1021</f>
        <v/>
      </c>
    </row>
    <row r="1011" spans="1:9" x14ac:dyDescent="0.35">
      <c r="A1011">
        <f>Formulario!$B$7</f>
        <v>0</v>
      </c>
      <c r="B1011">
        <f>Formulario!$D$7</f>
        <v>0</v>
      </c>
      <c r="C1011" t="str">
        <f>Formulario!A1022</f>
        <v/>
      </c>
      <c r="D1011">
        <f>Formulario!B1022</f>
        <v>0</v>
      </c>
      <c r="E1011" s="55" t="str">
        <f>Formulario!H1022</f>
        <v/>
      </c>
      <c r="F1011" s="55" t="str">
        <f>Formulario!I1022</f>
        <v/>
      </c>
      <c r="G1011" t="str">
        <f>Formulario!C1022</f>
        <v/>
      </c>
      <c r="H1011">
        <f>Formulario!F1022</f>
        <v>0</v>
      </c>
      <c r="I1011" s="55" t="str">
        <f>Formulario!J1022</f>
        <v/>
      </c>
    </row>
    <row r="1012" spans="1:9" x14ac:dyDescent="0.35">
      <c r="A1012">
        <f>Formulario!$B$7</f>
        <v>0</v>
      </c>
      <c r="B1012">
        <f>Formulario!$D$7</f>
        <v>0</v>
      </c>
      <c r="C1012" t="str">
        <f>Formulario!A1023</f>
        <v/>
      </c>
      <c r="D1012">
        <f>Formulario!B1023</f>
        <v>0</v>
      </c>
      <c r="E1012" s="55" t="str">
        <f>Formulario!H1023</f>
        <v/>
      </c>
      <c r="F1012" s="55" t="str">
        <f>Formulario!I1023</f>
        <v/>
      </c>
      <c r="G1012" t="str">
        <f>Formulario!C1023</f>
        <v/>
      </c>
      <c r="H1012">
        <f>Formulario!F1023</f>
        <v>0</v>
      </c>
      <c r="I1012" s="55" t="str">
        <f>Formulario!J1023</f>
        <v/>
      </c>
    </row>
    <row r="1013" spans="1:9" x14ac:dyDescent="0.35">
      <c r="A1013">
        <f>Formulario!$B$7</f>
        <v>0</v>
      </c>
      <c r="B1013">
        <f>Formulario!$D$7</f>
        <v>0</v>
      </c>
      <c r="C1013" t="str">
        <f>Formulario!A1024</f>
        <v/>
      </c>
      <c r="D1013">
        <f>Formulario!B1024</f>
        <v>0</v>
      </c>
      <c r="E1013" s="55" t="str">
        <f>Formulario!H1024</f>
        <v/>
      </c>
      <c r="F1013" s="55" t="str">
        <f>Formulario!I1024</f>
        <v/>
      </c>
      <c r="G1013" t="str">
        <f>Formulario!C1024</f>
        <v/>
      </c>
      <c r="H1013">
        <f>Formulario!F1024</f>
        <v>0</v>
      </c>
      <c r="I1013" s="55" t="str">
        <f>Formulario!J1024</f>
        <v/>
      </c>
    </row>
    <row r="1014" spans="1:9" x14ac:dyDescent="0.35">
      <c r="A1014">
        <f>Formulario!$B$7</f>
        <v>0</v>
      </c>
      <c r="B1014">
        <f>Formulario!$D$7</f>
        <v>0</v>
      </c>
      <c r="C1014" t="str">
        <f>Formulario!A1025</f>
        <v/>
      </c>
      <c r="D1014">
        <f>Formulario!B1025</f>
        <v>0</v>
      </c>
      <c r="E1014" s="55" t="str">
        <f>Formulario!H1025</f>
        <v/>
      </c>
      <c r="F1014" s="55" t="str">
        <f>Formulario!I1025</f>
        <v/>
      </c>
      <c r="G1014" t="str">
        <f>Formulario!C1025</f>
        <v/>
      </c>
      <c r="H1014">
        <f>Formulario!F1025</f>
        <v>0</v>
      </c>
      <c r="I1014" s="55" t="str">
        <f>Formulario!J1025</f>
        <v/>
      </c>
    </row>
    <row r="1015" spans="1:9" x14ac:dyDescent="0.35">
      <c r="A1015">
        <f>Formulario!$B$7</f>
        <v>0</v>
      </c>
      <c r="B1015">
        <f>Formulario!$D$7</f>
        <v>0</v>
      </c>
      <c r="C1015" t="str">
        <f>Formulario!A1026</f>
        <v/>
      </c>
      <c r="D1015">
        <f>Formulario!B1026</f>
        <v>0</v>
      </c>
      <c r="E1015" s="55" t="str">
        <f>Formulario!H1026</f>
        <v/>
      </c>
      <c r="F1015" s="55" t="str">
        <f>Formulario!I1026</f>
        <v/>
      </c>
      <c r="G1015" t="str">
        <f>Formulario!C1026</f>
        <v/>
      </c>
      <c r="H1015">
        <f>Formulario!F1026</f>
        <v>0</v>
      </c>
      <c r="I1015" s="55" t="str">
        <f>Formulario!J1026</f>
        <v/>
      </c>
    </row>
    <row r="1016" spans="1:9" x14ac:dyDescent="0.35">
      <c r="A1016">
        <f>Formulario!$B$7</f>
        <v>0</v>
      </c>
      <c r="B1016">
        <f>Formulario!$D$7</f>
        <v>0</v>
      </c>
      <c r="C1016" t="str">
        <f>Formulario!A1027</f>
        <v/>
      </c>
      <c r="D1016">
        <f>Formulario!B1027</f>
        <v>0</v>
      </c>
      <c r="E1016" s="55" t="str">
        <f>Formulario!H1027</f>
        <v/>
      </c>
      <c r="F1016" s="55" t="str">
        <f>Formulario!I1027</f>
        <v/>
      </c>
      <c r="G1016" t="str">
        <f>Formulario!C1027</f>
        <v/>
      </c>
      <c r="H1016">
        <f>Formulario!F1027</f>
        <v>0</v>
      </c>
      <c r="I1016" s="55" t="str">
        <f>Formulario!J1027</f>
        <v/>
      </c>
    </row>
    <row r="1017" spans="1:9" x14ac:dyDescent="0.35">
      <c r="A1017">
        <f>Formulario!$B$7</f>
        <v>0</v>
      </c>
      <c r="B1017">
        <f>Formulario!$D$7</f>
        <v>0</v>
      </c>
      <c r="C1017" t="str">
        <f>Formulario!A1028</f>
        <v/>
      </c>
      <c r="D1017">
        <f>Formulario!B1028</f>
        <v>0</v>
      </c>
      <c r="E1017" s="55" t="str">
        <f>Formulario!H1028</f>
        <v/>
      </c>
      <c r="F1017" s="55" t="str">
        <f>Formulario!I1028</f>
        <v/>
      </c>
      <c r="G1017" t="str">
        <f>Formulario!C1028</f>
        <v/>
      </c>
      <c r="H1017">
        <f>Formulario!F1028</f>
        <v>0</v>
      </c>
      <c r="I1017" s="55" t="str">
        <f>Formulario!J1028</f>
        <v/>
      </c>
    </row>
    <row r="1018" spans="1:9" x14ac:dyDescent="0.35">
      <c r="A1018">
        <f>Formulario!$B$7</f>
        <v>0</v>
      </c>
      <c r="B1018">
        <f>Formulario!$D$7</f>
        <v>0</v>
      </c>
      <c r="C1018" t="str">
        <f>Formulario!A1029</f>
        <v/>
      </c>
      <c r="D1018">
        <f>Formulario!B1029</f>
        <v>0</v>
      </c>
      <c r="E1018" s="55" t="str">
        <f>Formulario!H1029</f>
        <v/>
      </c>
      <c r="F1018" s="55" t="str">
        <f>Formulario!I1029</f>
        <v/>
      </c>
      <c r="G1018" t="str">
        <f>Formulario!C1029</f>
        <v/>
      </c>
      <c r="H1018">
        <f>Formulario!F1029</f>
        <v>0</v>
      </c>
      <c r="I1018" s="55" t="str">
        <f>Formulario!J1029</f>
        <v/>
      </c>
    </row>
    <row r="1019" spans="1:9" x14ac:dyDescent="0.35">
      <c r="A1019">
        <f>Formulario!$B$7</f>
        <v>0</v>
      </c>
      <c r="B1019">
        <f>Formulario!$D$7</f>
        <v>0</v>
      </c>
      <c r="C1019" t="str">
        <f>Formulario!A1030</f>
        <v/>
      </c>
      <c r="D1019">
        <f>Formulario!B1030</f>
        <v>0</v>
      </c>
      <c r="E1019" s="55" t="str">
        <f>Formulario!H1030</f>
        <v/>
      </c>
      <c r="F1019" s="55" t="str">
        <f>Formulario!I1030</f>
        <v/>
      </c>
      <c r="G1019" t="str">
        <f>Formulario!C1030</f>
        <v/>
      </c>
      <c r="H1019">
        <f>Formulario!F1030</f>
        <v>0</v>
      </c>
      <c r="I1019" s="55" t="str">
        <f>Formulario!J1030</f>
        <v/>
      </c>
    </row>
    <row r="1020" spans="1:9" x14ac:dyDescent="0.35">
      <c r="A1020">
        <f>Formulario!$B$7</f>
        <v>0</v>
      </c>
      <c r="B1020">
        <f>Formulario!$D$7</f>
        <v>0</v>
      </c>
      <c r="C1020" t="str">
        <f>Formulario!A1031</f>
        <v/>
      </c>
      <c r="D1020">
        <f>Formulario!B1031</f>
        <v>0</v>
      </c>
      <c r="E1020" s="55" t="str">
        <f>Formulario!H1031</f>
        <v/>
      </c>
      <c r="F1020" s="55" t="str">
        <f>Formulario!I1031</f>
        <v/>
      </c>
      <c r="G1020" t="str">
        <f>Formulario!C1031</f>
        <v/>
      </c>
      <c r="H1020">
        <f>Formulario!F1031</f>
        <v>0</v>
      </c>
      <c r="I1020" s="55" t="str">
        <f>Formulario!J1031</f>
        <v/>
      </c>
    </row>
    <row r="1021" spans="1:9" x14ac:dyDescent="0.35">
      <c r="A1021">
        <f>Formulario!$B$7</f>
        <v>0</v>
      </c>
      <c r="B1021">
        <f>Formulario!$D$7</f>
        <v>0</v>
      </c>
      <c r="C1021" t="str">
        <f>Formulario!A1032</f>
        <v/>
      </c>
      <c r="D1021">
        <f>Formulario!B1032</f>
        <v>0</v>
      </c>
      <c r="E1021" s="55" t="str">
        <f>Formulario!H1032</f>
        <v/>
      </c>
      <c r="F1021" s="55" t="str">
        <f>Formulario!I1032</f>
        <v/>
      </c>
      <c r="G1021" t="str">
        <f>Formulario!C1032</f>
        <v/>
      </c>
      <c r="H1021">
        <f>Formulario!F1032</f>
        <v>0</v>
      </c>
      <c r="I1021" s="55" t="str">
        <f>Formulario!J1032</f>
        <v/>
      </c>
    </row>
    <row r="1022" spans="1:9" x14ac:dyDescent="0.35">
      <c r="A1022">
        <f>Formulario!$B$7</f>
        <v>0</v>
      </c>
      <c r="B1022">
        <f>Formulario!$D$7</f>
        <v>0</v>
      </c>
      <c r="C1022" t="str">
        <f>Formulario!A1033</f>
        <v/>
      </c>
      <c r="D1022">
        <f>Formulario!B1033</f>
        <v>0</v>
      </c>
      <c r="E1022" s="55" t="str">
        <f>Formulario!H1033</f>
        <v/>
      </c>
      <c r="F1022" s="55" t="str">
        <f>Formulario!I1033</f>
        <v/>
      </c>
      <c r="G1022" t="str">
        <f>Formulario!C1033</f>
        <v/>
      </c>
      <c r="H1022">
        <f>Formulario!F1033</f>
        <v>0</v>
      </c>
      <c r="I1022" s="55" t="str">
        <f>Formulario!J1033</f>
        <v/>
      </c>
    </row>
    <row r="1023" spans="1:9" x14ac:dyDescent="0.35">
      <c r="A1023">
        <f>Formulario!$B$7</f>
        <v>0</v>
      </c>
      <c r="B1023">
        <f>Formulario!$D$7</f>
        <v>0</v>
      </c>
      <c r="C1023" t="str">
        <f>Formulario!A1034</f>
        <v/>
      </c>
      <c r="D1023">
        <f>Formulario!B1034</f>
        <v>0</v>
      </c>
      <c r="E1023" s="55" t="str">
        <f>Formulario!H1034</f>
        <v/>
      </c>
      <c r="F1023" s="55" t="str">
        <f>Formulario!I1034</f>
        <v/>
      </c>
      <c r="G1023" t="str">
        <f>Formulario!C1034</f>
        <v/>
      </c>
      <c r="H1023">
        <f>Formulario!F1034</f>
        <v>0</v>
      </c>
      <c r="I1023" s="55" t="str">
        <f>Formulario!J1034</f>
        <v/>
      </c>
    </row>
    <row r="1024" spans="1:9" x14ac:dyDescent="0.35">
      <c r="A1024">
        <f>Formulario!$B$7</f>
        <v>0</v>
      </c>
      <c r="B1024">
        <f>Formulario!$D$7</f>
        <v>0</v>
      </c>
      <c r="C1024" t="str">
        <f>Formulario!A1035</f>
        <v/>
      </c>
      <c r="D1024">
        <f>Formulario!B1035</f>
        <v>0</v>
      </c>
      <c r="E1024" s="55" t="str">
        <f>Formulario!H1035</f>
        <v/>
      </c>
      <c r="F1024" s="55" t="str">
        <f>Formulario!I1035</f>
        <v/>
      </c>
      <c r="G1024" t="str">
        <f>Formulario!C1035</f>
        <v/>
      </c>
      <c r="H1024">
        <f>Formulario!F1035</f>
        <v>0</v>
      </c>
      <c r="I1024" s="55" t="str">
        <f>Formulario!J1035</f>
        <v/>
      </c>
    </row>
    <row r="1025" spans="1:9" x14ac:dyDescent="0.35">
      <c r="A1025">
        <f>Formulario!$B$7</f>
        <v>0</v>
      </c>
      <c r="B1025">
        <f>Formulario!$D$7</f>
        <v>0</v>
      </c>
      <c r="C1025" t="str">
        <f>Formulario!A1036</f>
        <v/>
      </c>
      <c r="D1025">
        <f>Formulario!B1036</f>
        <v>0</v>
      </c>
      <c r="E1025" s="55" t="str">
        <f>Formulario!H1036</f>
        <v/>
      </c>
      <c r="F1025" s="55" t="str">
        <f>Formulario!I1036</f>
        <v/>
      </c>
      <c r="G1025" t="str">
        <f>Formulario!C1036</f>
        <v/>
      </c>
      <c r="H1025">
        <f>Formulario!F1036</f>
        <v>0</v>
      </c>
      <c r="I1025" s="55" t="str">
        <f>Formulario!J1036</f>
        <v/>
      </c>
    </row>
    <row r="1026" spans="1:9" x14ac:dyDescent="0.35">
      <c r="A1026">
        <f>Formulario!$B$7</f>
        <v>0</v>
      </c>
      <c r="B1026">
        <f>Formulario!$D$7</f>
        <v>0</v>
      </c>
      <c r="C1026" t="str">
        <f>Formulario!A1037</f>
        <v/>
      </c>
      <c r="D1026">
        <f>Formulario!B1037</f>
        <v>0</v>
      </c>
      <c r="E1026" s="55" t="str">
        <f>Formulario!H1037</f>
        <v/>
      </c>
      <c r="F1026" s="55" t="str">
        <f>Formulario!I1037</f>
        <v/>
      </c>
      <c r="G1026" t="str">
        <f>Formulario!C1037</f>
        <v/>
      </c>
      <c r="H1026">
        <f>Formulario!F1037</f>
        <v>0</v>
      </c>
      <c r="I1026" s="55" t="str">
        <f>Formulario!J1037</f>
        <v/>
      </c>
    </row>
    <row r="1027" spans="1:9" x14ac:dyDescent="0.35">
      <c r="A1027">
        <f>Formulario!$B$7</f>
        <v>0</v>
      </c>
      <c r="B1027">
        <f>Formulario!$D$7</f>
        <v>0</v>
      </c>
      <c r="C1027" t="str">
        <f>Formulario!A1038</f>
        <v/>
      </c>
      <c r="D1027">
        <f>Formulario!B1038</f>
        <v>0</v>
      </c>
      <c r="E1027" s="55" t="str">
        <f>Formulario!H1038</f>
        <v/>
      </c>
      <c r="F1027" s="55" t="str">
        <f>Formulario!I1038</f>
        <v/>
      </c>
      <c r="G1027" t="str">
        <f>Formulario!C1038</f>
        <v/>
      </c>
      <c r="H1027">
        <f>Formulario!F1038</f>
        <v>0</v>
      </c>
      <c r="I1027" s="55" t="str">
        <f>Formulario!J1038</f>
        <v/>
      </c>
    </row>
    <row r="1028" spans="1:9" x14ac:dyDescent="0.35">
      <c r="A1028">
        <f>Formulario!$B$7</f>
        <v>0</v>
      </c>
      <c r="B1028">
        <f>Formulario!$D$7</f>
        <v>0</v>
      </c>
      <c r="C1028" t="str">
        <f>Formulario!A1039</f>
        <v/>
      </c>
      <c r="D1028">
        <f>Formulario!B1039</f>
        <v>0</v>
      </c>
      <c r="E1028" s="55" t="str">
        <f>Formulario!H1039</f>
        <v/>
      </c>
      <c r="F1028" s="55" t="str">
        <f>Formulario!I1039</f>
        <v/>
      </c>
      <c r="G1028" t="str">
        <f>Formulario!C1039</f>
        <v/>
      </c>
      <c r="H1028">
        <f>Formulario!F1039</f>
        <v>0</v>
      </c>
      <c r="I1028" s="55" t="str">
        <f>Formulario!J1039</f>
        <v/>
      </c>
    </row>
    <row r="1029" spans="1:9" x14ac:dyDescent="0.35">
      <c r="A1029">
        <f>Formulario!$B$7</f>
        <v>0</v>
      </c>
      <c r="B1029">
        <f>Formulario!$D$7</f>
        <v>0</v>
      </c>
      <c r="C1029" t="str">
        <f>Formulario!A1040</f>
        <v/>
      </c>
      <c r="D1029">
        <f>Formulario!B1040</f>
        <v>0</v>
      </c>
      <c r="E1029" s="55" t="str">
        <f>Formulario!H1040</f>
        <v/>
      </c>
      <c r="F1029" s="55" t="str">
        <f>Formulario!I1040</f>
        <v/>
      </c>
      <c r="G1029" t="str">
        <f>Formulario!C1040</f>
        <v/>
      </c>
      <c r="H1029">
        <f>Formulario!F1040</f>
        <v>0</v>
      </c>
      <c r="I1029" s="55" t="str">
        <f>Formulario!J1040</f>
        <v/>
      </c>
    </row>
    <row r="1030" spans="1:9" x14ac:dyDescent="0.35">
      <c r="A1030">
        <f>Formulario!$B$7</f>
        <v>0</v>
      </c>
      <c r="B1030">
        <f>Formulario!$D$7</f>
        <v>0</v>
      </c>
      <c r="C1030" t="str">
        <f>Formulario!A1041</f>
        <v/>
      </c>
      <c r="D1030">
        <f>Formulario!B1041</f>
        <v>0</v>
      </c>
      <c r="E1030" s="55" t="str">
        <f>Formulario!H1041</f>
        <v/>
      </c>
      <c r="F1030" s="55" t="str">
        <f>Formulario!I1041</f>
        <v/>
      </c>
      <c r="G1030" t="str">
        <f>Formulario!C1041</f>
        <v/>
      </c>
      <c r="H1030">
        <f>Formulario!F1041</f>
        <v>0</v>
      </c>
      <c r="I1030" s="55" t="str">
        <f>Formulario!J1041</f>
        <v/>
      </c>
    </row>
    <row r="1031" spans="1:9" x14ac:dyDescent="0.35">
      <c r="A1031">
        <f>Formulario!$B$7</f>
        <v>0</v>
      </c>
      <c r="B1031">
        <f>Formulario!$D$7</f>
        <v>0</v>
      </c>
      <c r="C1031" t="str">
        <f>Formulario!A1042</f>
        <v/>
      </c>
      <c r="D1031">
        <f>Formulario!B1042</f>
        <v>0</v>
      </c>
      <c r="E1031" s="55" t="str">
        <f>Formulario!H1042</f>
        <v/>
      </c>
      <c r="F1031" s="55" t="str">
        <f>Formulario!I1042</f>
        <v/>
      </c>
      <c r="G1031" t="str">
        <f>Formulario!C1042</f>
        <v/>
      </c>
      <c r="H1031">
        <f>Formulario!F1042</f>
        <v>0</v>
      </c>
      <c r="I1031" s="55" t="str">
        <f>Formulario!J1042</f>
        <v/>
      </c>
    </row>
    <row r="1032" spans="1:9" x14ac:dyDescent="0.35">
      <c r="A1032">
        <f>Formulario!$B$7</f>
        <v>0</v>
      </c>
      <c r="B1032">
        <f>Formulario!$D$7</f>
        <v>0</v>
      </c>
      <c r="C1032" t="str">
        <f>Formulario!A1043</f>
        <v/>
      </c>
      <c r="D1032">
        <f>Formulario!B1043</f>
        <v>0</v>
      </c>
      <c r="E1032" s="55" t="str">
        <f>Formulario!H1043</f>
        <v/>
      </c>
      <c r="F1032" s="55" t="str">
        <f>Formulario!I1043</f>
        <v/>
      </c>
      <c r="G1032" t="str">
        <f>Formulario!C1043</f>
        <v/>
      </c>
      <c r="H1032">
        <f>Formulario!F1043</f>
        <v>0</v>
      </c>
      <c r="I1032" s="55" t="str">
        <f>Formulario!J1043</f>
        <v/>
      </c>
    </row>
    <row r="1033" spans="1:9" x14ac:dyDescent="0.35">
      <c r="A1033">
        <f>Formulario!$B$7</f>
        <v>0</v>
      </c>
      <c r="B1033">
        <f>Formulario!$D$7</f>
        <v>0</v>
      </c>
      <c r="C1033" t="str">
        <f>Formulario!A1044</f>
        <v/>
      </c>
      <c r="D1033">
        <f>Formulario!B1044</f>
        <v>0</v>
      </c>
      <c r="E1033" s="55" t="str">
        <f>Formulario!H1044</f>
        <v/>
      </c>
      <c r="F1033" s="55" t="str">
        <f>Formulario!I1044</f>
        <v/>
      </c>
      <c r="G1033" t="str">
        <f>Formulario!C1044</f>
        <v/>
      </c>
      <c r="H1033">
        <f>Formulario!F1044</f>
        <v>0</v>
      </c>
      <c r="I1033" s="55" t="str">
        <f>Formulario!J1044</f>
        <v/>
      </c>
    </row>
    <row r="1034" spans="1:9" x14ac:dyDescent="0.35">
      <c r="A1034">
        <f>Formulario!$B$7</f>
        <v>0</v>
      </c>
      <c r="B1034">
        <f>Formulario!$D$7</f>
        <v>0</v>
      </c>
      <c r="C1034" t="str">
        <f>Formulario!A1045</f>
        <v/>
      </c>
      <c r="D1034">
        <f>Formulario!B1045</f>
        <v>0</v>
      </c>
      <c r="E1034" s="55" t="str">
        <f>Formulario!H1045</f>
        <v/>
      </c>
      <c r="F1034" s="55" t="str">
        <f>Formulario!I1045</f>
        <v/>
      </c>
      <c r="G1034" t="str">
        <f>Formulario!C1045</f>
        <v/>
      </c>
      <c r="H1034">
        <f>Formulario!F1045</f>
        <v>0</v>
      </c>
      <c r="I1034" s="55" t="str">
        <f>Formulario!J1045</f>
        <v/>
      </c>
    </row>
    <row r="1035" spans="1:9" x14ac:dyDescent="0.35">
      <c r="A1035">
        <f>Formulario!$B$7</f>
        <v>0</v>
      </c>
      <c r="B1035">
        <f>Formulario!$D$7</f>
        <v>0</v>
      </c>
      <c r="C1035" t="str">
        <f>Formulario!A1046</f>
        <v/>
      </c>
      <c r="D1035">
        <f>Formulario!B1046</f>
        <v>0</v>
      </c>
      <c r="E1035" s="55" t="str">
        <f>Formulario!H1046</f>
        <v/>
      </c>
      <c r="F1035" s="55" t="str">
        <f>Formulario!I1046</f>
        <v/>
      </c>
      <c r="G1035" t="str">
        <f>Formulario!C1046</f>
        <v/>
      </c>
      <c r="H1035">
        <f>Formulario!F1046</f>
        <v>0</v>
      </c>
      <c r="I1035" s="55" t="str">
        <f>Formulario!J1046</f>
        <v/>
      </c>
    </row>
    <row r="1036" spans="1:9" x14ac:dyDescent="0.35">
      <c r="A1036">
        <f>Formulario!$B$7</f>
        <v>0</v>
      </c>
      <c r="B1036">
        <f>Formulario!$D$7</f>
        <v>0</v>
      </c>
      <c r="C1036" t="str">
        <f>Formulario!A1047</f>
        <v/>
      </c>
      <c r="D1036">
        <f>Formulario!B1047</f>
        <v>0</v>
      </c>
      <c r="E1036" s="55" t="str">
        <f>Formulario!H1047</f>
        <v/>
      </c>
      <c r="F1036" s="55" t="str">
        <f>Formulario!I1047</f>
        <v/>
      </c>
      <c r="G1036" t="str">
        <f>Formulario!C1047</f>
        <v/>
      </c>
      <c r="H1036">
        <f>Formulario!F1047</f>
        <v>0</v>
      </c>
      <c r="I1036" s="55" t="str">
        <f>Formulario!J1047</f>
        <v/>
      </c>
    </row>
    <row r="1037" spans="1:9" x14ac:dyDescent="0.35">
      <c r="A1037">
        <f>Formulario!$B$7</f>
        <v>0</v>
      </c>
      <c r="B1037">
        <f>Formulario!$D$7</f>
        <v>0</v>
      </c>
      <c r="C1037" t="str">
        <f>Formulario!A1048</f>
        <v/>
      </c>
      <c r="D1037">
        <f>Formulario!B1048</f>
        <v>0</v>
      </c>
      <c r="E1037" s="55" t="str">
        <f>Formulario!H1048</f>
        <v/>
      </c>
      <c r="F1037" s="55" t="str">
        <f>Formulario!I1048</f>
        <v/>
      </c>
      <c r="G1037" t="str">
        <f>Formulario!C1048</f>
        <v/>
      </c>
      <c r="H1037">
        <f>Formulario!F1048</f>
        <v>0</v>
      </c>
      <c r="I1037" s="55" t="str">
        <f>Formulario!J1048</f>
        <v/>
      </c>
    </row>
    <row r="1038" spans="1:9" x14ac:dyDescent="0.35">
      <c r="A1038">
        <f>Formulario!$B$7</f>
        <v>0</v>
      </c>
      <c r="B1038">
        <f>Formulario!$D$7</f>
        <v>0</v>
      </c>
      <c r="C1038" t="str">
        <f>Formulario!A1049</f>
        <v/>
      </c>
      <c r="D1038">
        <f>Formulario!B1049</f>
        <v>0</v>
      </c>
      <c r="E1038" s="55" t="str">
        <f>Formulario!H1049</f>
        <v/>
      </c>
      <c r="F1038" s="55" t="str">
        <f>Formulario!I1049</f>
        <v/>
      </c>
      <c r="G1038" t="str">
        <f>Formulario!C1049</f>
        <v/>
      </c>
      <c r="H1038">
        <f>Formulario!F1049</f>
        <v>0</v>
      </c>
      <c r="I1038" s="55" t="str">
        <f>Formulario!J1049</f>
        <v/>
      </c>
    </row>
    <row r="1039" spans="1:9" x14ac:dyDescent="0.35">
      <c r="A1039">
        <f>Formulario!$B$7</f>
        <v>0</v>
      </c>
      <c r="B1039">
        <f>Formulario!$D$7</f>
        <v>0</v>
      </c>
      <c r="C1039" t="str">
        <f>Formulario!A1050</f>
        <v/>
      </c>
      <c r="D1039">
        <f>Formulario!B1050</f>
        <v>0</v>
      </c>
      <c r="E1039" s="55" t="str">
        <f>Formulario!H1050</f>
        <v/>
      </c>
      <c r="F1039" s="55" t="str">
        <f>Formulario!I1050</f>
        <v/>
      </c>
      <c r="G1039" t="str">
        <f>Formulario!C1050</f>
        <v/>
      </c>
      <c r="H1039">
        <f>Formulario!F1050</f>
        <v>0</v>
      </c>
      <c r="I1039" s="55" t="str">
        <f>Formulario!J1050</f>
        <v/>
      </c>
    </row>
    <row r="1040" spans="1:9" x14ac:dyDescent="0.35">
      <c r="A1040">
        <f>Formulario!$B$7</f>
        <v>0</v>
      </c>
      <c r="B1040">
        <f>Formulario!$D$7</f>
        <v>0</v>
      </c>
      <c r="C1040" t="str">
        <f>Formulario!A1051</f>
        <v/>
      </c>
      <c r="D1040">
        <f>Formulario!B1051</f>
        <v>0</v>
      </c>
      <c r="E1040" s="55" t="str">
        <f>Formulario!H1051</f>
        <v/>
      </c>
      <c r="F1040" s="55" t="str">
        <f>Formulario!I1051</f>
        <v/>
      </c>
      <c r="G1040" t="str">
        <f>Formulario!C1051</f>
        <v/>
      </c>
      <c r="H1040">
        <f>Formulario!F1051</f>
        <v>0</v>
      </c>
      <c r="I1040" s="55" t="str">
        <f>Formulario!J1051</f>
        <v/>
      </c>
    </row>
    <row r="1041" spans="1:9" x14ac:dyDescent="0.35">
      <c r="A1041">
        <f>Formulario!$B$7</f>
        <v>0</v>
      </c>
      <c r="B1041">
        <f>Formulario!$D$7</f>
        <v>0</v>
      </c>
      <c r="C1041" t="str">
        <f>Formulario!A1052</f>
        <v/>
      </c>
      <c r="D1041">
        <f>Formulario!B1052</f>
        <v>0</v>
      </c>
      <c r="E1041" s="55" t="str">
        <f>Formulario!H1052</f>
        <v/>
      </c>
      <c r="F1041" s="55" t="str">
        <f>Formulario!I1052</f>
        <v/>
      </c>
      <c r="G1041" t="str">
        <f>Formulario!C1052</f>
        <v/>
      </c>
      <c r="H1041">
        <f>Formulario!F1052</f>
        <v>0</v>
      </c>
      <c r="I1041" s="55" t="str">
        <f>Formulario!J1052</f>
        <v/>
      </c>
    </row>
    <row r="1042" spans="1:9" x14ac:dyDescent="0.35">
      <c r="A1042">
        <f>Formulario!$B$7</f>
        <v>0</v>
      </c>
      <c r="B1042">
        <f>Formulario!$D$7</f>
        <v>0</v>
      </c>
      <c r="C1042" t="str">
        <f>Formulario!A1053</f>
        <v/>
      </c>
      <c r="D1042">
        <f>Formulario!B1053</f>
        <v>0</v>
      </c>
      <c r="E1042" s="55" t="str">
        <f>Formulario!H1053</f>
        <v/>
      </c>
      <c r="F1042" s="55" t="str">
        <f>Formulario!I1053</f>
        <v/>
      </c>
      <c r="G1042" t="str">
        <f>Formulario!C1053</f>
        <v/>
      </c>
      <c r="H1042">
        <f>Formulario!F1053</f>
        <v>0</v>
      </c>
      <c r="I1042" s="55" t="str">
        <f>Formulario!J1053</f>
        <v/>
      </c>
    </row>
    <row r="1043" spans="1:9" x14ac:dyDescent="0.35">
      <c r="A1043">
        <f>Formulario!$B$7</f>
        <v>0</v>
      </c>
      <c r="B1043">
        <f>Formulario!$D$7</f>
        <v>0</v>
      </c>
      <c r="C1043" t="str">
        <f>Formulario!A1054</f>
        <v/>
      </c>
      <c r="D1043">
        <f>Formulario!B1054</f>
        <v>0</v>
      </c>
      <c r="E1043" s="55" t="str">
        <f>Formulario!H1054</f>
        <v/>
      </c>
      <c r="F1043" s="55" t="str">
        <f>Formulario!I1054</f>
        <v/>
      </c>
      <c r="G1043" t="str">
        <f>Formulario!C1054</f>
        <v/>
      </c>
      <c r="H1043">
        <f>Formulario!F1054</f>
        <v>0</v>
      </c>
      <c r="I1043" s="55" t="str">
        <f>Formulario!J1054</f>
        <v/>
      </c>
    </row>
    <row r="1044" spans="1:9" x14ac:dyDescent="0.35">
      <c r="A1044">
        <f>Formulario!$B$7</f>
        <v>0</v>
      </c>
      <c r="B1044">
        <f>Formulario!$D$7</f>
        <v>0</v>
      </c>
      <c r="C1044" t="str">
        <f>Formulario!A1055</f>
        <v/>
      </c>
      <c r="D1044">
        <f>Formulario!B1055</f>
        <v>0</v>
      </c>
      <c r="E1044" s="55" t="str">
        <f>Formulario!H1055</f>
        <v/>
      </c>
      <c r="F1044" s="55" t="str">
        <f>Formulario!I1055</f>
        <v/>
      </c>
      <c r="G1044" t="str">
        <f>Formulario!C1055</f>
        <v/>
      </c>
      <c r="H1044">
        <f>Formulario!F1055</f>
        <v>0</v>
      </c>
      <c r="I1044" s="55" t="str">
        <f>Formulario!J1055</f>
        <v/>
      </c>
    </row>
    <row r="1045" spans="1:9" x14ac:dyDescent="0.35">
      <c r="A1045">
        <f>Formulario!$B$7</f>
        <v>0</v>
      </c>
      <c r="B1045">
        <f>Formulario!$D$7</f>
        <v>0</v>
      </c>
      <c r="C1045" t="str">
        <f>Formulario!A1056</f>
        <v/>
      </c>
      <c r="D1045">
        <f>Formulario!B1056</f>
        <v>0</v>
      </c>
      <c r="E1045" s="55" t="str">
        <f>Formulario!H1056</f>
        <v/>
      </c>
      <c r="F1045" s="55" t="str">
        <f>Formulario!I1056</f>
        <v/>
      </c>
      <c r="G1045" t="str">
        <f>Formulario!C1056</f>
        <v/>
      </c>
      <c r="H1045">
        <f>Formulario!F1056</f>
        <v>0</v>
      </c>
      <c r="I1045" s="55" t="str">
        <f>Formulario!J1056</f>
        <v/>
      </c>
    </row>
    <row r="1046" spans="1:9" x14ac:dyDescent="0.35">
      <c r="A1046">
        <f>Formulario!$B$7</f>
        <v>0</v>
      </c>
      <c r="B1046">
        <f>Formulario!$D$7</f>
        <v>0</v>
      </c>
      <c r="C1046" t="str">
        <f>Formulario!A1057</f>
        <v/>
      </c>
      <c r="D1046">
        <f>Formulario!B1057</f>
        <v>0</v>
      </c>
      <c r="E1046" s="55" t="str">
        <f>Formulario!H1057</f>
        <v/>
      </c>
      <c r="F1046" s="55" t="str">
        <f>Formulario!I1057</f>
        <v/>
      </c>
      <c r="G1046" t="str">
        <f>Formulario!C1057</f>
        <v/>
      </c>
      <c r="H1046">
        <f>Formulario!F1057</f>
        <v>0</v>
      </c>
      <c r="I1046" s="55" t="str">
        <f>Formulario!J1057</f>
        <v/>
      </c>
    </row>
    <row r="1047" spans="1:9" x14ac:dyDescent="0.35">
      <c r="A1047">
        <f>Formulario!$B$7</f>
        <v>0</v>
      </c>
      <c r="B1047">
        <f>Formulario!$D$7</f>
        <v>0</v>
      </c>
      <c r="C1047" t="str">
        <f>Formulario!A1058</f>
        <v/>
      </c>
      <c r="D1047">
        <f>Formulario!B1058</f>
        <v>0</v>
      </c>
      <c r="E1047" s="55" t="str">
        <f>Formulario!H1058</f>
        <v/>
      </c>
      <c r="F1047" s="55" t="str">
        <f>Formulario!I1058</f>
        <v/>
      </c>
      <c r="G1047" t="str">
        <f>Formulario!C1058</f>
        <v/>
      </c>
      <c r="H1047">
        <f>Formulario!F1058</f>
        <v>0</v>
      </c>
      <c r="I1047" s="55" t="str">
        <f>Formulario!J1058</f>
        <v/>
      </c>
    </row>
    <row r="1048" spans="1:9" x14ac:dyDescent="0.35">
      <c r="A1048">
        <f>Formulario!$B$7</f>
        <v>0</v>
      </c>
      <c r="B1048">
        <f>Formulario!$D$7</f>
        <v>0</v>
      </c>
      <c r="C1048" t="str">
        <f>Formulario!A1059</f>
        <v/>
      </c>
      <c r="D1048">
        <f>Formulario!B1059</f>
        <v>0</v>
      </c>
      <c r="E1048" s="55" t="str">
        <f>Formulario!H1059</f>
        <v/>
      </c>
      <c r="F1048" s="55" t="str">
        <f>Formulario!I1059</f>
        <v/>
      </c>
      <c r="G1048" t="str">
        <f>Formulario!C1059</f>
        <v/>
      </c>
      <c r="H1048">
        <f>Formulario!F1059</f>
        <v>0</v>
      </c>
      <c r="I1048" s="55" t="str">
        <f>Formulario!J1059</f>
        <v/>
      </c>
    </row>
    <row r="1049" spans="1:9" x14ac:dyDescent="0.35">
      <c r="A1049">
        <f>Formulario!$B$7</f>
        <v>0</v>
      </c>
      <c r="B1049">
        <f>Formulario!$D$7</f>
        <v>0</v>
      </c>
      <c r="C1049" t="str">
        <f>Formulario!A1060</f>
        <v/>
      </c>
      <c r="D1049">
        <f>Formulario!B1060</f>
        <v>0</v>
      </c>
      <c r="E1049" s="55" t="str">
        <f>Formulario!H1060</f>
        <v/>
      </c>
      <c r="F1049" s="55" t="str">
        <f>Formulario!I1060</f>
        <v/>
      </c>
      <c r="G1049" t="str">
        <f>Formulario!C1060</f>
        <v/>
      </c>
      <c r="H1049">
        <f>Formulario!F1060</f>
        <v>0</v>
      </c>
      <c r="I1049" s="55" t="str">
        <f>Formulario!J1060</f>
        <v/>
      </c>
    </row>
    <row r="1050" spans="1:9" x14ac:dyDescent="0.35">
      <c r="A1050">
        <f>Formulario!$B$7</f>
        <v>0</v>
      </c>
      <c r="B1050">
        <f>Formulario!$D$7</f>
        <v>0</v>
      </c>
      <c r="C1050" t="str">
        <f>Formulario!A1061</f>
        <v/>
      </c>
      <c r="D1050">
        <f>Formulario!B1061</f>
        <v>0</v>
      </c>
      <c r="E1050" s="55" t="str">
        <f>Formulario!H1061</f>
        <v/>
      </c>
      <c r="F1050" s="55" t="str">
        <f>Formulario!I1061</f>
        <v/>
      </c>
      <c r="G1050" t="str">
        <f>Formulario!C1061</f>
        <v/>
      </c>
      <c r="H1050">
        <f>Formulario!F1061</f>
        <v>0</v>
      </c>
      <c r="I1050" s="55" t="str">
        <f>Formulario!J1061</f>
        <v/>
      </c>
    </row>
    <row r="1051" spans="1:9" x14ac:dyDescent="0.35">
      <c r="A1051">
        <f>Formulario!$B$7</f>
        <v>0</v>
      </c>
      <c r="B1051">
        <f>Formulario!$D$7</f>
        <v>0</v>
      </c>
      <c r="C1051" t="str">
        <f>Formulario!A1062</f>
        <v/>
      </c>
      <c r="D1051">
        <f>Formulario!B1062</f>
        <v>0</v>
      </c>
      <c r="E1051" s="55" t="str">
        <f>Formulario!H1062</f>
        <v/>
      </c>
      <c r="F1051" s="55" t="str">
        <f>Formulario!I1062</f>
        <v/>
      </c>
      <c r="G1051" t="str">
        <f>Formulario!C1062</f>
        <v/>
      </c>
      <c r="H1051">
        <f>Formulario!F1062</f>
        <v>0</v>
      </c>
      <c r="I1051" s="55" t="str">
        <f>Formulario!J1062</f>
        <v/>
      </c>
    </row>
    <row r="1052" spans="1:9" x14ac:dyDescent="0.35">
      <c r="A1052">
        <f>Formulario!$B$7</f>
        <v>0</v>
      </c>
      <c r="B1052">
        <f>Formulario!$D$7</f>
        <v>0</v>
      </c>
      <c r="C1052" t="str">
        <f>Formulario!A1063</f>
        <v/>
      </c>
      <c r="D1052">
        <f>Formulario!B1063</f>
        <v>0</v>
      </c>
      <c r="E1052" s="55" t="str">
        <f>Formulario!H1063</f>
        <v/>
      </c>
      <c r="F1052" s="55" t="str">
        <f>Formulario!I1063</f>
        <v/>
      </c>
      <c r="G1052" t="str">
        <f>Formulario!C1063</f>
        <v/>
      </c>
      <c r="H1052">
        <f>Formulario!F1063</f>
        <v>0</v>
      </c>
      <c r="I1052" s="55" t="str">
        <f>Formulario!J1063</f>
        <v/>
      </c>
    </row>
    <row r="1053" spans="1:9" x14ac:dyDescent="0.35">
      <c r="A1053">
        <f>Formulario!$B$7</f>
        <v>0</v>
      </c>
      <c r="B1053">
        <f>Formulario!$D$7</f>
        <v>0</v>
      </c>
      <c r="C1053" t="str">
        <f>Formulario!A1064</f>
        <v/>
      </c>
      <c r="D1053">
        <f>Formulario!B1064</f>
        <v>0</v>
      </c>
      <c r="E1053" s="55" t="str">
        <f>Formulario!H1064</f>
        <v/>
      </c>
      <c r="F1053" s="55" t="str">
        <f>Formulario!I1064</f>
        <v/>
      </c>
      <c r="G1053" t="str">
        <f>Formulario!C1064</f>
        <v/>
      </c>
      <c r="H1053">
        <f>Formulario!F1064</f>
        <v>0</v>
      </c>
      <c r="I1053" s="55" t="str">
        <f>Formulario!J1064</f>
        <v/>
      </c>
    </row>
    <row r="1054" spans="1:9" x14ac:dyDescent="0.35">
      <c r="A1054">
        <f>Formulario!$B$7</f>
        <v>0</v>
      </c>
      <c r="B1054">
        <f>Formulario!$D$7</f>
        <v>0</v>
      </c>
      <c r="C1054" t="str">
        <f>Formulario!A1065</f>
        <v/>
      </c>
      <c r="D1054">
        <f>Formulario!B1065</f>
        <v>0</v>
      </c>
      <c r="E1054" s="55" t="str">
        <f>Formulario!H1065</f>
        <v/>
      </c>
      <c r="F1054" s="55" t="str">
        <f>Formulario!I1065</f>
        <v/>
      </c>
      <c r="G1054" t="str">
        <f>Formulario!C1065</f>
        <v/>
      </c>
      <c r="H1054">
        <f>Formulario!F1065</f>
        <v>0</v>
      </c>
      <c r="I1054" s="55" t="str">
        <f>Formulario!J1065</f>
        <v/>
      </c>
    </row>
    <row r="1055" spans="1:9" x14ac:dyDescent="0.35">
      <c r="A1055">
        <f>Formulario!$B$7</f>
        <v>0</v>
      </c>
      <c r="B1055">
        <f>Formulario!$D$7</f>
        <v>0</v>
      </c>
      <c r="C1055" t="str">
        <f>Formulario!A1066</f>
        <v/>
      </c>
      <c r="D1055">
        <f>Formulario!B1066</f>
        <v>0</v>
      </c>
      <c r="E1055" s="55" t="str">
        <f>Formulario!H1066</f>
        <v/>
      </c>
      <c r="F1055" s="55" t="str">
        <f>Formulario!I1066</f>
        <v/>
      </c>
      <c r="G1055" t="str">
        <f>Formulario!C1066</f>
        <v/>
      </c>
      <c r="H1055">
        <f>Formulario!F1066</f>
        <v>0</v>
      </c>
      <c r="I1055" s="55" t="str">
        <f>Formulario!J1066</f>
        <v/>
      </c>
    </row>
    <row r="1056" spans="1:9" x14ac:dyDescent="0.35">
      <c r="A1056">
        <f>Formulario!$B$7</f>
        <v>0</v>
      </c>
      <c r="B1056">
        <f>Formulario!$D$7</f>
        <v>0</v>
      </c>
      <c r="C1056" t="str">
        <f>Formulario!A1067</f>
        <v/>
      </c>
      <c r="D1056">
        <f>Formulario!B1067</f>
        <v>0</v>
      </c>
      <c r="E1056" s="55" t="str">
        <f>Formulario!H1067</f>
        <v/>
      </c>
      <c r="F1056" s="55" t="str">
        <f>Formulario!I1067</f>
        <v/>
      </c>
      <c r="G1056" t="str">
        <f>Formulario!C1067</f>
        <v/>
      </c>
      <c r="H1056">
        <f>Formulario!F1067</f>
        <v>0</v>
      </c>
      <c r="I1056" s="55" t="str">
        <f>Formulario!J1067</f>
        <v/>
      </c>
    </row>
    <row r="1057" spans="1:9" x14ac:dyDescent="0.35">
      <c r="A1057">
        <f>Formulario!$B$7</f>
        <v>0</v>
      </c>
      <c r="B1057">
        <f>Formulario!$D$7</f>
        <v>0</v>
      </c>
      <c r="C1057" t="str">
        <f>Formulario!A1068</f>
        <v/>
      </c>
      <c r="D1057">
        <f>Formulario!B1068</f>
        <v>0</v>
      </c>
      <c r="E1057" s="55" t="str">
        <f>Formulario!H1068</f>
        <v/>
      </c>
      <c r="F1057" s="55" t="str">
        <f>Formulario!I1068</f>
        <v/>
      </c>
      <c r="G1057" t="str">
        <f>Formulario!C1068</f>
        <v/>
      </c>
      <c r="H1057">
        <f>Formulario!F1068</f>
        <v>0</v>
      </c>
      <c r="I1057" s="55" t="str">
        <f>Formulario!J1068</f>
        <v/>
      </c>
    </row>
    <row r="1058" spans="1:9" x14ac:dyDescent="0.35">
      <c r="A1058">
        <f>Formulario!$B$7</f>
        <v>0</v>
      </c>
      <c r="B1058">
        <f>Formulario!$D$7</f>
        <v>0</v>
      </c>
      <c r="C1058" t="str">
        <f>Formulario!A1069</f>
        <v/>
      </c>
      <c r="D1058">
        <f>Formulario!B1069</f>
        <v>0</v>
      </c>
      <c r="E1058" s="55" t="str">
        <f>Formulario!H1069</f>
        <v/>
      </c>
      <c r="F1058" s="55" t="str">
        <f>Formulario!I1069</f>
        <v/>
      </c>
      <c r="G1058" t="str">
        <f>Formulario!C1069</f>
        <v/>
      </c>
      <c r="H1058">
        <f>Formulario!F1069</f>
        <v>0</v>
      </c>
      <c r="I1058" s="55" t="str">
        <f>Formulario!J1069</f>
        <v/>
      </c>
    </row>
    <row r="1059" spans="1:9" x14ac:dyDescent="0.35">
      <c r="A1059">
        <f>Formulario!$B$7</f>
        <v>0</v>
      </c>
      <c r="B1059">
        <f>Formulario!$D$7</f>
        <v>0</v>
      </c>
      <c r="C1059" t="str">
        <f>Formulario!A1070</f>
        <v/>
      </c>
      <c r="D1059">
        <f>Formulario!B1070</f>
        <v>0</v>
      </c>
      <c r="E1059" s="55" t="str">
        <f>Formulario!H1070</f>
        <v/>
      </c>
      <c r="F1059" s="55" t="str">
        <f>Formulario!I1070</f>
        <v/>
      </c>
      <c r="G1059" t="str">
        <f>Formulario!C1070</f>
        <v/>
      </c>
      <c r="H1059">
        <f>Formulario!F1070</f>
        <v>0</v>
      </c>
      <c r="I1059" s="55" t="str">
        <f>Formulario!J1070</f>
        <v/>
      </c>
    </row>
    <row r="1060" spans="1:9" x14ac:dyDescent="0.35">
      <c r="A1060">
        <f>Formulario!$B$7</f>
        <v>0</v>
      </c>
      <c r="B1060">
        <f>Formulario!$D$7</f>
        <v>0</v>
      </c>
      <c r="C1060" t="str">
        <f>Formulario!A1071</f>
        <v/>
      </c>
      <c r="D1060">
        <f>Formulario!B1071</f>
        <v>0</v>
      </c>
      <c r="E1060" s="55" t="str">
        <f>Formulario!H1071</f>
        <v/>
      </c>
      <c r="F1060" s="55" t="str">
        <f>Formulario!I1071</f>
        <v/>
      </c>
      <c r="G1060" t="str">
        <f>Formulario!C1071</f>
        <v/>
      </c>
      <c r="H1060">
        <f>Formulario!F1071</f>
        <v>0</v>
      </c>
      <c r="I1060" s="55" t="str">
        <f>Formulario!J1071</f>
        <v/>
      </c>
    </row>
    <row r="1061" spans="1:9" x14ac:dyDescent="0.35">
      <c r="A1061">
        <f>Formulario!$B$7</f>
        <v>0</v>
      </c>
      <c r="B1061">
        <f>Formulario!$D$7</f>
        <v>0</v>
      </c>
      <c r="C1061" t="str">
        <f>Formulario!A1072</f>
        <v/>
      </c>
      <c r="D1061">
        <f>Formulario!B1072</f>
        <v>0</v>
      </c>
      <c r="E1061" s="55" t="str">
        <f>Formulario!H1072</f>
        <v/>
      </c>
      <c r="F1061" s="55" t="str">
        <f>Formulario!I1072</f>
        <v/>
      </c>
      <c r="G1061" t="str">
        <f>Formulario!C1072</f>
        <v/>
      </c>
      <c r="H1061">
        <f>Formulario!F1072</f>
        <v>0</v>
      </c>
      <c r="I1061" s="55" t="str">
        <f>Formulario!J1072</f>
        <v/>
      </c>
    </row>
    <row r="1062" spans="1:9" x14ac:dyDescent="0.35">
      <c r="A1062">
        <f>Formulario!$B$7</f>
        <v>0</v>
      </c>
      <c r="B1062">
        <f>Formulario!$D$7</f>
        <v>0</v>
      </c>
      <c r="C1062" t="str">
        <f>Formulario!A1073</f>
        <v/>
      </c>
      <c r="D1062">
        <f>Formulario!B1073</f>
        <v>0</v>
      </c>
      <c r="E1062" s="55" t="str">
        <f>Formulario!H1073</f>
        <v/>
      </c>
      <c r="F1062" s="55" t="str">
        <f>Formulario!I1073</f>
        <v/>
      </c>
      <c r="G1062" t="str">
        <f>Formulario!C1073</f>
        <v/>
      </c>
      <c r="H1062">
        <f>Formulario!F1073</f>
        <v>0</v>
      </c>
      <c r="I1062" s="55" t="str">
        <f>Formulario!J1073</f>
        <v/>
      </c>
    </row>
    <row r="1063" spans="1:9" x14ac:dyDescent="0.35">
      <c r="A1063">
        <f>Formulario!$B$7</f>
        <v>0</v>
      </c>
      <c r="B1063">
        <f>Formulario!$D$7</f>
        <v>0</v>
      </c>
      <c r="C1063" t="str">
        <f>Formulario!A1074</f>
        <v/>
      </c>
      <c r="D1063">
        <f>Formulario!B1074</f>
        <v>0</v>
      </c>
      <c r="E1063" s="55" t="str">
        <f>Formulario!H1074</f>
        <v/>
      </c>
      <c r="F1063" s="55" t="str">
        <f>Formulario!I1074</f>
        <v/>
      </c>
      <c r="G1063" t="str">
        <f>Formulario!C1074</f>
        <v/>
      </c>
      <c r="H1063">
        <f>Formulario!F1074</f>
        <v>0</v>
      </c>
      <c r="I1063" s="55" t="str">
        <f>Formulario!J1074</f>
        <v/>
      </c>
    </row>
    <row r="1064" spans="1:9" x14ac:dyDescent="0.35">
      <c r="A1064">
        <f>Formulario!$B$7</f>
        <v>0</v>
      </c>
      <c r="B1064">
        <f>Formulario!$D$7</f>
        <v>0</v>
      </c>
      <c r="C1064" t="str">
        <f>Formulario!A1075</f>
        <v/>
      </c>
      <c r="D1064">
        <f>Formulario!B1075</f>
        <v>0</v>
      </c>
      <c r="E1064" s="55" t="str">
        <f>Formulario!H1075</f>
        <v/>
      </c>
      <c r="F1064" s="55" t="str">
        <f>Formulario!I1075</f>
        <v/>
      </c>
      <c r="G1064" t="str">
        <f>Formulario!C1075</f>
        <v/>
      </c>
      <c r="H1064">
        <f>Formulario!F1075</f>
        <v>0</v>
      </c>
      <c r="I1064" s="55" t="str">
        <f>Formulario!J1075</f>
        <v/>
      </c>
    </row>
    <row r="1065" spans="1:9" x14ac:dyDescent="0.35">
      <c r="A1065">
        <f>Formulario!$B$7</f>
        <v>0</v>
      </c>
      <c r="B1065">
        <f>Formulario!$D$7</f>
        <v>0</v>
      </c>
      <c r="C1065" t="str">
        <f>Formulario!A1076</f>
        <v/>
      </c>
      <c r="D1065">
        <f>Formulario!B1076</f>
        <v>0</v>
      </c>
      <c r="E1065" s="55" t="str">
        <f>Formulario!H1076</f>
        <v/>
      </c>
      <c r="F1065" s="55" t="str">
        <f>Formulario!I1076</f>
        <v/>
      </c>
      <c r="G1065" t="str">
        <f>Formulario!C1076</f>
        <v/>
      </c>
      <c r="H1065">
        <f>Formulario!F1076</f>
        <v>0</v>
      </c>
      <c r="I1065" s="55" t="str">
        <f>Formulario!J1076</f>
        <v/>
      </c>
    </row>
    <row r="1066" spans="1:9" x14ac:dyDescent="0.35">
      <c r="A1066">
        <f>Formulario!$B$7</f>
        <v>0</v>
      </c>
      <c r="B1066">
        <f>Formulario!$D$7</f>
        <v>0</v>
      </c>
      <c r="C1066" t="str">
        <f>Formulario!A1077</f>
        <v/>
      </c>
      <c r="D1066">
        <f>Formulario!B1077</f>
        <v>0</v>
      </c>
      <c r="E1066" s="55" t="str">
        <f>Formulario!H1077</f>
        <v/>
      </c>
      <c r="F1066" s="55" t="str">
        <f>Formulario!I1077</f>
        <v/>
      </c>
      <c r="G1066" t="str">
        <f>Formulario!C1077</f>
        <v/>
      </c>
      <c r="H1066">
        <f>Formulario!F1077</f>
        <v>0</v>
      </c>
      <c r="I1066" s="55" t="str">
        <f>Formulario!J1077</f>
        <v/>
      </c>
    </row>
    <row r="1067" spans="1:9" x14ac:dyDescent="0.35">
      <c r="A1067">
        <f>Formulario!$B$7</f>
        <v>0</v>
      </c>
      <c r="B1067">
        <f>Formulario!$D$7</f>
        <v>0</v>
      </c>
      <c r="C1067" t="str">
        <f>Formulario!A1078</f>
        <v/>
      </c>
      <c r="D1067">
        <f>Formulario!B1078</f>
        <v>0</v>
      </c>
      <c r="E1067" s="55" t="str">
        <f>Formulario!H1078</f>
        <v/>
      </c>
      <c r="F1067" s="55" t="str">
        <f>Formulario!I1078</f>
        <v/>
      </c>
      <c r="G1067" t="str">
        <f>Formulario!C1078</f>
        <v/>
      </c>
      <c r="H1067">
        <f>Formulario!F1078</f>
        <v>0</v>
      </c>
      <c r="I1067" s="55" t="str">
        <f>Formulario!J1078</f>
        <v/>
      </c>
    </row>
    <row r="1068" spans="1:9" x14ac:dyDescent="0.35">
      <c r="A1068">
        <f>Formulario!$B$7</f>
        <v>0</v>
      </c>
      <c r="B1068">
        <f>Formulario!$D$7</f>
        <v>0</v>
      </c>
      <c r="C1068" t="str">
        <f>Formulario!A1079</f>
        <v/>
      </c>
      <c r="D1068">
        <f>Formulario!B1079</f>
        <v>0</v>
      </c>
      <c r="E1068" s="55" t="str">
        <f>Formulario!H1079</f>
        <v/>
      </c>
      <c r="F1068" s="55" t="str">
        <f>Formulario!I1079</f>
        <v/>
      </c>
      <c r="G1068" t="str">
        <f>Formulario!C1079</f>
        <v/>
      </c>
      <c r="H1068">
        <f>Formulario!F1079</f>
        <v>0</v>
      </c>
      <c r="I1068" s="55" t="str">
        <f>Formulario!J1079</f>
        <v/>
      </c>
    </row>
    <row r="1069" spans="1:9" x14ac:dyDescent="0.35">
      <c r="A1069">
        <f>Formulario!$B$7</f>
        <v>0</v>
      </c>
      <c r="B1069">
        <f>Formulario!$D$7</f>
        <v>0</v>
      </c>
      <c r="C1069" t="str">
        <f>Formulario!A1080</f>
        <v/>
      </c>
      <c r="D1069">
        <f>Formulario!B1080</f>
        <v>0</v>
      </c>
      <c r="E1069" s="55" t="str">
        <f>Formulario!H1080</f>
        <v/>
      </c>
      <c r="F1069" s="55" t="str">
        <f>Formulario!I1080</f>
        <v/>
      </c>
      <c r="G1069" t="str">
        <f>Formulario!C1080</f>
        <v/>
      </c>
      <c r="H1069">
        <f>Formulario!F1080</f>
        <v>0</v>
      </c>
      <c r="I1069" s="55" t="str">
        <f>Formulario!J1080</f>
        <v/>
      </c>
    </row>
    <row r="1070" spans="1:9" x14ac:dyDescent="0.35">
      <c r="A1070">
        <f>Formulario!$B$7</f>
        <v>0</v>
      </c>
      <c r="B1070">
        <f>Formulario!$D$7</f>
        <v>0</v>
      </c>
      <c r="C1070" t="str">
        <f>Formulario!A1081</f>
        <v/>
      </c>
      <c r="D1070">
        <f>Formulario!B1081</f>
        <v>0</v>
      </c>
      <c r="E1070" s="55" t="str">
        <f>Formulario!H1081</f>
        <v/>
      </c>
      <c r="F1070" s="55" t="str">
        <f>Formulario!I1081</f>
        <v/>
      </c>
      <c r="G1070" t="str">
        <f>Formulario!C1081</f>
        <v/>
      </c>
      <c r="H1070">
        <f>Formulario!F1081</f>
        <v>0</v>
      </c>
      <c r="I1070" s="55" t="str">
        <f>Formulario!J1081</f>
        <v/>
      </c>
    </row>
    <row r="1071" spans="1:9" x14ac:dyDescent="0.35">
      <c r="A1071">
        <f>Formulario!$B$7</f>
        <v>0</v>
      </c>
      <c r="B1071">
        <f>Formulario!$D$7</f>
        <v>0</v>
      </c>
      <c r="C1071" t="str">
        <f>Formulario!A1082</f>
        <v/>
      </c>
      <c r="D1071">
        <f>Formulario!B1082</f>
        <v>0</v>
      </c>
      <c r="E1071" s="55" t="str">
        <f>Formulario!H1082</f>
        <v/>
      </c>
      <c r="F1071" s="55" t="str">
        <f>Formulario!I1082</f>
        <v/>
      </c>
      <c r="G1071" t="str">
        <f>Formulario!C1082</f>
        <v/>
      </c>
      <c r="H1071">
        <f>Formulario!F1082</f>
        <v>0</v>
      </c>
      <c r="I1071" s="55" t="str">
        <f>Formulario!J1082</f>
        <v/>
      </c>
    </row>
    <row r="1072" spans="1:9" x14ac:dyDescent="0.35">
      <c r="A1072">
        <f>Formulario!$B$7</f>
        <v>0</v>
      </c>
      <c r="B1072">
        <f>Formulario!$D$7</f>
        <v>0</v>
      </c>
      <c r="C1072" t="str">
        <f>Formulario!A1083</f>
        <v/>
      </c>
      <c r="D1072">
        <f>Formulario!B1083</f>
        <v>0</v>
      </c>
      <c r="E1072" s="55" t="str">
        <f>Formulario!H1083</f>
        <v/>
      </c>
      <c r="F1072" s="55" t="str">
        <f>Formulario!I1083</f>
        <v/>
      </c>
      <c r="G1072" t="str">
        <f>Formulario!C1083</f>
        <v/>
      </c>
      <c r="H1072">
        <f>Formulario!F1083</f>
        <v>0</v>
      </c>
      <c r="I1072" s="55" t="str">
        <f>Formulario!J1083</f>
        <v/>
      </c>
    </row>
    <row r="1073" spans="1:9" x14ac:dyDescent="0.35">
      <c r="A1073">
        <f>Formulario!$B$7</f>
        <v>0</v>
      </c>
      <c r="B1073">
        <f>Formulario!$D$7</f>
        <v>0</v>
      </c>
      <c r="C1073" t="str">
        <f>Formulario!A1084</f>
        <v/>
      </c>
      <c r="D1073">
        <f>Formulario!B1084</f>
        <v>0</v>
      </c>
      <c r="E1073" s="55" t="str">
        <f>Formulario!H1084</f>
        <v/>
      </c>
      <c r="F1073" s="55" t="str">
        <f>Formulario!I1084</f>
        <v/>
      </c>
      <c r="G1073" t="str">
        <f>Formulario!C1084</f>
        <v/>
      </c>
      <c r="H1073">
        <f>Formulario!F1084</f>
        <v>0</v>
      </c>
      <c r="I1073" s="55" t="str">
        <f>Formulario!J1084</f>
        <v/>
      </c>
    </row>
    <row r="1074" spans="1:9" x14ac:dyDescent="0.35">
      <c r="A1074">
        <f>Formulario!$B$7</f>
        <v>0</v>
      </c>
      <c r="B1074">
        <f>Formulario!$D$7</f>
        <v>0</v>
      </c>
      <c r="C1074" t="str">
        <f>Formulario!A1085</f>
        <v/>
      </c>
      <c r="D1074">
        <f>Formulario!B1085</f>
        <v>0</v>
      </c>
      <c r="E1074" s="55" t="str">
        <f>Formulario!H1085</f>
        <v/>
      </c>
      <c r="F1074" s="55" t="str">
        <f>Formulario!I1085</f>
        <v/>
      </c>
      <c r="G1074" t="str">
        <f>Formulario!C1085</f>
        <v/>
      </c>
      <c r="H1074">
        <f>Formulario!F1085</f>
        <v>0</v>
      </c>
      <c r="I1074" s="55" t="str">
        <f>Formulario!J1085</f>
        <v/>
      </c>
    </row>
    <row r="1075" spans="1:9" x14ac:dyDescent="0.35">
      <c r="A1075">
        <f>Formulario!$B$7</f>
        <v>0</v>
      </c>
      <c r="B1075">
        <f>Formulario!$D$7</f>
        <v>0</v>
      </c>
      <c r="C1075" t="str">
        <f>Formulario!A1086</f>
        <v/>
      </c>
      <c r="D1075">
        <f>Formulario!B1086</f>
        <v>0</v>
      </c>
      <c r="E1075" s="55" t="str">
        <f>Formulario!H1086</f>
        <v/>
      </c>
      <c r="F1075" s="55" t="str">
        <f>Formulario!I1086</f>
        <v/>
      </c>
      <c r="G1075" t="str">
        <f>Formulario!C1086</f>
        <v/>
      </c>
      <c r="H1075">
        <f>Formulario!F1086</f>
        <v>0</v>
      </c>
      <c r="I1075" s="55" t="str">
        <f>Formulario!J1086</f>
        <v/>
      </c>
    </row>
    <row r="1076" spans="1:9" x14ac:dyDescent="0.35">
      <c r="A1076">
        <f>Formulario!$B$7</f>
        <v>0</v>
      </c>
      <c r="B1076">
        <f>Formulario!$D$7</f>
        <v>0</v>
      </c>
      <c r="C1076" t="str">
        <f>Formulario!A1087</f>
        <v/>
      </c>
      <c r="D1076">
        <f>Formulario!B1087</f>
        <v>0</v>
      </c>
      <c r="E1076" s="55" t="str">
        <f>Formulario!H1087</f>
        <v/>
      </c>
      <c r="F1076" s="55" t="str">
        <f>Formulario!I1087</f>
        <v/>
      </c>
      <c r="G1076" t="str">
        <f>Formulario!C1087</f>
        <v/>
      </c>
      <c r="H1076">
        <f>Formulario!F1087</f>
        <v>0</v>
      </c>
      <c r="I1076" s="55" t="str">
        <f>Formulario!J1087</f>
        <v/>
      </c>
    </row>
    <row r="1077" spans="1:9" x14ac:dyDescent="0.35">
      <c r="A1077">
        <f>Formulario!$B$7</f>
        <v>0</v>
      </c>
      <c r="B1077">
        <f>Formulario!$D$7</f>
        <v>0</v>
      </c>
      <c r="C1077" t="str">
        <f>Formulario!A1088</f>
        <v/>
      </c>
      <c r="D1077">
        <f>Formulario!B1088</f>
        <v>0</v>
      </c>
      <c r="E1077" s="55" t="str">
        <f>Formulario!H1088</f>
        <v/>
      </c>
      <c r="F1077" s="55" t="str">
        <f>Formulario!I1088</f>
        <v/>
      </c>
      <c r="G1077" t="str">
        <f>Formulario!C1088</f>
        <v/>
      </c>
      <c r="H1077">
        <f>Formulario!F1088</f>
        <v>0</v>
      </c>
      <c r="I1077" s="55" t="str">
        <f>Formulario!J1088</f>
        <v/>
      </c>
    </row>
    <row r="1078" spans="1:9" x14ac:dyDescent="0.35">
      <c r="A1078">
        <f>Formulario!$B$7</f>
        <v>0</v>
      </c>
      <c r="B1078">
        <f>Formulario!$D$7</f>
        <v>0</v>
      </c>
      <c r="C1078" t="str">
        <f>Formulario!A1089</f>
        <v/>
      </c>
      <c r="D1078">
        <f>Formulario!B1089</f>
        <v>0</v>
      </c>
      <c r="E1078" s="55" t="str">
        <f>Formulario!H1089</f>
        <v/>
      </c>
      <c r="F1078" s="55" t="str">
        <f>Formulario!I1089</f>
        <v/>
      </c>
      <c r="G1078" t="str">
        <f>Formulario!C1089</f>
        <v/>
      </c>
      <c r="H1078">
        <f>Formulario!F1089</f>
        <v>0</v>
      </c>
      <c r="I1078" s="55" t="str">
        <f>Formulario!J1089</f>
        <v/>
      </c>
    </row>
    <row r="1079" spans="1:9" x14ac:dyDescent="0.35">
      <c r="A1079">
        <f>Formulario!$B$7</f>
        <v>0</v>
      </c>
      <c r="B1079">
        <f>Formulario!$D$7</f>
        <v>0</v>
      </c>
      <c r="C1079" t="str">
        <f>Formulario!A1090</f>
        <v/>
      </c>
      <c r="D1079">
        <f>Formulario!B1090</f>
        <v>0</v>
      </c>
      <c r="E1079" s="55" t="str">
        <f>Formulario!H1090</f>
        <v/>
      </c>
      <c r="F1079" s="55" t="str">
        <f>Formulario!I1090</f>
        <v/>
      </c>
      <c r="G1079" t="str">
        <f>Formulario!C1090</f>
        <v/>
      </c>
      <c r="H1079">
        <f>Formulario!F1090</f>
        <v>0</v>
      </c>
      <c r="I1079" s="55" t="str">
        <f>Formulario!J1090</f>
        <v/>
      </c>
    </row>
    <row r="1080" spans="1:9" x14ac:dyDescent="0.35">
      <c r="A1080">
        <f>Formulario!$B$7</f>
        <v>0</v>
      </c>
      <c r="B1080">
        <f>Formulario!$D$7</f>
        <v>0</v>
      </c>
      <c r="C1080" t="str">
        <f>Formulario!A1091</f>
        <v/>
      </c>
      <c r="D1080">
        <f>Formulario!B1091</f>
        <v>0</v>
      </c>
      <c r="E1080" s="55" t="str">
        <f>Formulario!H1091</f>
        <v/>
      </c>
      <c r="F1080" s="55" t="str">
        <f>Formulario!I1091</f>
        <v/>
      </c>
      <c r="G1080" t="str">
        <f>Formulario!C1091</f>
        <v/>
      </c>
      <c r="H1080">
        <f>Formulario!F1091</f>
        <v>0</v>
      </c>
      <c r="I1080" s="55" t="str">
        <f>Formulario!J1091</f>
        <v/>
      </c>
    </row>
    <row r="1081" spans="1:9" x14ac:dyDescent="0.35">
      <c r="A1081">
        <f>Formulario!$B$7</f>
        <v>0</v>
      </c>
      <c r="B1081">
        <f>Formulario!$D$7</f>
        <v>0</v>
      </c>
      <c r="C1081" t="str">
        <f>Formulario!A1092</f>
        <v/>
      </c>
      <c r="D1081">
        <f>Formulario!B1092</f>
        <v>0</v>
      </c>
      <c r="E1081" s="55" t="str">
        <f>Formulario!H1092</f>
        <v/>
      </c>
      <c r="F1081" s="55" t="str">
        <f>Formulario!I1092</f>
        <v/>
      </c>
      <c r="G1081" t="str">
        <f>Formulario!C1092</f>
        <v/>
      </c>
      <c r="H1081">
        <f>Formulario!F1092</f>
        <v>0</v>
      </c>
      <c r="I1081" s="55" t="str">
        <f>Formulario!J1092</f>
        <v/>
      </c>
    </row>
    <row r="1082" spans="1:9" x14ac:dyDescent="0.35">
      <c r="A1082">
        <f>Formulario!$B$7</f>
        <v>0</v>
      </c>
      <c r="B1082">
        <f>Formulario!$D$7</f>
        <v>0</v>
      </c>
      <c r="C1082" t="str">
        <f>Formulario!A1093</f>
        <v/>
      </c>
      <c r="D1082">
        <f>Formulario!B1093</f>
        <v>0</v>
      </c>
      <c r="E1082" s="55" t="str">
        <f>Formulario!H1093</f>
        <v/>
      </c>
      <c r="F1082" s="55" t="str">
        <f>Formulario!I1093</f>
        <v/>
      </c>
      <c r="G1082" t="str">
        <f>Formulario!C1093</f>
        <v/>
      </c>
      <c r="H1082">
        <f>Formulario!F1093</f>
        <v>0</v>
      </c>
      <c r="I1082" s="55" t="str">
        <f>Formulario!J1093</f>
        <v/>
      </c>
    </row>
    <row r="1083" spans="1:9" x14ac:dyDescent="0.35">
      <c r="A1083">
        <f>Formulario!$B$7</f>
        <v>0</v>
      </c>
      <c r="B1083">
        <f>Formulario!$D$7</f>
        <v>0</v>
      </c>
      <c r="C1083" t="str">
        <f>Formulario!A1094</f>
        <v/>
      </c>
      <c r="D1083">
        <f>Formulario!B1094</f>
        <v>0</v>
      </c>
      <c r="E1083" s="55" t="str">
        <f>Formulario!H1094</f>
        <v/>
      </c>
      <c r="F1083" s="55" t="str">
        <f>Formulario!I1094</f>
        <v/>
      </c>
      <c r="G1083" t="str">
        <f>Formulario!C1094</f>
        <v/>
      </c>
      <c r="H1083">
        <f>Formulario!F1094</f>
        <v>0</v>
      </c>
      <c r="I1083" s="55" t="str">
        <f>Formulario!J1094</f>
        <v/>
      </c>
    </row>
    <row r="1084" spans="1:9" x14ac:dyDescent="0.35">
      <c r="A1084">
        <f>Formulario!$B$7</f>
        <v>0</v>
      </c>
      <c r="B1084">
        <f>Formulario!$D$7</f>
        <v>0</v>
      </c>
      <c r="C1084" t="str">
        <f>Formulario!A1095</f>
        <v/>
      </c>
      <c r="D1084">
        <f>Formulario!B1095</f>
        <v>0</v>
      </c>
      <c r="E1084" s="55" t="str">
        <f>Formulario!H1095</f>
        <v/>
      </c>
      <c r="F1084" s="55" t="str">
        <f>Formulario!I1095</f>
        <v/>
      </c>
      <c r="G1084" t="str">
        <f>Formulario!C1095</f>
        <v/>
      </c>
      <c r="H1084">
        <f>Formulario!F1095</f>
        <v>0</v>
      </c>
      <c r="I1084" s="55" t="str">
        <f>Formulario!J1095</f>
        <v/>
      </c>
    </row>
    <row r="1085" spans="1:9" x14ac:dyDescent="0.35">
      <c r="A1085">
        <f>Formulario!$B$7</f>
        <v>0</v>
      </c>
      <c r="B1085">
        <f>Formulario!$D$7</f>
        <v>0</v>
      </c>
      <c r="C1085" t="str">
        <f>Formulario!A1096</f>
        <v/>
      </c>
      <c r="D1085">
        <f>Formulario!B1096</f>
        <v>0</v>
      </c>
      <c r="E1085" s="55" t="str">
        <f>Formulario!H1096</f>
        <v/>
      </c>
      <c r="F1085" s="55" t="str">
        <f>Formulario!I1096</f>
        <v/>
      </c>
      <c r="G1085" t="str">
        <f>Formulario!C1096</f>
        <v/>
      </c>
      <c r="H1085">
        <f>Formulario!F1096</f>
        <v>0</v>
      </c>
      <c r="I1085" s="55" t="str">
        <f>Formulario!J1096</f>
        <v/>
      </c>
    </row>
    <row r="1086" spans="1:9" x14ac:dyDescent="0.35">
      <c r="A1086">
        <f>Formulario!$B$7</f>
        <v>0</v>
      </c>
      <c r="B1086">
        <f>Formulario!$D$7</f>
        <v>0</v>
      </c>
      <c r="C1086" t="str">
        <f>Formulario!A1097</f>
        <v/>
      </c>
      <c r="D1086">
        <f>Formulario!B1097</f>
        <v>0</v>
      </c>
      <c r="E1086" s="55" t="str">
        <f>Formulario!H1097</f>
        <v/>
      </c>
      <c r="F1086" s="55" t="str">
        <f>Formulario!I1097</f>
        <v/>
      </c>
      <c r="G1086" t="str">
        <f>Formulario!C1097</f>
        <v/>
      </c>
      <c r="H1086">
        <f>Formulario!F1097</f>
        <v>0</v>
      </c>
      <c r="I1086" s="55" t="str">
        <f>Formulario!J1097</f>
        <v/>
      </c>
    </row>
    <row r="1087" spans="1:9" x14ac:dyDescent="0.35">
      <c r="A1087">
        <f>Formulario!$B$7</f>
        <v>0</v>
      </c>
      <c r="B1087">
        <f>Formulario!$D$7</f>
        <v>0</v>
      </c>
      <c r="C1087" t="str">
        <f>Formulario!A1098</f>
        <v/>
      </c>
      <c r="D1087">
        <f>Formulario!B1098</f>
        <v>0</v>
      </c>
      <c r="E1087" s="55" t="str">
        <f>Formulario!H1098</f>
        <v/>
      </c>
      <c r="F1087" s="55" t="str">
        <f>Formulario!I1098</f>
        <v/>
      </c>
      <c r="G1087" t="str">
        <f>Formulario!C1098</f>
        <v/>
      </c>
      <c r="H1087">
        <f>Formulario!F1098</f>
        <v>0</v>
      </c>
      <c r="I1087" s="55" t="str">
        <f>Formulario!J1098</f>
        <v/>
      </c>
    </row>
    <row r="1088" spans="1:9" x14ac:dyDescent="0.35">
      <c r="A1088">
        <f>Formulario!$B$7</f>
        <v>0</v>
      </c>
      <c r="B1088">
        <f>Formulario!$D$7</f>
        <v>0</v>
      </c>
      <c r="C1088" t="str">
        <f>Formulario!A1099</f>
        <v/>
      </c>
      <c r="D1088">
        <f>Formulario!B1099</f>
        <v>0</v>
      </c>
      <c r="E1088" s="55" t="str">
        <f>Formulario!H1099</f>
        <v/>
      </c>
      <c r="F1088" s="55" t="str">
        <f>Formulario!I1099</f>
        <v/>
      </c>
      <c r="G1088" t="str">
        <f>Formulario!C1099</f>
        <v/>
      </c>
      <c r="H1088">
        <f>Formulario!F1099</f>
        <v>0</v>
      </c>
      <c r="I1088" s="55" t="str">
        <f>Formulario!J1099</f>
        <v/>
      </c>
    </row>
    <row r="1089" spans="1:9" x14ac:dyDescent="0.35">
      <c r="A1089">
        <f>Formulario!$B$7</f>
        <v>0</v>
      </c>
      <c r="B1089">
        <f>Formulario!$D$7</f>
        <v>0</v>
      </c>
      <c r="C1089" t="str">
        <f>Formulario!A1100</f>
        <v/>
      </c>
      <c r="D1089">
        <f>Formulario!B1100</f>
        <v>0</v>
      </c>
      <c r="E1089" s="55" t="str">
        <f>Formulario!H1100</f>
        <v/>
      </c>
      <c r="F1089" s="55" t="str">
        <f>Formulario!I1100</f>
        <v/>
      </c>
      <c r="G1089" t="str">
        <f>Formulario!C1100</f>
        <v/>
      </c>
      <c r="H1089">
        <f>Formulario!F1100</f>
        <v>0</v>
      </c>
      <c r="I1089" s="55" t="str">
        <f>Formulario!J1100</f>
        <v/>
      </c>
    </row>
    <row r="1090" spans="1:9" x14ac:dyDescent="0.35">
      <c r="A1090">
        <f>Formulario!$B$7</f>
        <v>0</v>
      </c>
      <c r="B1090">
        <f>Formulario!$D$7</f>
        <v>0</v>
      </c>
      <c r="C1090" t="str">
        <f>Formulario!A1101</f>
        <v/>
      </c>
      <c r="D1090">
        <f>Formulario!B1101</f>
        <v>0</v>
      </c>
      <c r="E1090" s="55" t="str">
        <f>Formulario!H1101</f>
        <v/>
      </c>
      <c r="F1090" s="55" t="str">
        <f>Formulario!I1101</f>
        <v/>
      </c>
      <c r="G1090" t="str">
        <f>Formulario!C1101</f>
        <v/>
      </c>
      <c r="H1090">
        <f>Formulario!F1101</f>
        <v>0</v>
      </c>
      <c r="I1090" s="55" t="str">
        <f>Formulario!J1101</f>
        <v/>
      </c>
    </row>
    <row r="1091" spans="1:9" x14ac:dyDescent="0.35">
      <c r="A1091">
        <f>Formulario!$B$7</f>
        <v>0</v>
      </c>
      <c r="B1091">
        <f>Formulario!$D$7</f>
        <v>0</v>
      </c>
      <c r="C1091" t="str">
        <f>Formulario!A1102</f>
        <v/>
      </c>
      <c r="D1091">
        <f>Formulario!B1102</f>
        <v>0</v>
      </c>
      <c r="E1091" s="55" t="str">
        <f>Formulario!H1102</f>
        <v/>
      </c>
      <c r="F1091" s="55" t="str">
        <f>Formulario!I1102</f>
        <v/>
      </c>
      <c r="G1091" t="str">
        <f>Formulario!C1102</f>
        <v/>
      </c>
      <c r="H1091">
        <f>Formulario!F1102</f>
        <v>0</v>
      </c>
      <c r="I1091" s="55" t="str">
        <f>Formulario!J1102</f>
        <v/>
      </c>
    </row>
    <row r="1092" spans="1:9" x14ac:dyDescent="0.35">
      <c r="A1092">
        <f>Formulario!$B$7</f>
        <v>0</v>
      </c>
      <c r="B1092">
        <f>Formulario!$D$7</f>
        <v>0</v>
      </c>
      <c r="C1092" t="str">
        <f>Formulario!A1103</f>
        <v/>
      </c>
      <c r="D1092">
        <f>Formulario!B1103</f>
        <v>0</v>
      </c>
      <c r="E1092" s="55" t="str">
        <f>Formulario!H1103</f>
        <v/>
      </c>
      <c r="F1092" s="55" t="str">
        <f>Formulario!I1103</f>
        <v/>
      </c>
      <c r="G1092" t="str">
        <f>Formulario!C1103</f>
        <v/>
      </c>
      <c r="H1092">
        <f>Formulario!F1103</f>
        <v>0</v>
      </c>
      <c r="I1092" s="55" t="str">
        <f>Formulario!J1103</f>
        <v/>
      </c>
    </row>
    <row r="1093" spans="1:9" x14ac:dyDescent="0.35">
      <c r="A1093">
        <f>Formulario!$B$7</f>
        <v>0</v>
      </c>
      <c r="B1093">
        <f>Formulario!$D$7</f>
        <v>0</v>
      </c>
      <c r="C1093" t="str">
        <f>Formulario!A1104</f>
        <v/>
      </c>
      <c r="D1093">
        <f>Formulario!B1104</f>
        <v>0</v>
      </c>
      <c r="E1093" s="55" t="str">
        <f>Formulario!H1104</f>
        <v/>
      </c>
      <c r="F1093" s="55" t="str">
        <f>Formulario!I1104</f>
        <v/>
      </c>
      <c r="G1093" t="str">
        <f>Formulario!C1104</f>
        <v/>
      </c>
      <c r="H1093">
        <f>Formulario!F1104</f>
        <v>0</v>
      </c>
      <c r="I1093" s="55" t="str">
        <f>Formulario!J1104</f>
        <v/>
      </c>
    </row>
    <row r="1094" spans="1:9" x14ac:dyDescent="0.35">
      <c r="A1094">
        <f>Formulario!$B$7</f>
        <v>0</v>
      </c>
      <c r="B1094">
        <f>Formulario!$D$7</f>
        <v>0</v>
      </c>
      <c r="C1094" t="str">
        <f>Formulario!A1105</f>
        <v/>
      </c>
      <c r="D1094">
        <f>Formulario!B1105</f>
        <v>0</v>
      </c>
      <c r="E1094" s="55" t="str">
        <f>Formulario!H1105</f>
        <v/>
      </c>
      <c r="F1094" s="55" t="str">
        <f>Formulario!I1105</f>
        <v/>
      </c>
      <c r="G1094" t="str">
        <f>Formulario!C1105</f>
        <v/>
      </c>
      <c r="H1094">
        <f>Formulario!F1105</f>
        <v>0</v>
      </c>
      <c r="I1094" s="55" t="str">
        <f>Formulario!J1105</f>
        <v/>
      </c>
    </row>
    <row r="1095" spans="1:9" x14ac:dyDescent="0.35">
      <c r="A1095">
        <f>Formulario!$B$7</f>
        <v>0</v>
      </c>
      <c r="B1095">
        <f>Formulario!$D$7</f>
        <v>0</v>
      </c>
      <c r="C1095" t="str">
        <f>Formulario!A1106</f>
        <v/>
      </c>
      <c r="D1095">
        <f>Formulario!B1106</f>
        <v>0</v>
      </c>
      <c r="E1095" s="55" t="str">
        <f>Formulario!H1106</f>
        <v/>
      </c>
      <c r="F1095" s="55" t="str">
        <f>Formulario!I1106</f>
        <v/>
      </c>
      <c r="G1095" t="str">
        <f>Formulario!C1106</f>
        <v/>
      </c>
      <c r="H1095">
        <f>Formulario!F1106</f>
        <v>0</v>
      </c>
      <c r="I1095" s="55" t="str">
        <f>Formulario!J1106</f>
        <v/>
      </c>
    </row>
    <row r="1096" spans="1:9" x14ac:dyDescent="0.35">
      <c r="A1096">
        <f>Formulario!$B$7</f>
        <v>0</v>
      </c>
      <c r="B1096">
        <f>Formulario!$D$7</f>
        <v>0</v>
      </c>
      <c r="C1096" t="str">
        <f>Formulario!A1107</f>
        <v/>
      </c>
      <c r="D1096">
        <f>Formulario!B1107</f>
        <v>0</v>
      </c>
      <c r="E1096" s="55" t="str">
        <f>Formulario!H1107</f>
        <v/>
      </c>
      <c r="F1096" s="55" t="str">
        <f>Formulario!I1107</f>
        <v/>
      </c>
      <c r="G1096" t="str">
        <f>Formulario!C1107</f>
        <v/>
      </c>
      <c r="H1096">
        <f>Formulario!F1107</f>
        <v>0</v>
      </c>
      <c r="I1096" s="55" t="str">
        <f>Formulario!J1107</f>
        <v/>
      </c>
    </row>
    <row r="1097" spans="1:9" x14ac:dyDescent="0.35">
      <c r="A1097">
        <f>Formulario!$B$7</f>
        <v>0</v>
      </c>
      <c r="B1097">
        <f>Formulario!$D$7</f>
        <v>0</v>
      </c>
      <c r="C1097" t="str">
        <f>Formulario!A1108</f>
        <v/>
      </c>
      <c r="D1097">
        <f>Formulario!B1108</f>
        <v>0</v>
      </c>
      <c r="E1097" s="55" t="str">
        <f>Formulario!H1108</f>
        <v/>
      </c>
      <c r="F1097" s="55" t="str">
        <f>Formulario!I1108</f>
        <v/>
      </c>
      <c r="G1097" t="str">
        <f>Formulario!C1108</f>
        <v/>
      </c>
      <c r="H1097">
        <f>Formulario!F1108</f>
        <v>0</v>
      </c>
      <c r="I1097" s="55" t="str">
        <f>Formulario!J1108</f>
        <v/>
      </c>
    </row>
    <row r="1098" spans="1:9" x14ac:dyDescent="0.35">
      <c r="A1098">
        <f>Formulario!$B$7</f>
        <v>0</v>
      </c>
      <c r="B1098">
        <f>Formulario!$D$7</f>
        <v>0</v>
      </c>
      <c r="C1098" t="str">
        <f>Formulario!A1109</f>
        <v/>
      </c>
      <c r="D1098">
        <f>Formulario!B1109</f>
        <v>0</v>
      </c>
      <c r="E1098" s="55" t="str">
        <f>Formulario!H1109</f>
        <v/>
      </c>
      <c r="F1098" s="55" t="str">
        <f>Formulario!I1109</f>
        <v/>
      </c>
      <c r="G1098" t="str">
        <f>Formulario!C1109</f>
        <v/>
      </c>
      <c r="H1098">
        <f>Formulario!F1109</f>
        <v>0</v>
      </c>
      <c r="I1098" s="55" t="str">
        <f>Formulario!J1109</f>
        <v/>
      </c>
    </row>
    <row r="1099" spans="1:9" x14ac:dyDescent="0.35">
      <c r="A1099">
        <f>Formulario!$B$7</f>
        <v>0</v>
      </c>
      <c r="B1099">
        <f>Formulario!$D$7</f>
        <v>0</v>
      </c>
      <c r="C1099" t="str">
        <f>Formulario!A1110</f>
        <v/>
      </c>
      <c r="D1099">
        <f>Formulario!B1110</f>
        <v>0</v>
      </c>
      <c r="E1099" s="55" t="str">
        <f>Formulario!H1110</f>
        <v/>
      </c>
      <c r="F1099" s="55" t="str">
        <f>Formulario!I1110</f>
        <v/>
      </c>
      <c r="G1099" t="str">
        <f>Formulario!C1110</f>
        <v/>
      </c>
      <c r="H1099">
        <f>Formulario!F1110</f>
        <v>0</v>
      </c>
      <c r="I1099" s="55" t="str">
        <f>Formulario!J1110</f>
        <v/>
      </c>
    </row>
    <row r="1100" spans="1:9" x14ac:dyDescent="0.35">
      <c r="A1100">
        <f>Formulario!$B$7</f>
        <v>0</v>
      </c>
      <c r="B1100">
        <f>Formulario!$D$7</f>
        <v>0</v>
      </c>
      <c r="C1100" t="str">
        <f>Formulario!A1111</f>
        <v/>
      </c>
      <c r="D1100">
        <f>Formulario!B1111</f>
        <v>0</v>
      </c>
      <c r="E1100" s="55" t="str">
        <f>Formulario!H1111</f>
        <v/>
      </c>
      <c r="F1100" s="55" t="str">
        <f>Formulario!I1111</f>
        <v/>
      </c>
      <c r="G1100" t="str">
        <f>Formulario!C1111</f>
        <v/>
      </c>
      <c r="H1100">
        <f>Formulario!F1111</f>
        <v>0</v>
      </c>
      <c r="I1100" s="55" t="str">
        <f>Formulario!J1111</f>
        <v/>
      </c>
    </row>
    <row r="1101" spans="1:9" x14ac:dyDescent="0.35">
      <c r="A1101">
        <f>Formulario!$B$7</f>
        <v>0</v>
      </c>
      <c r="B1101">
        <f>Formulario!$D$7</f>
        <v>0</v>
      </c>
      <c r="C1101" t="str">
        <f>Formulario!A1112</f>
        <v/>
      </c>
      <c r="D1101">
        <f>Formulario!B1112</f>
        <v>0</v>
      </c>
      <c r="E1101" s="55" t="str">
        <f>Formulario!H1112</f>
        <v/>
      </c>
      <c r="F1101" s="55" t="str">
        <f>Formulario!I1112</f>
        <v/>
      </c>
      <c r="G1101" t="str">
        <f>Formulario!C1112</f>
        <v/>
      </c>
      <c r="H1101">
        <f>Formulario!F1112</f>
        <v>0</v>
      </c>
      <c r="I1101" s="55" t="str">
        <f>Formulario!J1112</f>
        <v/>
      </c>
    </row>
    <row r="1102" spans="1:9" x14ac:dyDescent="0.35">
      <c r="A1102">
        <f>Formulario!$B$7</f>
        <v>0</v>
      </c>
      <c r="B1102">
        <f>Formulario!$D$7</f>
        <v>0</v>
      </c>
      <c r="C1102" t="str">
        <f>Formulario!A1113</f>
        <v/>
      </c>
      <c r="D1102">
        <f>Formulario!B1113</f>
        <v>0</v>
      </c>
      <c r="E1102" s="55" t="str">
        <f>Formulario!H1113</f>
        <v/>
      </c>
      <c r="F1102" s="55" t="str">
        <f>Formulario!I1113</f>
        <v/>
      </c>
      <c r="G1102" t="str">
        <f>Formulario!C1113</f>
        <v/>
      </c>
      <c r="H1102">
        <f>Formulario!F1113</f>
        <v>0</v>
      </c>
      <c r="I1102" s="55" t="str">
        <f>Formulario!J1113</f>
        <v/>
      </c>
    </row>
    <row r="1103" spans="1:9" x14ac:dyDescent="0.35">
      <c r="A1103">
        <f>Formulario!$B$7</f>
        <v>0</v>
      </c>
      <c r="B1103">
        <f>Formulario!$D$7</f>
        <v>0</v>
      </c>
      <c r="C1103" t="str">
        <f>Formulario!A1114</f>
        <v/>
      </c>
      <c r="D1103">
        <f>Formulario!B1114</f>
        <v>0</v>
      </c>
      <c r="E1103" s="55" t="str">
        <f>Formulario!H1114</f>
        <v/>
      </c>
      <c r="F1103" s="55" t="str">
        <f>Formulario!I1114</f>
        <v/>
      </c>
      <c r="G1103" t="str">
        <f>Formulario!C1114</f>
        <v/>
      </c>
      <c r="H1103">
        <f>Formulario!F1114</f>
        <v>0</v>
      </c>
      <c r="I1103" s="55" t="str">
        <f>Formulario!J1114</f>
        <v/>
      </c>
    </row>
    <row r="1104" spans="1:9" x14ac:dyDescent="0.35">
      <c r="A1104">
        <f>Formulario!$B$7</f>
        <v>0</v>
      </c>
      <c r="B1104">
        <f>Formulario!$D$7</f>
        <v>0</v>
      </c>
      <c r="C1104" t="str">
        <f>Formulario!A1115</f>
        <v/>
      </c>
      <c r="D1104">
        <f>Formulario!B1115</f>
        <v>0</v>
      </c>
      <c r="E1104" s="55" t="str">
        <f>Formulario!H1115</f>
        <v/>
      </c>
      <c r="F1104" s="55" t="str">
        <f>Formulario!I1115</f>
        <v/>
      </c>
      <c r="G1104" t="str">
        <f>Formulario!C1115</f>
        <v/>
      </c>
      <c r="H1104">
        <f>Formulario!F1115</f>
        <v>0</v>
      </c>
      <c r="I1104" s="55" t="str">
        <f>Formulario!J1115</f>
        <v/>
      </c>
    </row>
    <row r="1105" spans="1:9" x14ac:dyDescent="0.35">
      <c r="A1105">
        <f>Formulario!$B$7</f>
        <v>0</v>
      </c>
      <c r="B1105">
        <f>Formulario!$D$7</f>
        <v>0</v>
      </c>
      <c r="C1105" t="str">
        <f>Formulario!A1116</f>
        <v/>
      </c>
      <c r="D1105">
        <f>Formulario!B1116</f>
        <v>0</v>
      </c>
      <c r="E1105" s="55" t="str">
        <f>Formulario!H1116</f>
        <v/>
      </c>
      <c r="F1105" s="55" t="str">
        <f>Formulario!I1116</f>
        <v/>
      </c>
      <c r="G1105" t="str">
        <f>Formulario!C1116</f>
        <v/>
      </c>
      <c r="H1105">
        <f>Formulario!F1116</f>
        <v>0</v>
      </c>
      <c r="I1105" s="55" t="str">
        <f>Formulario!J1116</f>
        <v/>
      </c>
    </row>
    <row r="1106" spans="1:9" x14ac:dyDescent="0.35">
      <c r="A1106">
        <f>Formulario!$B$7</f>
        <v>0</v>
      </c>
      <c r="B1106">
        <f>Formulario!$D$7</f>
        <v>0</v>
      </c>
      <c r="C1106" t="str">
        <f>Formulario!A1117</f>
        <v/>
      </c>
      <c r="D1106">
        <f>Formulario!B1117</f>
        <v>0</v>
      </c>
      <c r="E1106" s="55" t="str">
        <f>Formulario!H1117</f>
        <v/>
      </c>
      <c r="F1106" s="55" t="str">
        <f>Formulario!I1117</f>
        <v/>
      </c>
      <c r="G1106" t="str">
        <f>Formulario!C1117</f>
        <v/>
      </c>
      <c r="H1106">
        <f>Formulario!F1117</f>
        <v>0</v>
      </c>
      <c r="I1106" s="55" t="str">
        <f>Formulario!J1117</f>
        <v/>
      </c>
    </row>
    <row r="1107" spans="1:9" x14ac:dyDescent="0.35">
      <c r="A1107">
        <f>Formulario!$B$7</f>
        <v>0</v>
      </c>
      <c r="B1107">
        <f>Formulario!$D$7</f>
        <v>0</v>
      </c>
      <c r="C1107" t="str">
        <f>Formulario!A1118</f>
        <v/>
      </c>
      <c r="D1107">
        <f>Formulario!B1118</f>
        <v>0</v>
      </c>
      <c r="E1107" s="55" t="str">
        <f>Formulario!H1118</f>
        <v/>
      </c>
      <c r="F1107" s="55" t="str">
        <f>Formulario!I1118</f>
        <v/>
      </c>
      <c r="G1107" t="str">
        <f>Formulario!C1118</f>
        <v/>
      </c>
      <c r="H1107">
        <f>Formulario!F1118</f>
        <v>0</v>
      </c>
      <c r="I1107" s="55" t="str">
        <f>Formulario!J1118</f>
        <v/>
      </c>
    </row>
    <row r="1108" spans="1:9" x14ac:dyDescent="0.35">
      <c r="A1108">
        <f>Formulario!$B$7</f>
        <v>0</v>
      </c>
      <c r="B1108">
        <f>Formulario!$D$7</f>
        <v>0</v>
      </c>
      <c r="C1108" t="str">
        <f>Formulario!A1119</f>
        <v/>
      </c>
      <c r="D1108">
        <f>Formulario!B1119</f>
        <v>0</v>
      </c>
      <c r="E1108" s="55" t="str">
        <f>Formulario!H1119</f>
        <v/>
      </c>
      <c r="F1108" s="55" t="str">
        <f>Formulario!I1119</f>
        <v/>
      </c>
      <c r="G1108" t="str">
        <f>Formulario!C1119</f>
        <v/>
      </c>
      <c r="H1108">
        <f>Formulario!F1119</f>
        <v>0</v>
      </c>
      <c r="I1108" s="55" t="str">
        <f>Formulario!J1119</f>
        <v/>
      </c>
    </row>
    <row r="1109" spans="1:9" x14ac:dyDescent="0.35">
      <c r="A1109">
        <f>Formulario!$B$7</f>
        <v>0</v>
      </c>
      <c r="B1109">
        <f>Formulario!$D$7</f>
        <v>0</v>
      </c>
      <c r="C1109" t="str">
        <f>Formulario!A1120</f>
        <v/>
      </c>
      <c r="D1109">
        <f>Formulario!B1120</f>
        <v>0</v>
      </c>
      <c r="E1109" s="55" t="str">
        <f>Formulario!H1120</f>
        <v/>
      </c>
      <c r="F1109" s="55" t="str">
        <f>Formulario!I1120</f>
        <v/>
      </c>
      <c r="G1109" t="str">
        <f>Formulario!C1120</f>
        <v/>
      </c>
      <c r="H1109">
        <f>Formulario!F1120</f>
        <v>0</v>
      </c>
      <c r="I1109" s="55" t="str">
        <f>Formulario!J1120</f>
        <v/>
      </c>
    </row>
    <row r="1110" spans="1:9" x14ac:dyDescent="0.35">
      <c r="A1110">
        <f>Formulario!$B$7</f>
        <v>0</v>
      </c>
      <c r="B1110">
        <f>Formulario!$D$7</f>
        <v>0</v>
      </c>
      <c r="C1110" t="str">
        <f>Formulario!A1121</f>
        <v/>
      </c>
      <c r="D1110">
        <f>Formulario!B1121</f>
        <v>0</v>
      </c>
      <c r="E1110" s="55" t="str">
        <f>Formulario!H1121</f>
        <v/>
      </c>
      <c r="F1110" s="55" t="str">
        <f>Formulario!I1121</f>
        <v/>
      </c>
      <c r="G1110" t="str">
        <f>Formulario!C1121</f>
        <v/>
      </c>
      <c r="H1110">
        <f>Formulario!F1121</f>
        <v>0</v>
      </c>
      <c r="I1110" s="55" t="str">
        <f>Formulario!J1121</f>
        <v/>
      </c>
    </row>
    <row r="1111" spans="1:9" x14ac:dyDescent="0.35">
      <c r="A1111">
        <f>Formulario!$B$7</f>
        <v>0</v>
      </c>
      <c r="B1111">
        <f>Formulario!$D$7</f>
        <v>0</v>
      </c>
      <c r="C1111" t="str">
        <f>Formulario!A1122</f>
        <v/>
      </c>
      <c r="D1111">
        <f>Formulario!B1122</f>
        <v>0</v>
      </c>
      <c r="E1111" s="55" t="str">
        <f>Formulario!H1122</f>
        <v/>
      </c>
      <c r="F1111" s="55" t="str">
        <f>Formulario!I1122</f>
        <v/>
      </c>
      <c r="G1111" t="str">
        <f>Formulario!C1122</f>
        <v/>
      </c>
      <c r="H1111">
        <f>Formulario!F1122</f>
        <v>0</v>
      </c>
      <c r="I1111" s="55" t="str">
        <f>Formulario!J1122</f>
        <v/>
      </c>
    </row>
    <row r="1112" spans="1:9" x14ac:dyDescent="0.35">
      <c r="A1112">
        <f>Formulario!$B$7</f>
        <v>0</v>
      </c>
      <c r="B1112">
        <f>Formulario!$D$7</f>
        <v>0</v>
      </c>
      <c r="C1112" t="str">
        <f>Formulario!A1123</f>
        <v/>
      </c>
      <c r="D1112">
        <f>Formulario!B1123</f>
        <v>0</v>
      </c>
      <c r="E1112" s="55" t="str">
        <f>Formulario!H1123</f>
        <v/>
      </c>
      <c r="F1112" s="55" t="str">
        <f>Formulario!I1123</f>
        <v/>
      </c>
      <c r="G1112" t="str">
        <f>Formulario!C1123</f>
        <v/>
      </c>
      <c r="H1112">
        <f>Formulario!F1123</f>
        <v>0</v>
      </c>
      <c r="I1112" s="55" t="str">
        <f>Formulario!J1123</f>
        <v/>
      </c>
    </row>
    <row r="1113" spans="1:9" x14ac:dyDescent="0.35">
      <c r="A1113">
        <f>Formulario!$B$7</f>
        <v>0</v>
      </c>
      <c r="B1113">
        <f>Formulario!$D$7</f>
        <v>0</v>
      </c>
      <c r="C1113" t="str">
        <f>Formulario!A1124</f>
        <v/>
      </c>
      <c r="D1113">
        <f>Formulario!B1124</f>
        <v>0</v>
      </c>
      <c r="E1113" s="55" t="str">
        <f>Formulario!H1124</f>
        <v/>
      </c>
      <c r="F1113" s="55" t="str">
        <f>Formulario!I1124</f>
        <v/>
      </c>
      <c r="G1113" t="str">
        <f>Formulario!C1124</f>
        <v/>
      </c>
      <c r="H1113">
        <f>Formulario!F1124</f>
        <v>0</v>
      </c>
      <c r="I1113" s="55" t="str">
        <f>Formulario!J1124</f>
        <v/>
      </c>
    </row>
    <row r="1114" spans="1:9" x14ac:dyDescent="0.35">
      <c r="A1114">
        <f>Formulario!$B$7</f>
        <v>0</v>
      </c>
      <c r="B1114">
        <f>Formulario!$D$7</f>
        <v>0</v>
      </c>
      <c r="C1114" t="str">
        <f>Formulario!A1125</f>
        <v/>
      </c>
      <c r="D1114">
        <f>Formulario!B1125</f>
        <v>0</v>
      </c>
      <c r="E1114" s="55" t="str">
        <f>Formulario!H1125</f>
        <v/>
      </c>
      <c r="F1114" s="55" t="str">
        <f>Formulario!I1125</f>
        <v/>
      </c>
      <c r="G1114" t="str">
        <f>Formulario!C1125</f>
        <v/>
      </c>
      <c r="H1114">
        <f>Formulario!F1125</f>
        <v>0</v>
      </c>
      <c r="I1114" s="55" t="str">
        <f>Formulario!J1125</f>
        <v/>
      </c>
    </row>
    <row r="1115" spans="1:9" x14ac:dyDescent="0.35">
      <c r="A1115">
        <f>Formulario!$B$7</f>
        <v>0</v>
      </c>
      <c r="B1115">
        <f>Formulario!$D$7</f>
        <v>0</v>
      </c>
      <c r="C1115" t="str">
        <f>Formulario!A1126</f>
        <v/>
      </c>
      <c r="D1115">
        <f>Formulario!B1126</f>
        <v>0</v>
      </c>
      <c r="E1115" s="55" t="str">
        <f>Formulario!H1126</f>
        <v/>
      </c>
      <c r="F1115" s="55" t="str">
        <f>Formulario!I1126</f>
        <v/>
      </c>
      <c r="G1115" t="str">
        <f>Formulario!C1126</f>
        <v/>
      </c>
      <c r="H1115">
        <f>Formulario!F1126</f>
        <v>0</v>
      </c>
      <c r="I1115" s="55" t="str">
        <f>Formulario!J1126</f>
        <v/>
      </c>
    </row>
    <row r="1116" spans="1:9" x14ac:dyDescent="0.35">
      <c r="A1116">
        <f>Formulario!$B$7</f>
        <v>0</v>
      </c>
      <c r="B1116">
        <f>Formulario!$D$7</f>
        <v>0</v>
      </c>
      <c r="C1116" t="str">
        <f>Formulario!A1127</f>
        <v/>
      </c>
      <c r="D1116">
        <f>Formulario!B1127</f>
        <v>0</v>
      </c>
      <c r="E1116" s="55" t="str">
        <f>Formulario!H1127</f>
        <v/>
      </c>
      <c r="F1116" s="55" t="str">
        <f>Formulario!I1127</f>
        <v/>
      </c>
      <c r="G1116" t="str">
        <f>Formulario!C1127</f>
        <v/>
      </c>
      <c r="H1116">
        <f>Formulario!F1127</f>
        <v>0</v>
      </c>
      <c r="I1116" s="55" t="str">
        <f>Formulario!J1127</f>
        <v/>
      </c>
    </row>
    <row r="1117" spans="1:9" x14ac:dyDescent="0.35">
      <c r="A1117">
        <f>Formulario!$B$7</f>
        <v>0</v>
      </c>
      <c r="B1117">
        <f>Formulario!$D$7</f>
        <v>0</v>
      </c>
      <c r="C1117" t="str">
        <f>Formulario!A1128</f>
        <v/>
      </c>
      <c r="D1117">
        <f>Formulario!B1128</f>
        <v>0</v>
      </c>
      <c r="E1117" s="55" t="str">
        <f>Formulario!H1128</f>
        <v/>
      </c>
      <c r="F1117" s="55" t="str">
        <f>Formulario!I1128</f>
        <v/>
      </c>
      <c r="G1117" t="str">
        <f>Formulario!C1128</f>
        <v/>
      </c>
      <c r="H1117">
        <f>Formulario!F1128</f>
        <v>0</v>
      </c>
      <c r="I1117" s="55" t="str">
        <f>Formulario!J1128</f>
        <v/>
      </c>
    </row>
    <row r="1118" spans="1:9" x14ac:dyDescent="0.35">
      <c r="A1118">
        <f>Formulario!$B$7</f>
        <v>0</v>
      </c>
      <c r="B1118">
        <f>Formulario!$D$7</f>
        <v>0</v>
      </c>
      <c r="C1118" t="str">
        <f>Formulario!A1129</f>
        <v/>
      </c>
      <c r="D1118">
        <f>Formulario!B1129</f>
        <v>0</v>
      </c>
      <c r="E1118" s="55" t="str">
        <f>Formulario!H1129</f>
        <v/>
      </c>
      <c r="F1118" s="55" t="str">
        <f>Formulario!I1129</f>
        <v/>
      </c>
      <c r="G1118" t="str">
        <f>Formulario!C1129</f>
        <v/>
      </c>
      <c r="H1118">
        <f>Formulario!F1129</f>
        <v>0</v>
      </c>
      <c r="I1118" s="55" t="str">
        <f>Formulario!J1129</f>
        <v/>
      </c>
    </row>
    <row r="1119" spans="1:9" x14ac:dyDescent="0.35">
      <c r="A1119">
        <f>Formulario!$B$7</f>
        <v>0</v>
      </c>
      <c r="B1119">
        <f>Formulario!$D$7</f>
        <v>0</v>
      </c>
      <c r="C1119" t="str">
        <f>Formulario!A1130</f>
        <v/>
      </c>
      <c r="D1119">
        <f>Formulario!B1130</f>
        <v>0</v>
      </c>
      <c r="E1119" s="55" t="str">
        <f>Formulario!H1130</f>
        <v/>
      </c>
      <c r="F1119" s="55" t="str">
        <f>Formulario!I1130</f>
        <v/>
      </c>
      <c r="G1119" t="str">
        <f>Formulario!C1130</f>
        <v/>
      </c>
      <c r="H1119">
        <f>Formulario!F1130</f>
        <v>0</v>
      </c>
      <c r="I1119" s="55" t="str">
        <f>Formulario!J1130</f>
        <v/>
      </c>
    </row>
    <row r="1120" spans="1:9" x14ac:dyDescent="0.35">
      <c r="A1120">
        <f>Formulario!$B$7</f>
        <v>0</v>
      </c>
      <c r="B1120">
        <f>Formulario!$D$7</f>
        <v>0</v>
      </c>
      <c r="C1120" t="str">
        <f>Formulario!A1131</f>
        <v/>
      </c>
      <c r="D1120">
        <f>Formulario!B1131</f>
        <v>0</v>
      </c>
      <c r="E1120" s="55" t="str">
        <f>Formulario!H1131</f>
        <v/>
      </c>
      <c r="F1120" s="55" t="str">
        <f>Formulario!I1131</f>
        <v/>
      </c>
      <c r="G1120" t="str">
        <f>Formulario!C1131</f>
        <v/>
      </c>
      <c r="H1120">
        <f>Formulario!F1131</f>
        <v>0</v>
      </c>
      <c r="I1120" s="55" t="str">
        <f>Formulario!J1131</f>
        <v/>
      </c>
    </row>
    <row r="1121" spans="1:9" x14ac:dyDescent="0.35">
      <c r="A1121">
        <f>Formulario!$B$7</f>
        <v>0</v>
      </c>
      <c r="B1121">
        <f>Formulario!$D$7</f>
        <v>0</v>
      </c>
      <c r="C1121" t="str">
        <f>Formulario!A1132</f>
        <v/>
      </c>
      <c r="D1121">
        <f>Formulario!B1132</f>
        <v>0</v>
      </c>
      <c r="E1121" s="55" t="str">
        <f>Formulario!H1132</f>
        <v/>
      </c>
      <c r="F1121" s="55" t="str">
        <f>Formulario!I1132</f>
        <v/>
      </c>
      <c r="G1121" t="str">
        <f>Formulario!C1132</f>
        <v/>
      </c>
      <c r="H1121">
        <f>Formulario!F1132</f>
        <v>0</v>
      </c>
      <c r="I1121" s="55" t="str">
        <f>Formulario!J1132</f>
        <v/>
      </c>
    </row>
    <row r="1122" spans="1:9" x14ac:dyDescent="0.35">
      <c r="A1122">
        <f>Formulario!$B$7</f>
        <v>0</v>
      </c>
      <c r="B1122">
        <f>Formulario!$D$7</f>
        <v>0</v>
      </c>
      <c r="C1122" t="str">
        <f>Formulario!A1133</f>
        <v/>
      </c>
      <c r="D1122">
        <f>Formulario!B1133</f>
        <v>0</v>
      </c>
      <c r="E1122" s="55" t="str">
        <f>Formulario!H1133</f>
        <v/>
      </c>
      <c r="F1122" s="55" t="str">
        <f>Formulario!I1133</f>
        <v/>
      </c>
      <c r="G1122" t="str">
        <f>Formulario!C1133</f>
        <v/>
      </c>
      <c r="H1122">
        <f>Formulario!F1133</f>
        <v>0</v>
      </c>
      <c r="I1122" s="55" t="str">
        <f>Formulario!J1133</f>
        <v/>
      </c>
    </row>
    <row r="1123" spans="1:9" x14ac:dyDescent="0.35">
      <c r="A1123">
        <f>Formulario!$B$7</f>
        <v>0</v>
      </c>
      <c r="B1123">
        <f>Formulario!$D$7</f>
        <v>0</v>
      </c>
      <c r="C1123" t="str">
        <f>Formulario!A1134</f>
        <v/>
      </c>
      <c r="D1123">
        <f>Formulario!B1134</f>
        <v>0</v>
      </c>
      <c r="E1123" s="55" t="str">
        <f>Formulario!H1134</f>
        <v/>
      </c>
      <c r="F1123" s="55" t="str">
        <f>Formulario!I1134</f>
        <v/>
      </c>
      <c r="G1123" t="str">
        <f>Formulario!C1134</f>
        <v/>
      </c>
      <c r="H1123">
        <f>Formulario!F1134</f>
        <v>0</v>
      </c>
      <c r="I1123" s="55" t="str">
        <f>Formulario!J1134</f>
        <v/>
      </c>
    </row>
    <row r="1124" spans="1:9" x14ac:dyDescent="0.35">
      <c r="A1124">
        <f>Formulario!$B$7</f>
        <v>0</v>
      </c>
      <c r="B1124">
        <f>Formulario!$D$7</f>
        <v>0</v>
      </c>
      <c r="C1124" t="str">
        <f>Formulario!A1135</f>
        <v/>
      </c>
      <c r="D1124">
        <f>Formulario!B1135</f>
        <v>0</v>
      </c>
      <c r="E1124" s="55" t="str">
        <f>Formulario!H1135</f>
        <v/>
      </c>
      <c r="F1124" s="55" t="str">
        <f>Formulario!I1135</f>
        <v/>
      </c>
      <c r="G1124" t="str">
        <f>Formulario!C1135</f>
        <v/>
      </c>
      <c r="H1124">
        <f>Formulario!F1135</f>
        <v>0</v>
      </c>
      <c r="I1124" s="55" t="str">
        <f>Formulario!J1135</f>
        <v/>
      </c>
    </row>
    <row r="1125" spans="1:9" x14ac:dyDescent="0.35">
      <c r="A1125">
        <f>Formulario!$B$7</f>
        <v>0</v>
      </c>
      <c r="B1125">
        <f>Formulario!$D$7</f>
        <v>0</v>
      </c>
      <c r="C1125" t="str">
        <f>Formulario!A1136</f>
        <v/>
      </c>
      <c r="D1125">
        <f>Formulario!B1136</f>
        <v>0</v>
      </c>
      <c r="E1125" s="55" t="str">
        <f>Formulario!H1136</f>
        <v/>
      </c>
      <c r="F1125" s="55" t="str">
        <f>Formulario!I1136</f>
        <v/>
      </c>
      <c r="G1125" t="str">
        <f>Formulario!C1136</f>
        <v/>
      </c>
      <c r="H1125">
        <f>Formulario!F1136</f>
        <v>0</v>
      </c>
      <c r="I1125" s="55" t="str">
        <f>Formulario!J1136</f>
        <v/>
      </c>
    </row>
    <row r="1126" spans="1:9" x14ac:dyDescent="0.35">
      <c r="A1126">
        <f>Formulario!$B$7</f>
        <v>0</v>
      </c>
      <c r="B1126">
        <f>Formulario!$D$7</f>
        <v>0</v>
      </c>
      <c r="C1126" t="str">
        <f>Formulario!A1137</f>
        <v/>
      </c>
      <c r="D1126">
        <f>Formulario!B1137</f>
        <v>0</v>
      </c>
      <c r="E1126" s="55" t="str">
        <f>Formulario!H1137</f>
        <v/>
      </c>
      <c r="F1126" s="55" t="str">
        <f>Formulario!I1137</f>
        <v/>
      </c>
      <c r="G1126" t="str">
        <f>Formulario!C1137</f>
        <v/>
      </c>
      <c r="H1126">
        <f>Formulario!F1137</f>
        <v>0</v>
      </c>
      <c r="I1126" s="55" t="str">
        <f>Formulario!J1137</f>
        <v/>
      </c>
    </row>
    <row r="1127" spans="1:9" x14ac:dyDescent="0.35">
      <c r="A1127">
        <f>Formulario!$B$7</f>
        <v>0</v>
      </c>
      <c r="B1127">
        <f>Formulario!$D$7</f>
        <v>0</v>
      </c>
      <c r="C1127" t="str">
        <f>Formulario!A1138</f>
        <v/>
      </c>
      <c r="D1127">
        <f>Formulario!B1138</f>
        <v>0</v>
      </c>
      <c r="E1127" s="55" t="str">
        <f>Formulario!H1138</f>
        <v/>
      </c>
      <c r="F1127" s="55" t="str">
        <f>Formulario!I1138</f>
        <v/>
      </c>
      <c r="G1127" t="str">
        <f>Formulario!C1138</f>
        <v/>
      </c>
      <c r="H1127">
        <f>Formulario!F1138</f>
        <v>0</v>
      </c>
      <c r="I1127" s="55" t="str">
        <f>Formulario!J1138</f>
        <v/>
      </c>
    </row>
    <row r="1128" spans="1:9" x14ac:dyDescent="0.35">
      <c r="A1128">
        <f>Formulario!$B$7</f>
        <v>0</v>
      </c>
      <c r="B1128">
        <f>Formulario!$D$7</f>
        <v>0</v>
      </c>
      <c r="C1128" t="str">
        <f>Formulario!A1139</f>
        <v/>
      </c>
      <c r="D1128">
        <f>Formulario!B1139</f>
        <v>0</v>
      </c>
      <c r="E1128" s="55" t="str">
        <f>Formulario!H1139</f>
        <v/>
      </c>
      <c r="F1128" s="55" t="str">
        <f>Formulario!I1139</f>
        <v/>
      </c>
      <c r="G1128" t="str">
        <f>Formulario!C1139</f>
        <v/>
      </c>
      <c r="H1128">
        <f>Formulario!F1139</f>
        <v>0</v>
      </c>
      <c r="I1128" s="55" t="str">
        <f>Formulario!J1139</f>
        <v/>
      </c>
    </row>
    <row r="1129" spans="1:9" x14ac:dyDescent="0.35">
      <c r="A1129">
        <f>Formulario!$B$7</f>
        <v>0</v>
      </c>
      <c r="B1129">
        <f>Formulario!$D$7</f>
        <v>0</v>
      </c>
      <c r="C1129" t="str">
        <f>Formulario!A1140</f>
        <v/>
      </c>
      <c r="D1129">
        <f>Formulario!B1140</f>
        <v>0</v>
      </c>
      <c r="E1129" s="55" t="str">
        <f>Formulario!H1140</f>
        <v/>
      </c>
      <c r="F1129" s="55" t="str">
        <f>Formulario!I1140</f>
        <v/>
      </c>
      <c r="G1129" t="str">
        <f>Formulario!C1140</f>
        <v/>
      </c>
      <c r="H1129">
        <f>Formulario!F1140</f>
        <v>0</v>
      </c>
      <c r="I1129" s="55" t="str">
        <f>Formulario!J1140</f>
        <v/>
      </c>
    </row>
    <row r="1130" spans="1:9" x14ac:dyDescent="0.35">
      <c r="A1130">
        <f>Formulario!$B$7</f>
        <v>0</v>
      </c>
      <c r="B1130">
        <f>Formulario!$D$7</f>
        <v>0</v>
      </c>
      <c r="C1130" t="str">
        <f>Formulario!A1141</f>
        <v/>
      </c>
      <c r="D1130">
        <f>Formulario!B1141</f>
        <v>0</v>
      </c>
      <c r="E1130" s="55" t="str">
        <f>Formulario!H1141</f>
        <v/>
      </c>
      <c r="F1130" s="55" t="str">
        <f>Formulario!I1141</f>
        <v/>
      </c>
      <c r="G1130" t="str">
        <f>Formulario!C1141</f>
        <v/>
      </c>
      <c r="H1130">
        <f>Formulario!F1141</f>
        <v>0</v>
      </c>
      <c r="I1130" s="55" t="str">
        <f>Formulario!J1141</f>
        <v/>
      </c>
    </row>
    <row r="1131" spans="1:9" x14ac:dyDescent="0.35">
      <c r="A1131">
        <f>Formulario!$B$7</f>
        <v>0</v>
      </c>
      <c r="B1131">
        <f>Formulario!$D$7</f>
        <v>0</v>
      </c>
      <c r="C1131" t="str">
        <f>Formulario!A1142</f>
        <v/>
      </c>
      <c r="D1131">
        <f>Formulario!B1142</f>
        <v>0</v>
      </c>
      <c r="E1131" s="55" t="str">
        <f>Formulario!H1142</f>
        <v/>
      </c>
      <c r="F1131" s="55" t="str">
        <f>Formulario!I1142</f>
        <v/>
      </c>
      <c r="G1131" t="str">
        <f>Formulario!C1142</f>
        <v/>
      </c>
      <c r="H1131">
        <f>Formulario!F1142</f>
        <v>0</v>
      </c>
      <c r="I1131" s="55" t="str">
        <f>Formulario!J1142</f>
        <v/>
      </c>
    </row>
    <row r="1132" spans="1:9" x14ac:dyDescent="0.35">
      <c r="A1132">
        <f>Formulario!$B$7</f>
        <v>0</v>
      </c>
      <c r="B1132">
        <f>Formulario!$D$7</f>
        <v>0</v>
      </c>
      <c r="C1132" t="str">
        <f>Formulario!A1143</f>
        <v/>
      </c>
      <c r="D1132">
        <f>Formulario!B1143</f>
        <v>0</v>
      </c>
      <c r="E1132" s="55" t="str">
        <f>Formulario!H1143</f>
        <v/>
      </c>
      <c r="F1132" s="55" t="str">
        <f>Formulario!I1143</f>
        <v/>
      </c>
      <c r="G1132" t="str">
        <f>Formulario!C1143</f>
        <v/>
      </c>
      <c r="H1132">
        <f>Formulario!F1143</f>
        <v>0</v>
      </c>
      <c r="I1132" s="55" t="str">
        <f>Formulario!J1143</f>
        <v/>
      </c>
    </row>
    <row r="1133" spans="1:9" x14ac:dyDescent="0.35">
      <c r="A1133">
        <f>Formulario!$B$7</f>
        <v>0</v>
      </c>
      <c r="B1133">
        <f>Formulario!$D$7</f>
        <v>0</v>
      </c>
      <c r="C1133" t="str">
        <f>Formulario!A1144</f>
        <v/>
      </c>
      <c r="D1133">
        <f>Formulario!B1144</f>
        <v>0</v>
      </c>
      <c r="E1133" s="55" t="str">
        <f>Formulario!H1144</f>
        <v/>
      </c>
      <c r="F1133" s="55" t="str">
        <f>Formulario!I1144</f>
        <v/>
      </c>
      <c r="G1133" t="str">
        <f>Formulario!C1144</f>
        <v/>
      </c>
      <c r="H1133">
        <f>Formulario!F1144</f>
        <v>0</v>
      </c>
      <c r="I1133" s="55" t="str">
        <f>Formulario!J1144</f>
        <v/>
      </c>
    </row>
    <row r="1134" spans="1:9" x14ac:dyDescent="0.35">
      <c r="A1134">
        <f>Formulario!$B$7</f>
        <v>0</v>
      </c>
      <c r="B1134">
        <f>Formulario!$D$7</f>
        <v>0</v>
      </c>
      <c r="C1134" t="str">
        <f>Formulario!A1145</f>
        <v/>
      </c>
      <c r="D1134">
        <f>Formulario!B1145</f>
        <v>0</v>
      </c>
      <c r="E1134" s="55" t="str">
        <f>Formulario!H1145</f>
        <v/>
      </c>
      <c r="F1134" s="55" t="str">
        <f>Formulario!I1145</f>
        <v/>
      </c>
      <c r="G1134" t="str">
        <f>Formulario!C1145</f>
        <v/>
      </c>
      <c r="H1134">
        <f>Formulario!F1145</f>
        <v>0</v>
      </c>
      <c r="I1134" s="55" t="str">
        <f>Formulario!J1145</f>
        <v/>
      </c>
    </row>
    <row r="1135" spans="1:9" x14ac:dyDescent="0.35">
      <c r="A1135">
        <f>Formulario!$B$7</f>
        <v>0</v>
      </c>
      <c r="B1135">
        <f>Formulario!$D$7</f>
        <v>0</v>
      </c>
      <c r="C1135" t="str">
        <f>Formulario!A1146</f>
        <v/>
      </c>
      <c r="D1135">
        <f>Formulario!B1146</f>
        <v>0</v>
      </c>
      <c r="E1135" s="55" t="str">
        <f>Formulario!H1146</f>
        <v/>
      </c>
      <c r="F1135" s="55" t="str">
        <f>Formulario!I1146</f>
        <v/>
      </c>
      <c r="G1135" t="str">
        <f>Formulario!C1146</f>
        <v/>
      </c>
      <c r="H1135">
        <f>Formulario!F1146</f>
        <v>0</v>
      </c>
      <c r="I1135" s="55" t="str">
        <f>Formulario!J1146</f>
        <v/>
      </c>
    </row>
    <row r="1136" spans="1:9" x14ac:dyDescent="0.35">
      <c r="A1136">
        <f>Formulario!$B$7</f>
        <v>0</v>
      </c>
      <c r="B1136">
        <f>Formulario!$D$7</f>
        <v>0</v>
      </c>
      <c r="C1136" t="str">
        <f>Formulario!A1147</f>
        <v/>
      </c>
      <c r="D1136">
        <f>Formulario!B1147</f>
        <v>0</v>
      </c>
      <c r="E1136" s="55" t="str">
        <f>Formulario!H1147</f>
        <v/>
      </c>
      <c r="F1136" s="55" t="str">
        <f>Formulario!I1147</f>
        <v/>
      </c>
      <c r="G1136" t="str">
        <f>Formulario!C1147</f>
        <v/>
      </c>
      <c r="H1136">
        <f>Formulario!F1147</f>
        <v>0</v>
      </c>
      <c r="I1136" s="55" t="str">
        <f>Formulario!J1147</f>
        <v/>
      </c>
    </row>
    <row r="1137" spans="1:9" x14ac:dyDescent="0.35">
      <c r="A1137">
        <f>Formulario!$B$7</f>
        <v>0</v>
      </c>
      <c r="B1137">
        <f>Formulario!$D$7</f>
        <v>0</v>
      </c>
      <c r="C1137" t="str">
        <f>Formulario!A1148</f>
        <v/>
      </c>
      <c r="D1137">
        <f>Formulario!B1148</f>
        <v>0</v>
      </c>
      <c r="E1137" s="55" t="str">
        <f>Formulario!H1148</f>
        <v/>
      </c>
      <c r="F1137" s="55" t="str">
        <f>Formulario!I1148</f>
        <v/>
      </c>
      <c r="G1137" t="str">
        <f>Formulario!C1148</f>
        <v/>
      </c>
      <c r="H1137">
        <f>Formulario!F1148</f>
        <v>0</v>
      </c>
      <c r="I1137" s="55" t="str">
        <f>Formulario!J1148</f>
        <v/>
      </c>
    </row>
    <row r="1138" spans="1:9" x14ac:dyDescent="0.35">
      <c r="A1138">
        <f>Formulario!$B$7</f>
        <v>0</v>
      </c>
      <c r="B1138">
        <f>Formulario!$D$7</f>
        <v>0</v>
      </c>
      <c r="C1138" t="str">
        <f>Formulario!A1149</f>
        <v/>
      </c>
      <c r="D1138">
        <f>Formulario!B1149</f>
        <v>0</v>
      </c>
      <c r="E1138" s="55" t="str">
        <f>Formulario!H1149</f>
        <v/>
      </c>
      <c r="F1138" s="55" t="str">
        <f>Formulario!I1149</f>
        <v/>
      </c>
      <c r="G1138" t="str">
        <f>Formulario!C1149</f>
        <v/>
      </c>
      <c r="H1138">
        <f>Formulario!F1149</f>
        <v>0</v>
      </c>
      <c r="I1138" s="55" t="str">
        <f>Formulario!J1149</f>
        <v/>
      </c>
    </row>
    <row r="1139" spans="1:9" x14ac:dyDescent="0.35">
      <c r="A1139">
        <f>Formulario!$B$7</f>
        <v>0</v>
      </c>
      <c r="B1139">
        <f>Formulario!$D$7</f>
        <v>0</v>
      </c>
      <c r="C1139" t="str">
        <f>Formulario!A1150</f>
        <v/>
      </c>
      <c r="D1139">
        <f>Formulario!B1150</f>
        <v>0</v>
      </c>
      <c r="E1139" s="55" t="str">
        <f>Formulario!H1150</f>
        <v/>
      </c>
      <c r="F1139" s="55" t="str">
        <f>Formulario!I1150</f>
        <v/>
      </c>
      <c r="G1139" t="str">
        <f>Formulario!C1150</f>
        <v/>
      </c>
      <c r="H1139">
        <f>Formulario!F1150</f>
        <v>0</v>
      </c>
      <c r="I1139" s="55" t="str">
        <f>Formulario!J1150</f>
        <v/>
      </c>
    </row>
    <row r="1140" spans="1:9" x14ac:dyDescent="0.35">
      <c r="A1140">
        <f>Formulario!$B$7</f>
        <v>0</v>
      </c>
      <c r="B1140">
        <f>Formulario!$D$7</f>
        <v>0</v>
      </c>
      <c r="C1140" t="str">
        <f>Formulario!A1151</f>
        <v/>
      </c>
      <c r="D1140">
        <f>Formulario!B1151</f>
        <v>0</v>
      </c>
      <c r="E1140" s="55" t="str">
        <f>Formulario!H1151</f>
        <v/>
      </c>
      <c r="F1140" s="55" t="str">
        <f>Formulario!I1151</f>
        <v/>
      </c>
      <c r="G1140" t="str">
        <f>Formulario!C1151</f>
        <v/>
      </c>
      <c r="H1140">
        <f>Formulario!F1151</f>
        <v>0</v>
      </c>
      <c r="I1140" s="55" t="str">
        <f>Formulario!J1151</f>
        <v/>
      </c>
    </row>
    <row r="1141" spans="1:9" x14ac:dyDescent="0.35">
      <c r="A1141">
        <f>Formulario!$B$7</f>
        <v>0</v>
      </c>
      <c r="B1141">
        <f>Formulario!$D$7</f>
        <v>0</v>
      </c>
      <c r="C1141" t="str">
        <f>Formulario!A1152</f>
        <v/>
      </c>
      <c r="D1141">
        <f>Formulario!B1152</f>
        <v>0</v>
      </c>
      <c r="E1141" s="55" t="str">
        <f>Formulario!H1152</f>
        <v/>
      </c>
      <c r="F1141" s="55" t="str">
        <f>Formulario!I1152</f>
        <v/>
      </c>
      <c r="G1141" t="str">
        <f>Formulario!C1152</f>
        <v/>
      </c>
      <c r="H1141">
        <f>Formulario!F1152</f>
        <v>0</v>
      </c>
      <c r="I1141" s="55" t="str">
        <f>Formulario!J1152</f>
        <v/>
      </c>
    </row>
    <row r="1142" spans="1:9" x14ac:dyDescent="0.35">
      <c r="A1142">
        <f>Formulario!$B$7</f>
        <v>0</v>
      </c>
      <c r="B1142">
        <f>Formulario!$D$7</f>
        <v>0</v>
      </c>
      <c r="C1142" t="str">
        <f>Formulario!A1153</f>
        <v/>
      </c>
      <c r="D1142">
        <f>Formulario!B1153</f>
        <v>0</v>
      </c>
      <c r="E1142" s="55" t="str">
        <f>Formulario!H1153</f>
        <v/>
      </c>
      <c r="F1142" s="55" t="str">
        <f>Formulario!I1153</f>
        <v/>
      </c>
      <c r="G1142" t="str">
        <f>Formulario!C1153</f>
        <v/>
      </c>
      <c r="H1142">
        <f>Formulario!F1153</f>
        <v>0</v>
      </c>
      <c r="I1142" s="55" t="str">
        <f>Formulario!J1153</f>
        <v/>
      </c>
    </row>
    <row r="1143" spans="1:9" x14ac:dyDescent="0.35">
      <c r="A1143">
        <f>Formulario!$B$7</f>
        <v>0</v>
      </c>
      <c r="B1143">
        <f>Formulario!$D$7</f>
        <v>0</v>
      </c>
      <c r="C1143" t="str">
        <f>Formulario!A1154</f>
        <v/>
      </c>
      <c r="D1143">
        <f>Formulario!B1154</f>
        <v>0</v>
      </c>
      <c r="E1143" s="55" t="str">
        <f>Formulario!H1154</f>
        <v/>
      </c>
      <c r="F1143" s="55" t="str">
        <f>Formulario!I1154</f>
        <v/>
      </c>
      <c r="G1143" t="str">
        <f>Formulario!C1154</f>
        <v/>
      </c>
      <c r="H1143">
        <f>Formulario!F1154</f>
        <v>0</v>
      </c>
      <c r="I1143" s="55" t="str">
        <f>Formulario!J1154</f>
        <v/>
      </c>
    </row>
    <row r="1144" spans="1:9" x14ac:dyDescent="0.35">
      <c r="A1144">
        <f>Formulario!$B$7</f>
        <v>0</v>
      </c>
      <c r="B1144">
        <f>Formulario!$D$7</f>
        <v>0</v>
      </c>
      <c r="C1144" t="str">
        <f>Formulario!A1155</f>
        <v/>
      </c>
      <c r="D1144">
        <f>Formulario!B1155</f>
        <v>0</v>
      </c>
      <c r="E1144" s="55" t="str">
        <f>Formulario!H1155</f>
        <v/>
      </c>
      <c r="F1144" s="55" t="str">
        <f>Formulario!I1155</f>
        <v/>
      </c>
      <c r="G1144" t="str">
        <f>Formulario!C1155</f>
        <v/>
      </c>
      <c r="H1144">
        <f>Formulario!F1155</f>
        <v>0</v>
      </c>
      <c r="I1144" s="55" t="str">
        <f>Formulario!J1155</f>
        <v/>
      </c>
    </row>
    <row r="1145" spans="1:9" x14ac:dyDescent="0.35">
      <c r="A1145">
        <f>Formulario!$B$7</f>
        <v>0</v>
      </c>
      <c r="B1145">
        <f>Formulario!$D$7</f>
        <v>0</v>
      </c>
      <c r="C1145" t="str">
        <f>Formulario!A1156</f>
        <v/>
      </c>
      <c r="D1145">
        <f>Formulario!B1156</f>
        <v>0</v>
      </c>
      <c r="E1145" s="55" t="str">
        <f>Formulario!H1156</f>
        <v/>
      </c>
      <c r="F1145" s="55" t="str">
        <f>Formulario!I1156</f>
        <v/>
      </c>
      <c r="G1145" t="str">
        <f>Formulario!C1156</f>
        <v/>
      </c>
      <c r="H1145">
        <f>Formulario!F1156</f>
        <v>0</v>
      </c>
      <c r="I1145" s="55" t="str">
        <f>Formulario!J1156</f>
        <v/>
      </c>
    </row>
    <row r="1146" spans="1:9" x14ac:dyDescent="0.35">
      <c r="A1146">
        <f>Formulario!$B$7</f>
        <v>0</v>
      </c>
      <c r="B1146">
        <f>Formulario!$D$7</f>
        <v>0</v>
      </c>
      <c r="C1146" t="str">
        <f>Formulario!A1157</f>
        <v/>
      </c>
      <c r="D1146">
        <f>Formulario!B1157</f>
        <v>0</v>
      </c>
      <c r="E1146" s="55" t="str">
        <f>Formulario!H1157</f>
        <v/>
      </c>
      <c r="F1146" s="55" t="str">
        <f>Formulario!I1157</f>
        <v/>
      </c>
      <c r="G1146" t="str">
        <f>Formulario!C1157</f>
        <v/>
      </c>
      <c r="H1146">
        <f>Formulario!F1157</f>
        <v>0</v>
      </c>
      <c r="I1146" s="55" t="str">
        <f>Formulario!J1157</f>
        <v/>
      </c>
    </row>
    <row r="1147" spans="1:9" x14ac:dyDescent="0.35">
      <c r="A1147">
        <f>Formulario!$B$7</f>
        <v>0</v>
      </c>
      <c r="B1147">
        <f>Formulario!$D$7</f>
        <v>0</v>
      </c>
      <c r="C1147" t="str">
        <f>Formulario!A1158</f>
        <v/>
      </c>
      <c r="D1147">
        <f>Formulario!B1158</f>
        <v>0</v>
      </c>
      <c r="E1147" s="55" t="str">
        <f>Formulario!H1158</f>
        <v/>
      </c>
      <c r="F1147" s="55" t="str">
        <f>Formulario!I1158</f>
        <v/>
      </c>
      <c r="G1147" t="str">
        <f>Formulario!C1158</f>
        <v/>
      </c>
      <c r="H1147">
        <f>Formulario!F1158</f>
        <v>0</v>
      </c>
      <c r="I1147" s="55" t="str">
        <f>Formulario!J1158</f>
        <v/>
      </c>
    </row>
    <row r="1148" spans="1:9" x14ac:dyDescent="0.35">
      <c r="A1148">
        <f>Formulario!$B$7</f>
        <v>0</v>
      </c>
      <c r="B1148">
        <f>Formulario!$D$7</f>
        <v>0</v>
      </c>
      <c r="C1148" t="str">
        <f>Formulario!A1159</f>
        <v/>
      </c>
      <c r="D1148">
        <f>Formulario!B1159</f>
        <v>0</v>
      </c>
      <c r="E1148" s="55" t="str">
        <f>Formulario!H1159</f>
        <v/>
      </c>
      <c r="F1148" s="55" t="str">
        <f>Formulario!I1159</f>
        <v/>
      </c>
      <c r="G1148" t="str">
        <f>Formulario!C1159</f>
        <v/>
      </c>
      <c r="H1148">
        <f>Formulario!F1159</f>
        <v>0</v>
      </c>
      <c r="I1148" s="55" t="str">
        <f>Formulario!J1159</f>
        <v/>
      </c>
    </row>
    <row r="1149" spans="1:9" x14ac:dyDescent="0.35">
      <c r="A1149">
        <f>Formulario!$B$7</f>
        <v>0</v>
      </c>
      <c r="B1149">
        <f>Formulario!$D$7</f>
        <v>0</v>
      </c>
      <c r="C1149" t="str">
        <f>Formulario!A1160</f>
        <v/>
      </c>
      <c r="D1149">
        <f>Formulario!B1160</f>
        <v>0</v>
      </c>
      <c r="E1149" s="55" t="str">
        <f>Formulario!H1160</f>
        <v/>
      </c>
      <c r="F1149" s="55" t="str">
        <f>Formulario!I1160</f>
        <v/>
      </c>
      <c r="G1149" t="str">
        <f>Formulario!C1160</f>
        <v/>
      </c>
      <c r="H1149">
        <f>Formulario!F1160</f>
        <v>0</v>
      </c>
      <c r="I1149" s="55" t="str">
        <f>Formulario!J1160</f>
        <v/>
      </c>
    </row>
    <row r="1150" spans="1:9" x14ac:dyDescent="0.35">
      <c r="A1150">
        <f>Formulario!$B$7</f>
        <v>0</v>
      </c>
      <c r="B1150">
        <f>Formulario!$D$7</f>
        <v>0</v>
      </c>
      <c r="C1150" t="str">
        <f>Formulario!A1161</f>
        <v/>
      </c>
      <c r="D1150">
        <f>Formulario!B1161</f>
        <v>0</v>
      </c>
      <c r="E1150" s="55" t="str">
        <f>Formulario!H1161</f>
        <v/>
      </c>
      <c r="F1150" s="55" t="str">
        <f>Formulario!I1161</f>
        <v/>
      </c>
      <c r="G1150" t="str">
        <f>Formulario!C1161</f>
        <v/>
      </c>
      <c r="H1150">
        <f>Formulario!F1161</f>
        <v>0</v>
      </c>
      <c r="I1150" s="55" t="str">
        <f>Formulario!J1161</f>
        <v/>
      </c>
    </row>
    <row r="1151" spans="1:9" x14ac:dyDescent="0.35">
      <c r="A1151">
        <f>Formulario!$B$7</f>
        <v>0</v>
      </c>
      <c r="B1151">
        <f>Formulario!$D$7</f>
        <v>0</v>
      </c>
      <c r="C1151" t="str">
        <f>Formulario!A1162</f>
        <v/>
      </c>
      <c r="D1151">
        <f>Formulario!B1162</f>
        <v>0</v>
      </c>
      <c r="E1151" s="55" t="str">
        <f>Formulario!H1162</f>
        <v/>
      </c>
      <c r="F1151" s="55" t="str">
        <f>Formulario!I1162</f>
        <v/>
      </c>
      <c r="G1151" t="str">
        <f>Formulario!C1162</f>
        <v/>
      </c>
      <c r="H1151">
        <f>Formulario!F1162</f>
        <v>0</v>
      </c>
      <c r="I1151" s="55" t="str">
        <f>Formulario!J1162</f>
        <v/>
      </c>
    </row>
    <row r="1152" spans="1:9" x14ac:dyDescent="0.35">
      <c r="A1152">
        <f>Formulario!$B$7</f>
        <v>0</v>
      </c>
      <c r="B1152">
        <f>Formulario!$D$7</f>
        <v>0</v>
      </c>
      <c r="C1152" t="str">
        <f>Formulario!A1163</f>
        <v/>
      </c>
      <c r="D1152">
        <f>Formulario!B1163</f>
        <v>0</v>
      </c>
      <c r="E1152" s="55" t="str">
        <f>Formulario!H1163</f>
        <v/>
      </c>
      <c r="F1152" s="55" t="str">
        <f>Formulario!I1163</f>
        <v/>
      </c>
      <c r="G1152" t="str">
        <f>Formulario!C1163</f>
        <v/>
      </c>
      <c r="H1152">
        <f>Formulario!F1163</f>
        <v>0</v>
      </c>
      <c r="I1152" s="55" t="str">
        <f>Formulario!J1163</f>
        <v/>
      </c>
    </row>
    <row r="1153" spans="1:9" x14ac:dyDescent="0.35">
      <c r="A1153">
        <f>Formulario!$B$7</f>
        <v>0</v>
      </c>
      <c r="B1153">
        <f>Formulario!$D$7</f>
        <v>0</v>
      </c>
      <c r="C1153" t="str">
        <f>Formulario!A1164</f>
        <v/>
      </c>
      <c r="D1153">
        <f>Formulario!B1164</f>
        <v>0</v>
      </c>
      <c r="E1153" s="55" t="str">
        <f>Formulario!H1164</f>
        <v/>
      </c>
      <c r="F1153" s="55" t="str">
        <f>Formulario!I1164</f>
        <v/>
      </c>
      <c r="G1153" t="str">
        <f>Formulario!C1164</f>
        <v/>
      </c>
      <c r="H1153">
        <f>Formulario!F1164</f>
        <v>0</v>
      </c>
      <c r="I1153" s="55" t="str">
        <f>Formulario!J1164</f>
        <v/>
      </c>
    </row>
    <row r="1154" spans="1:9" x14ac:dyDescent="0.35">
      <c r="A1154">
        <f>Formulario!$B$7</f>
        <v>0</v>
      </c>
      <c r="B1154">
        <f>Formulario!$D$7</f>
        <v>0</v>
      </c>
      <c r="C1154" t="str">
        <f>Formulario!A1165</f>
        <v/>
      </c>
      <c r="D1154">
        <f>Formulario!B1165</f>
        <v>0</v>
      </c>
      <c r="E1154" s="55" t="str">
        <f>Formulario!H1165</f>
        <v/>
      </c>
      <c r="F1154" s="55" t="str">
        <f>Formulario!I1165</f>
        <v/>
      </c>
      <c r="G1154" t="str">
        <f>Formulario!C1165</f>
        <v/>
      </c>
      <c r="H1154">
        <f>Formulario!F1165</f>
        <v>0</v>
      </c>
      <c r="I1154" s="55" t="str">
        <f>Formulario!J1165</f>
        <v/>
      </c>
    </row>
    <row r="1155" spans="1:9" x14ac:dyDescent="0.35">
      <c r="A1155">
        <f>Formulario!$B$7</f>
        <v>0</v>
      </c>
      <c r="B1155">
        <f>Formulario!$D$7</f>
        <v>0</v>
      </c>
      <c r="C1155" t="str">
        <f>Formulario!A1166</f>
        <v/>
      </c>
      <c r="D1155">
        <f>Formulario!B1166</f>
        <v>0</v>
      </c>
      <c r="E1155" s="55" t="str">
        <f>Formulario!H1166</f>
        <v/>
      </c>
      <c r="F1155" s="55" t="str">
        <f>Formulario!I1166</f>
        <v/>
      </c>
      <c r="G1155" t="str">
        <f>Formulario!C1166</f>
        <v/>
      </c>
      <c r="H1155">
        <f>Formulario!F1166</f>
        <v>0</v>
      </c>
      <c r="I1155" s="55" t="str">
        <f>Formulario!J1166</f>
        <v/>
      </c>
    </row>
    <row r="1156" spans="1:9" x14ac:dyDescent="0.35">
      <c r="A1156">
        <f>Formulario!$B$7</f>
        <v>0</v>
      </c>
      <c r="B1156">
        <f>Formulario!$D$7</f>
        <v>0</v>
      </c>
      <c r="C1156" t="str">
        <f>Formulario!A1167</f>
        <v/>
      </c>
      <c r="D1156">
        <f>Formulario!B1167</f>
        <v>0</v>
      </c>
      <c r="E1156" s="55" t="str">
        <f>Formulario!H1167</f>
        <v/>
      </c>
      <c r="F1156" s="55" t="str">
        <f>Formulario!I1167</f>
        <v/>
      </c>
      <c r="G1156" t="str">
        <f>Formulario!C1167</f>
        <v/>
      </c>
      <c r="H1156">
        <f>Formulario!F1167</f>
        <v>0</v>
      </c>
      <c r="I1156" s="55" t="str">
        <f>Formulario!J1167</f>
        <v/>
      </c>
    </row>
    <row r="1157" spans="1:9" x14ac:dyDescent="0.35">
      <c r="A1157">
        <f>Formulario!$B$7</f>
        <v>0</v>
      </c>
      <c r="B1157">
        <f>Formulario!$D$7</f>
        <v>0</v>
      </c>
      <c r="C1157" t="str">
        <f>Formulario!A1168</f>
        <v/>
      </c>
      <c r="D1157">
        <f>Formulario!B1168</f>
        <v>0</v>
      </c>
      <c r="E1157" s="55" t="str">
        <f>Formulario!H1168</f>
        <v/>
      </c>
      <c r="F1157" s="55" t="str">
        <f>Formulario!I1168</f>
        <v/>
      </c>
      <c r="G1157" t="str">
        <f>Formulario!C1168</f>
        <v/>
      </c>
      <c r="H1157">
        <f>Formulario!F1168</f>
        <v>0</v>
      </c>
      <c r="I1157" s="55" t="str">
        <f>Formulario!J1168</f>
        <v/>
      </c>
    </row>
    <row r="1158" spans="1:9" x14ac:dyDescent="0.35">
      <c r="A1158">
        <f>Formulario!$B$7</f>
        <v>0</v>
      </c>
      <c r="B1158">
        <f>Formulario!$D$7</f>
        <v>0</v>
      </c>
      <c r="C1158" t="str">
        <f>Formulario!A1169</f>
        <v/>
      </c>
      <c r="D1158">
        <f>Formulario!B1169</f>
        <v>0</v>
      </c>
      <c r="E1158" s="55" t="str">
        <f>Formulario!H1169</f>
        <v/>
      </c>
      <c r="F1158" s="55" t="str">
        <f>Formulario!I1169</f>
        <v/>
      </c>
      <c r="G1158" t="str">
        <f>Formulario!C1169</f>
        <v/>
      </c>
      <c r="H1158">
        <f>Formulario!F1169</f>
        <v>0</v>
      </c>
      <c r="I1158" s="55" t="str">
        <f>Formulario!J1169</f>
        <v/>
      </c>
    </row>
    <row r="1159" spans="1:9" x14ac:dyDescent="0.35">
      <c r="A1159">
        <f>Formulario!$B$7</f>
        <v>0</v>
      </c>
      <c r="B1159">
        <f>Formulario!$D$7</f>
        <v>0</v>
      </c>
      <c r="C1159" t="str">
        <f>Formulario!A1170</f>
        <v/>
      </c>
      <c r="D1159">
        <f>Formulario!B1170</f>
        <v>0</v>
      </c>
      <c r="E1159" s="55" t="str">
        <f>Formulario!H1170</f>
        <v/>
      </c>
      <c r="F1159" s="55" t="str">
        <f>Formulario!I1170</f>
        <v/>
      </c>
      <c r="G1159" t="str">
        <f>Formulario!C1170</f>
        <v/>
      </c>
      <c r="H1159">
        <f>Formulario!F1170</f>
        <v>0</v>
      </c>
      <c r="I1159" s="55" t="str">
        <f>Formulario!J1170</f>
        <v/>
      </c>
    </row>
    <row r="1160" spans="1:9" x14ac:dyDescent="0.35">
      <c r="A1160">
        <f>Formulario!$B$7</f>
        <v>0</v>
      </c>
      <c r="B1160">
        <f>Formulario!$D$7</f>
        <v>0</v>
      </c>
      <c r="C1160" t="str">
        <f>Formulario!A1171</f>
        <v/>
      </c>
      <c r="D1160">
        <f>Formulario!B1171</f>
        <v>0</v>
      </c>
      <c r="E1160" s="55" t="str">
        <f>Formulario!H1171</f>
        <v/>
      </c>
      <c r="F1160" s="55" t="str">
        <f>Formulario!I1171</f>
        <v/>
      </c>
      <c r="G1160" t="str">
        <f>Formulario!C1171</f>
        <v/>
      </c>
      <c r="H1160">
        <f>Formulario!F1171</f>
        <v>0</v>
      </c>
      <c r="I1160" s="55" t="str">
        <f>Formulario!J1171</f>
        <v/>
      </c>
    </row>
    <row r="1161" spans="1:9" x14ac:dyDescent="0.35">
      <c r="A1161">
        <f>Formulario!$B$7</f>
        <v>0</v>
      </c>
      <c r="B1161">
        <f>Formulario!$D$7</f>
        <v>0</v>
      </c>
      <c r="C1161" t="str">
        <f>Formulario!A1172</f>
        <v/>
      </c>
      <c r="D1161">
        <f>Formulario!B1172</f>
        <v>0</v>
      </c>
      <c r="E1161" s="55" t="str">
        <f>Formulario!H1172</f>
        <v/>
      </c>
      <c r="F1161" s="55" t="str">
        <f>Formulario!I1172</f>
        <v/>
      </c>
      <c r="G1161" t="str">
        <f>Formulario!C1172</f>
        <v/>
      </c>
      <c r="H1161">
        <f>Formulario!F1172</f>
        <v>0</v>
      </c>
      <c r="I1161" s="55" t="str">
        <f>Formulario!J1172</f>
        <v/>
      </c>
    </row>
    <row r="1162" spans="1:9" x14ac:dyDescent="0.35">
      <c r="A1162">
        <f>Formulario!$B$7</f>
        <v>0</v>
      </c>
      <c r="B1162">
        <f>Formulario!$D$7</f>
        <v>0</v>
      </c>
      <c r="C1162" t="str">
        <f>Formulario!A1173</f>
        <v/>
      </c>
      <c r="D1162">
        <f>Formulario!B1173</f>
        <v>0</v>
      </c>
      <c r="E1162" s="55" t="str">
        <f>Formulario!H1173</f>
        <v/>
      </c>
      <c r="F1162" s="55" t="str">
        <f>Formulario!I1173</f>
        <v/>
      </c>
      <c r="G1162" t="str">
        <f>Formulario!C1173</f>
        <v/>
      </c>
      <c r="H1162">
        <f>Formulario!F1173</f>
        <v>0</v>
      </c>
      <c r="I1162" s="55" t="str">
        <f>Formulario!J1173</f>
        <v/>
      </c>
    </row>
    <row r="1163" spans="1:9" x14ac:dyDescent="0.35">
      <c r="A1163">
        <f>Formulario!$B$7</f>
        <v>0</v>
      </c>
      <c r="B1163">
        <f>Formulario!$D$7</f>
        <v>0</v>
      </c>
      <c r="C1163" t="str">
        <f>Formulario!A1174</f>
        <v/>
      </c>
      <c r="D1163">
        <f>Formulario!B1174</f>
        <v>0</v>
      </c>
      <c r="E1163" s="55" t="str">
        <f>Formulario!H1174</f>
        <v/>
      </c>
      <c r="F1163" s="55" t="str">
        <f>Formulario!I1174</f>
        <v/>
      </c>
      <c r="G1163" t="str">
        <f>Formulario!C1174</f>
        <v/>
      </c>
      <c r="H1163">
        <f>Formulario!F1174</f>
        <v>0</v>
      </c>
      <c r="I1163" s="55" t="str">
        <f>Formulario!J1174</f>
        <v/>
      </c>
    </row>
    <row r="1164" spans="1:9" x14ac:dyDescent="0.35">
      <c r="A1164">
        <f>Formulario!$B$7</f>
        <v>0</v>
      </c>
      <c r="B1164">
        <f>Formulario!$D$7</f>
        <v>0</v>
      </c>
      <c r="C1164" t="str">
        <f>Formulario!A1175</f>
        <v/>
      </c>
      <c r="D1164">
        <f>Formulario!B1175</f>
        <v>0</v>
      </c>
      <c r="E1164" s="55" t="str">
        <f>Formulario!H1175</f>
        <v/>
      </c>
      <c r="F1164" s="55" t="str">
        <f>Formulario!I1175</f>
        <v/>
      </c>
      <c r="G1164" t="str">
        <f>Formulario!C1175</f>
        <v/>
      </c>
      <c r="H1164">
        <f>Formulario!F1175</f>
        <v>0</v>
      </c>
      <c r="I1164" s="55" t="str">
        <f>Formulario!J1175</f>
        <v/>
      </c>
    </row>
    <row r="1165" spans="1:9" x14ac:dyDescent="0.35">
      <c r="A1165">
        <f>Formulario!$B$7</f>
        <v>0</v>
      </c>
      <c r="B1165">
        <f>Formulario!$D$7</f>
        <v>0</v>
      </c>
      <c r="C1165" t="str">
        <f>Formulario!A1176</f>
        <v/>
      </c>
      <c r="D1165">
        <f>Formulario!B1176</f>
        <v>0</v>
      </c>
      <c r="E1165" s="55" t="str">
        <f>Formulario!H1176</f>
        <v/>
      </c>
      <c r="F1165" s="55" t="str">
        <f>Formulario!I1176</f>
        <v/>
      </c>
      <c r="G1165" t="str">
        <f>Formulario!C1176</f>
        <v/>
      </c>
      <c r="H1165">
        <f>Formulario!F1176</f>
        <v>0</v>
      </c>
      <c r="I1165" s="55" t="str">
        <f>Formulario!J1176</f>
        <v/>
      </c>
    </row>
    <row r="1166" spans="1:9" x14ac:dyDescent="0.35">
      <c r="A1166">
        <f>Formulario!$B$7</f>
        <v>0</v>
      </c>
      <c r="B1166">
        <f>Formulario!$D$7</f>
        <v>0</v>
      </c>
      <c r="C1166" t="str">
        <f>Formulario!A1177</f>
        <v/>
      </c>
      <c r="D1166">
        <f>Formulario!B1177</f>
        <v>0</v>
      </c>
      <c r="E1166" s="55" t="str">
        <f>Formulario!H1177</f>
        <v/>
      </c>
      <c r="F1166" s="55" t="str">
        <f>Formulario!I1177</f>
        <v/>
      </c>
      <c r="G1166" t="str">
        <f>Formulario!C1177</f>
        <v/>
      </c>
      <c r="H1166">
        <f>Formulario!F1177</f>
        <v>0</v>
      </c>
      <c r="I1166" s="55" t="str">
        <f>Formulario!J1177</f>
        <v/>
      </c>
    </row>
    <row r="1167" spans="1:9" x14ac:dyDescent="0.35">
      <c r="A1167">
        <f>Formulario!$B$7</f>
        <v>0</v>
      </c>
      <c r="B1167">
        <f>Formulario!$D$7</f>
        <v>0</v>
      </c>
      <c r="C1167" t="str">
        <f>Formulario!A1178</f>
        <v/>
      </c>
      <c r="D1167">
        <f>Formulario!B1178</f>
        <v>0</v>
      </c>
      <c r="E1167" s="55" t="str">
        <f>Formulario!H1178</f>
        <v/>
      </c>
      <c r="F1167" s="55" t="str">
        <f>Formulario!I1178</f>
        <v/>
      </c>
      <c r="G1167" t="str">
        <f>Formulario!C1178</f>
        <v/>
      </c>
      <c r="H1167">
        <f>Formulario!F1178</f>
        <v>0</v>
      </c>
      <c r="I1167" s="55" t="str">
        <f>Formulario!J1178</f>
        <v/>
      </c>
    </row>
    <row r="1168" spans="1:9" x14ac:dyDescent="0.35">
      <c r="A1168">
        <f>Formulario!$B$7</f>
        <v>0</v>
      </c>
      <c r="B1168">
        <f>Formulario!$D$7</f>
        <v>0</v>
      </c>
      <c r="C1168" t="str">
        <f>Formulario!A1179</f>
        <v/>
      </c>
      <c r="D1168">
        <f>Formulario!B1179</f>
        <v>0</v>
      </c>
      <c r="E1168" s="55" t="str">
        <f>Formulario!H1179</f>
        <v/>
      </c>
      <c r="F1168" s="55" t="str">
        <f>Formulario!I1179</f>
        <v/>
      </c>
      <c r="G1168" t="str">
        <f>Formulario!C1179</f>
        <v/>
      </c>
      <c r="H1168">
        <f>Formulario!F1179</f>
        <v>0</v>
      </c>
      <c r="I1168" s="55" t="str">
        <f>Formulario!J1179</f>
        <v/>
      </c>
    </row>
    <row r="1169" spans="1:9" x14ac:dyDescent="0.35">
      <c r="A1169">
        <f>Formulario!$B$7</f>
        <v>0</v>
      </c>
      <c r="B1169">
        <f>Formulario!$D$7</f>
        <v>0</v>
      </c>
      <c r="C1169" t="str">
        <f>Formulario!A1180</f>
        <v/>
      </c>
      <c r="D1169">
        <f>Formulario!B1180</f>
        <v>0</v>
      </c>
      <c r="E1169" s="55" t="str">
        <f>Formulario!H1180</f>
        <v/>
      </c>
      <c r="F1169" s="55" t="str">
        <f>Formulario!I1180</f>
        <v/>
      </c>
      <c r="G1169" t="str">
        <f>Formulario!C1180</f>
        <v/>
      </c>
      <c r="H1169">
        <f>Formulario!F1180</f>
        <v>0</v>
      </c>
      <c r="I1169" s="55" t="str">
        <f>Formulario!J1180</f>
        <v/>
      </c>
    </row>
    <row r="1170" spans="1:9" x14ac:dyDescent="0.35">
      <c r="A1170">
        <f>Formulario!$B$7</f>
        <v>0</v>
      </c>
      <c r="B1170">
        <f>Formulario!$D$7</f>
        <v>0</v>
      </c>
      <c r="C1170" t="str">
        <f>Formulario!A1181</f>
        <v/>
      </c>
      <c r="D1170">
        <f>Formulario!B1181</f>
        <v>0</v>
      </c>
      <c r="E1170" s="55" t="str">
        <f>Formulario!H1181</f>
        <v/>
      </c>
      <c r="F1170" s="55" t="str">
        <f>Formulario!I1181</f>
        <v/>
      </c>
      <c r="G1170" t="str">
        <f>Formulario!C1181</f>
        <v/>
      </c>
      <c r="H1170">
        <f>Formulario!F1181</f>
        <v>0</v>
      </c>
      <c r="I1170" s="55" t="str">
        <f>Formulario!J1181</f>
        <v/>
      </c>
    </row>
    <row r="1171" spans="1:9" x14ac:dyDescent="0.35">
      <c r="A1171">
        <f>Formulario!$B$7</f>
        <v>0</v>
      </c>
      <c r="B1171">
        <f>Formulario!$D$7</f>
        <v>0</v>
      </c>
      <c r="C1171" t="str">
        <f>Formulario!A1182</f>
        <v/>
      </c>
      <c r="D1171">
        <f>Formulario!B1182</f>
        <v>0</v>
      </c>
      <c r="E1171" s="55" t="str">
        <f>Formulario!H1182</f>
        <v/>
      </c>
      <c r="F1171" s="55" t="str">
        <f>Formulario!I1182</f>
        <v/>
      </c>
      <c r="G1171" t="str">
        <f>Formulario!C1182</f>
        <v/>
      </c>
      <c r="H1171">
        <f>Formulario!F1182</f>
        <v>0</v>
      </c>
      <c r="I1171" s="55" t="str">
        <f>Formulario!J1182</f>
        <v/>
      </c>
    </row>
    <row r="1172" spans="1:9" x14ac:dyDescent="0.35">
      <c r="A1172">
        <f>Formulario!$B$7</f>
        <v>0</v>
      </c>
      <c r="B1172">
        <f>Formulario!$D$7</f>
        <v>0</v>
      </c>
      <c r="C1172" t="str">
        <f>Formulario!A1183</f>
        <v/>
      </c>
      <c r="D1172">
        <f>Formulario!B1183</f>
        <v>0</v>
      </c>
      <c r="E1172" s="55" t="str">
        <f>Formulario!H1183</f>
        <v/>
      </c>
      <c r="F1172" s="55" t="str">
        <f>Formulario!I1183</f>
        <v/>
      </c>
      <c r="G1172" t="str">
        <f>Formulario!C1183</f>
        <v/>
      </c>
      <c r="H1172">
        <f>Formulario!F1183</f>
        <v>0</v>
      </c>
      <c r="I1172" s="55" t="str">
        <f>Formulario!J1183</f>
        <v/>
      </c>
    </row>
    <row r="1173" spans="1:9" x14ac:dyDescent="0.35">
      <c r="A1173">
        <f>Formulario!$B$7</f>
        <v>0</v>
      </c>
      <c r="B1173">
        <f>Formulario!$D$7</f>
        <v>0</v>
      </c>
      <c r="C1173" t="str">
        <f>Formulario!A1184</f>
        <v/>
      </c>
      <c r="D1173">
        <f>Formulario!B1184</f>
        <v>0</v>
      </c>
      <c r="E1173" s="55" t="str">
        <f>Formulario!H1184</f>
        <v/>
      </c>
      <c r="F1173" s="55" t="str">
        <f>Formulario!I1184</f>
        <v/>
      </c>
      <c r="G1173" t="str">
        <f>Formulario!C1184</f>
        <v/>
      </c>
      <c r="H1173">
        <f>Formulario!F1184</f>
        <v>0</v>
      </c>
      <c r="I1173" s="55" t="str">
        <f>Formulario!J1184</f>
        <v/>
      </c>
    </row>
    <row r="1174" spans="1:9" x14ac:dyDescent="0.35">
      <c r="A1174">
        <f>Formulario!$B$7</f>
        <v>0</v>
      </c>
      <c r="B1174">
        <f>Formulario!$D$7</f>
        <v>0</v>
      </c>
      <c r="C1174" t="str">
        <f>Formulario!A1185</f>
        <v/>
      </c>
      <c r="D1174">
        <f>Formulario!B1185</f>
        <v>0</v>
      </c>
      <c r="E1174" s="55" t="str">
        <f>Formulario!H1185</f>
        <v/>
      </c>
      <c r="F1174" s="55" t="str">
        <f>Formulario!I1185</f>
        <v/>
      </c>
      <c r="G1174" t="str">
        <f>Formulario!C1185</f>
        <v/>
      </c>
      <c r="H1174">
        <f>Formulario!F1185</f>
        <v>0</v>
      </c>
      <c r="I1174" s="55" t="str">
        <f>Formulario!J1185</f>
        <v/>
      </c>
    </row>
    <row r="1175" spans="1:9" x14ac:dyDescent="0.35">
      <c r="A1175">
        <f>Formulario!$B$7</f>
        <v>0</v>
      </c>
      <c r="B1175">
        <f>Formulario!$D$7</f>
        <v>0</v>
      </c>
      <c r="C1175" t="str">
        <f>Formulario!A1186</f>
        <v/>
      </c>
      <c r="D1175">
        <f>Formulario!B1186</f>
        <v>0</v>
      </c>
      <c r="E1175" s="55" t="str">
        <f>Formulario!H1186</f>
        <v/>
      </c>
      <c r="F1175" s="55" t="str">
        <f>Formulario!I1186</f>
        <v/>
      </c>
      <c r="G1175" t="str">
        <f>Formulario!C1186</f>
        <v/>
      </c>
      <c r="H1175">
        <f>Formulario!F1186</f>
        <v>0</v>
      </c>
      <c r="I1175" s="55" t="str">
        <f>Formulario!J1186</f>
        <v/>
      </c>
    </row>
    <row r="1176" spans="1:9" x14ac:dyDescent="0.35">
      <c r="A1176">
        <f>Formulario!$B$7</f>
        <v>0</v>
      </c>
      <c r="B1176">
        <f>Formulario!$D$7</f>
        <v>0</v>
      </c>
      <c r="C1176" t="str">
        <f>Formulario!A1187</f>
        <v/>
      </c>
      <c r="D1176">
        <f>Formulario!B1187</f>
        <v>0</v>
      </c>
      <c r="E1176" s="55" t="str">
        <f>Formulario!H1187</f>
        <v/>
      </c>
      <c r="F1176" s="55" t="str">
        <f>Formulario!I1187</f>
        <v/>
      </c>
      <c r="G1176" t="str">
        <f>Formulario!C1187</f>
        <v/>
      </c>
      <c r="H1176">
        <f>Formulario!F1187</f>
        <v>0</v>
      </c>
      <c r="I1176" s="55" t="str">
        <f>Formulario!J1187</f>
        <v/>
      </c>
    </row>
    <row r="1177" spans="1:9" x14ac:dyDescent="0.35">
      <c r="A1177">
        <f>Formulario!$B$7</f>
        <v>0</v>
      </c>
      <c r="B1177">
        <f>Formulario!$D$7</f>
        <v>0</v>
      </c>
      <c r="C1177" t="str">
        <f>Formulario!A1188</f>
        <v/>
      </c>
      <c r="D1177">
        <f>Formulario!B1188</f>
        <v>0</v>
      </c>
      <c r="E1177" s="55" t="str">
        <f>Formulario!H1188</f>
        <v/>
      </c>
      <c r="F1177" s="55" t="str">
        <f>Formulario!I1188</f>
        <v/>
      </c>
      <c r="G1177" t="str">
        <f>Formulario!C1188</f>
        <v/>
      </c>
      <c r="H1177">
        <f>Formulario!F1188</f>
        <v>0</v>
      </c>
      <c r="I1177" s="55" t="str">
        <f>Formulario!J1188</f>
        <v/>
      </c>
    </row>
    <row r="1178" spans="1:9" x14ac:dyDescent="0.35">
      <c r="A1178">
        <f>Formulario!$B$7</f>
        <v>0</v>
      </c>
      <c r="B1178">
        <f>Formulario!$D$7</f>
        <v>0</v>
      </c>
      <c r="C1178" t="str">
        <f>Formulario!A1189</f>
        <v/>
      </c>
      <c r="D1178">
        <f>Formulario!B1189</f>
        <v>0</v>
      </c>
      <c r="E1178" s="55" t="str">
        <f>Formulario!H1189</f>
        <v/>
      </c>
      <c r="F1178" s="55" t="str">
        <f>Formulario!I1189</f>
        <v/>
      </c>
      <c r="G1178" t="str">
        <f>Formulario!C1189</f>
        <v/>
      </c>
      <c r="H1178">
        <f>Formulario!F1189</f>
        <v>0</v>
      </c>
      <c r="I1178" s="55" t="str">
        <f>Formulario!J1189</f>
        <v/>
      </c>
    </row>
    <row r="1179" spans="1:9" x14ac:dyDescent="0.35">
      <c r="A1179">
        <f>Formulario!$B$7</f>
        <v>0</v>
      </c>
      <c r="B1179">
        <f>Formulario!$D$7</f>
        <v>0</v>
      </c>
      <c r="C1179" t="str">
        <f>Formulario!A1190</f>
        <v/>
      </c>
      <c r="D1179">
        <f>Formulario!B1190</f>
        <v>0</v>
      </c>
      <c r="E1179" s="55" t="str">
        <f>Formulario!H1190</f>
        <v/>
      </c>
      <c r="F1179" s="55" t="str">
        <f>Formulario!I1190</f>
        <v/>
      </c>
      <c r="G1179" t="str">
        <f>Formulario!C1190</f>
        <v/>
      </c>
      <c r="H1179">
        <f>Formulario!F1190</f>
        <v>0</v>
      </c>
      <c r="I1179" s="55" t="str">
        <f>Formulario!J1190</f>
        <v/>
      </c>
    </row>
    <row r="1180" spans="1:9" x14ac:dyDescent="0.35">
      <c r="A1180">
        <f>Formulario!$B$7</f>
        <v>0</v>
      </c>
      <c r="B1180">
        <f>Formulario!$D$7</f>
        <v>0</v>
      </c>
      <c r="C1180" t="str">
        <f>Formulario!A1191</f>
        <v/>
      </c>
      <c r="D1180">
        <f>Formulario!B1191</f>
        <v>0</v>
      </c>
      <c r="E1180" s="55" t="str">
        <f>Formulario!H1191</f>
        <v/>
      </c>
      <c r="F1180" s="55" t="str">
        <f>Formulario!I1191</f>
        <v/>
      </c>
      <c r="G1180" t="str">
        <f>Formulario!C1191</f>
        <v/>
      </c>
      <c r="H1180">
        <f>Formulario!F1191</f>
        <v>0</v>
      </c>
      <c r="I1180" s="55" t="str">
        <f>Formulario!J1191</f>
        <v/>
      </c>
    </row>
    <row r="1181" spans="1:9" x14ac:dyDescent="0.35">
      <c r="A1181">
        <f>Formulario!$B$7</f>
        <v>0</v>
      </c>
      <c r="B1181">
        <f>Formulario!$D$7</f>
        <v>0</v>
      </c>
      <c r="C1181" t="str">
        <f>Formulario!A1192</f>
        <v/>
      </c>
      <c r="D1181">
        <f>Formulario!B1192</f>
        <v>0</v>
      </c>
      <c r="E1181" s="55" t="str">
        <f>Formulario!H1192</f>
        <v/>
      </c>
      <c r="F1181" s="55" t="str">
        <f>Formulario!I1192</f>
        <v/>
      </c>
      <c r="G1181" t="str">
        <f>Formulario!C1192</f>
        <v/>
      </c>
      <c r="H1181">
        <f>Formulario!F1192</f>
        <v>0</v>
      </c>
      <c r="I1181" s="55" t="str">
        <f>Formulario!J1192</f>
        <v/>
      </c>
    </row>
    <row r="1182" spans="1:9" x14ac:dyDescent="0.35">
      <c r="A1182">
        <f>Formulario!$B$7</f>
        <v>0</v>
      </c>
      <c r="B1182">
        <f>Formulario!$D$7</f>
        <v>0</v>
      </c>
      <c r="C1182" t="str">
        <f>Formulario!A1193</f>
        <v/>
      </c>
      <c r="D1182">
        <f>Formulario!B1193</f>
        <v>0</v>
      </c>
      <c r="E1182" s="55" t="str">
        <f>Formulario!H1193</f>
        <v/>
      </c>
      <c r="F1182" s="55" t="str">
        <f>Formulario!I1193</f>
        <v/>
      </c>
      <c r="G1182" t="str">
        <f>Formulario!C1193</f>
        <v/>
      </c>
      <c r="H1182">
        <f>Formulario!F1193</f>
        <v>0</v>
      </c>
      <c r="I1182" s="55" t="str">
        <f>Formulario!J1193</f>
        <v/>
      </c>
    </row>
    <row r="1183" spans="1:9" x14ac:dyDescent="0.35">
      <c r="A1183">
        <f>Formulario!$B$7</f>
        <v>0</v>
      </c>
      <c r="B1183">
        <f>Formulario!$D$7</f>
        <v>0</v>
      </c>
      <c r="C1183" t="str">
        <f>Formulario!A1194</f>
        <v/>
      </c>
      <c r="D1183">
        <f>Formulario!B1194</f>
        <v>0</v>
      </c>
      <c r="E1183" s="55" t="str">
        <f>Formulario!H1194</f>
        <v/>
      </c>
      <c r="F1183" s="55" t="str">
        <f>Formulario!I1194</f>
        <v/>
      </c>
      <c r="G1183" t="str">
        <f>Formulario!C1194</f>
        <v/>
      </c>
      <c r="H1183">
        <f>Formulario!F1194</f>
        <v>0</v>
      </c>
      <c r="I1183" s="55" t="str">
        <f>Formulario!J1194</f>
        <v/>
      </c>
    </row>
    <row r="1184" spans="1:9" x14ac:dyDescent="0.35">
      <c r="A1184">
        <f>Formulario!$B$7</f>
        <v>0</v>
      </c>
      <c r="B1184">
        <f>Formulario!$D$7</f>
        <v>0</v>
      </c>
      <c r="C1184" t="str">
        <f>Formulario!A1195</f>
        <v/>
      </c>
      <c r="D1184">
        <f>Formulario!B1195</f>
        <v>0</v>
      </c>
      <c r="E1184" s="55" t="str">
        <f>Formulario!H1195</f>
        <v/>
      </c>
      <c r="F1184" s="55" t="str">
        <f>Formulario!I1195</f>
        <v/>
      </c>
      <c r="G1184" t="str">
        <f>Formulario!C1195</f>
        <v/>
      </c>
      <c r="H1184">
        <f>Formulario!F1195</f>
        <v>0</v>
      </c>
      <c r="I1184" s="55" t="str">
        <f>Formulario!J1195</f>
        <v/>
      </c>
    </row>
    <row r="1185" spans="1:9" x14ac:dyDescent="0.35">
      <c r="A1185">
        <f>Formulario!$B$7</f>
        <v>0</v>
      </c>
      <c r="B1185">
        <f>Formulario!$D$7</f>
        <v>0</v>
      </c>
      <c r="C1185" t="str">
        <f>Formulario!A1196</f>
        <v/>
      </c>
      <c r="D1185">
        <f>Formulario!B1196</f>
        <v>0</v>
      </c>
      <c r="E1185" s="55" t="str">
        <f>Formulario!H1196</f>
        <v/>
      </c>
      <c r="F1185" s="55" t="str">
        <f>Formulario!I1196</f>
        <v/>
      </c>
      <c r="G1185" t="str">
        <f>Formulario!C1196</f>
        <v/>
      </c>
      <c r="H1185">
        <f>Formulario!F1196</f>
        <v>0</v>
      </c>
      <c r="I1185" s="55" t="str">
        <f>Formulario!J1196</f>
        <v/>
      </c>
    </row>
    <row r="1186" spans="1:9" x14ac:dyDescent="0.35">
      <c r="A1186">
        <f>Formulario!$B$7</f>
        <v>0</v>
      </c>
      <c r="B1186">
        <f>Formulario!$D$7</f>
        <v>0</v>
      </c>
      <c r="C1186" t="str">
        <f>Formulario!A1197</f>
        <v/>
      </c>
      <c r="D1186">
        <f>Formulario!B1197</f>
        <v>0</v>
      </c>
      <c r="E1186" s="55" t="str">
        <f>Formulario!H1197</f>
        <v/>
      </c>
      <c r="F1186" s="55" t="str">
        <f>Formulario!I1197</f>
        <v/>
      </c>
      <c r="G1186" t="str">
        <f>Formulario!C1197</f>
        <v/>
      </c>
      <c r="H1186">
        <f>Formulario!F1197</f>
        <v>0</v>
      </c>
      <c r="I1186" s="55" t="str">
        <f>Formulario!J1197</f>
        <v/>
      </c>
    </row>
    <row r="1187" spans="1:9" x14ac:dyDescent="0.35">
      <c r="A1187">
        <f>Formulario!$B$7</f>
        <v>0</v>
      </c>
      <c r="B1187">
        <f>Formulario!$D$7</f>
        <v>0</v>
      </c>
      <c r="C1187" t="str">
        <f>Formulario!A1198</f>
        <v/>
      </c>
      <c r="D1187">
        <f>Formulario!B1198</f>
        <v>0</v>
      </c>
      <c r="E1187" s="55" t="str">
        <f>Formulario!H1198</f>
        <v/>
      </c>
      <c r="F1187" s="55" t="str">
        <f>Formulario!I1198</f>
        <v/>
      </c>
      <c r="G1187" t="str">
        <f>Formulario!C1198</f>
        <v/>
      </c>
      <c r="H1187">
        <f>Formulario!F1198</f>
        <v>0</v>
      </c>
      <c r="I1187" s="55" t="str">
        <f>Formulario!J1198</f>
        <v/>
      </c>
    </row>
    <row r="1188" spans="1:9" x14ac:dyDescent="0.35">
      <c r="A1188">
        <f>Formulario!$B$7</f>
        <v>0</v>
      </c>
      <c r="B1188">
        <f>Formulario!$D$7</f>
        <v>0</v>
      </c>
      <c r="C1188" t="str">
        <f>Formulario!A1199</f>
        <v/>
      </c>
      <c r="D1188">
        <f>Formulario!B1199</f>
        <v>0</v>
      </c>
      <c r="E1188" s="55" t="str">
        <f>Formulario!H1199</f>
        <v/>
      </c>
      <c r="F1188" s="55" t="str">
        <f>Formulario!I1199</f>
        <v/>
      </c>
      <c r="G1188" t="str">
        <f>Formulario!C1199</f>
        <v/>
      </c>
      <c r="H1188">
        <f>Formulario!F1199</f>
        <v>0</v>
      </c>
      <c r="I1188" s="55" t="str">
        <f>Formulario!J1199</f>
        <v/>
      </c>
    </row>
    <row r="1189" spans="1:9" x14ac:dyDescent="0.35">
      <c r="A1189">
        <f>Formulario!$B$7</f>
        <v>0</v>
      </c>
      <c r="B1189">
        <f>Formulario!$D$7</f>
        <v>0</v>
      </c>
      <c r="C1189" t="str">
        <f>Formulario!A1200</f>
        <v/>
      </c>
      <c r="D1189">
        <f>Formulario!B1200</f>
        <v>0</v>
      </c>
      <c r="E1189" s="55" t="str">
        <f>Formulario!H1200</f>
        <v/>
      </c>
      <c r="F1189" s="55" t="str">
        <f>Formulario!I1200</f>
        <v/>
      </c>
      <c r="G1189" t="str">
        <f>Formulario!C1200</f>
        <v/>
      </c>
      <c r="H1189">
        <f>Formulario!F1200</f>
        <v>0</v>
      </c>
      <c r="I1189" s="55" t="str">
        <f>Formulario!J1200</f>
        <v/>
      </c>
    </row>
    <row r="1190" spans="1:9" x14ac:dyDescent="0.35">
      <c r="A1190">
        <f>Formulario!$B$7</f>
        <v>0</v>
      </c>
      <c r="B1190">
        <f>Formulario!$D$7</f>
        <v>0</v>
      </c>
      <c r="C1190" t="str">
        <f>Formulario!A1201</f>
        <v/>
      </c>
      <c r="D1190">
        <f>Formulario!B1201</f>
        <v>0</v>
      </c>
      <c r="E1190" s="55" t="str">
        <f>Formulario!H1201</f>
        <v/>
      </c>
      <c r="F1190" s="55" t="str">
        <f>Formulario!I1201</f>
        <v/>
      </c>
      <c r="G1190" t="str">
        <f>Formulario!C1201</f>
        <v/>
      </c>
      <c r="H1190">
        <f>Formulario!F1201</f>
        <v>0</v>
      </c>
      <c r="I1190" s="55" t="str">
        <f>Formulario!J1201</f>
        <v/>
      </c>
    </row>
    <row r="1191" spans="1:9" x14ac:dyDescent="0.35">
      <c r="A1191">
        <f>Formulario!$B$7</f>
        <v>0</v>
      </c>
      <c r="B1191">
        <f>Formulario!$D$7</f>
        <v>0</v>
      </c>
      <c r="C1191" t="str">
        <f>Formulario!A1202</f>
        <v/>
      </c>
      <c r="D1191">
        <f>Formulario!B1202</f>
        <v>0</v>
      </c>
      <c r="E1191" s="55" t="str">
        <f>Formulario!H1202</f>
        <v/>
      </c>
      <c r="F1191" s="55" t="str">
        <f>Formulario!I1202</f>
        <v/>
      </c>
      <c r="G1191" t="str">
        <f>Formulario!C1202</f>
        <v/>
      </c>
      <c r="H1191">
        <f>Formulario!F1202</f>
        <v>0</v>
      </c>
      <c r="I1191" s="55" t="str">
        <f>Formulario!J1202</f>
        <v/>
      </c>
    </row>
    <row r="1192" spans="1:9" x14ac:dyDescent="0.35">
      <c r="A1192">
        <f>Formulario!$B$7</f>
        <v>0</v>
      </c>
      <c r="B1192">
        <f>Formulario!$D$7</f>
        <v>0</v>
      </c>
      <c r="C1192" t="str">
        <f>Formulario!A1203</f>
        <v/>
      </c>
      <c r="D1192">
        <f>Formulario!B1203</f>
        <v>0</v>
      </c>
      <c r="E1192" s="55" t="str">
        <f>Formulario!H1203</f>
        <v/>
      </c>
      <c r="F1192" s="55" t="str">
        <f>Formulario!I1203</f>
        <v/>
      </c>
      <c r="G1192" t="str">
        <f>Formulario!C1203</f>
        <v/>
      </c>
      <c r="H1192">
        <f>Formulario!F1203</f>
        <v>0</v>
      </c>
      <c r="I1192" s="55" t="str">
        <f>Formulario!J1203</f>
        <v/>
      </c>
    </row>
    <row r="1193" spans="1:9" x14ac:dyDescent="0.35">
      <c r="A1193">
        <f>Formulario!$B$7</f>
        <v>0</v>
      </c>
      <c r="B1193">
        <f>Formulario!$D$7</f>
        <v>0</v>
      </c>
      <c r="C1193" t="str">
        <f>Formulario!A1204</f>
        <v/>
      </c>
      <c r="D1193">
        <f>Formulario!B1204</f>
        <v>0</v>
      </c>
      <c r="E1193" s="55" t="str">
        <f>Formulario!H1204</f>
        <v/>
      </c>
      <c r="F1193" s="55" t="str">
        <f>Formulario!I1204</f>
        <v/>
      </c>
      <c r="G1193" t="str">
        <f>Formulario!C1204</f>
        <v/>
      </c>
      <c r="H1193">
        <f>Formulario!F1204</f>
        <v>0</v>
      </c>
      <c r="I1193" s="55" t="str">
        <f>Formulario!J1204</f>
        <v/>
      </c>
    </row>
    <row r="1194" spans="1:9" x14ac:dyDescent="0.35">
      <c r="A1194">
        <f>Formulario!$B$7</f>
        <v>0</v>
      </c>
      <c r="B1194">
        <f>Formulario!$D$7</f>
        <v>0</v>
      </c>
      <c r="C1194" t="str">
        <f>Formulario!A1205</f>
        <v/>
      </c>
      <c r="D1194">
        <f>Formulario!B1205</f>
        <v>0</v>
      </c>
      <c r="E1194" s="55" t="str">
        <f>Formulario!H1205</f>
        <v/>
      </c>
      <c r="F1194" s="55" t="str">
        <f>Formulario!I1205</f>
        <v/>
      </c>
      <c r="G1194" t="str">
        <f>Formulario!C1205</f>
        <v/>
      </c>
      <c r="H1194">
        <f>Formulario!F1205</f>
        <v>0</v>
      </c>
      <c r="I1194" s="55" t="str">
        <f>Formulario!J1205</f>
        <v/>
      </c>
    </row>
    <row r="1195" spans="1:9" x14ac:dyDescent="0.35">
      <c r="A1195">
        <f>Formulario!$B$7</f>
        <v>0</v>
      </c>
      <c r="B1195">
        <f>Formulario!$D$7</f>
        <v>0</v>
      </c>
      <c r="C1195" t="str">
        <f>Formulario!A1206</f>
        <v/>
      </c>
      <c r="D1195">
        <f>Formulario!B1206</f>
        <v>0</v>
      </c>
      <c r="E1195" s="55" t="str">
        <f>Formulario!H1206</f>
        <v/>
      </c>
      <c r="F1195" s="55" t="str">
        <f>Formulario!I1206</f>
        <v/>
      </c>
      <c r="G1195" t="str">
        <f>Formulario!C1206</f>
        <v/>
      </c>
      <c r="H1195">
        <f>Formulario!F1206</f>
        <v>0</v>
      </c>
      <c r="I1195" s="55" t="str">
        <f>Formulario!J1206</f>
        <v/>
      </c>
    </row>
    <row r="1196" spans="1:9" x14ac:dyDescent="0.35">
      <c r="A1196">
        <f>Formulario!$B$7</f>
        <v>0</v>
      </c>
      <c r="B1196">
        <f>Formulario!$D$7</f>
        <v>0</v>
      </c>
      <c r="C1196" t="str">
        <f>Formulario!A1207</f>
        <v/>
      </c>
      <c r="D1196">
        <f>Formulario!B1207</f>
        <v>0</v>
      </c>
      <c r="E1196" s="55" t="str">
        <f>Formulario!H1207</f>
        <v/>
      </c>
      <c r="F1196" s="55" t="str">
        <f>Formulario!I1207</f>
        <v/>
      </c>
      <c r="G1196" t="str">
        <f>Formulario!C1207</f>
        <v/>
      </c>
      <c r="H1196">
        <f>Formulario!F1207</f>
        <v>0</v>
      </c>
      <c r="I1196" s="55" t="str">
        <f>Formulario!J1207</f>
        <v/>
      </c>
    </row>
    <row r="1197" spans="1:9" x14ac:dyDescent="0.35">
      <c r="A1197">
        <f>Formulario!$B$7</f>
        <v>0</v>
      </c>
      <c r="B1197">
        <f>Formulario!$D$7</f>
        <v>0</v>
      </c>
      <c r="C1197" t="str">
        <f>Formulario!A1208</f>
        <v/>
      </c>
      <c r="D1197">
        <f>Formulario!B1208</f>
        <v>0</v>
      </c>
      <c r="E1197" s="55" t="str">
        <f>Formulario!H1208</f>
        <v/>
      </c>
      <c r="F1197" s="55" t="str">
        <f>Formulario!I1208</f>
        <v/>
      </c>
      <c r="G1197" t="str">
        <f>Formulario!C1208</f>
        <v/>
      </c>
      <c r="H1197">
        <f>Formulario!F1208</f>
        <v>0</v>
      </c>
      <c r="I1197" s="55" t="str">
        <f>Formulario!J1208</f>
        <v/>
      </c>
    </row>
    <row r="1198" spans="1:9" x14ac:dyDescent="0.35">
      <c r="A1198">
        <f>Formulario!$B$7</f>
        <v>0</v>
      </c>
      <c r="B1198">
        <f>Formulario!$D$7</f>
        <v>0</v>
      </c>
      <c r="C1198" t="str">
        <f>Formulario!A1209</f>
        <v/>
      </c>
      <c r="D1198">
        <f>Formulario!B1209</f>
        <v>0</v>
      </c>
      <c r="E1198" s="55" t="str">
        <f>Formulario!H1209</f>
        <v/>
      </c>
      <c r="F1198" s="55" t="str">
        <f>Formulario!I1209</f>
        <v/>
      </c>
      <c r="G1198" t="str">
        <f>Formulario!C1209</f>
        <v/>
      </c>
      <c r="H1198">
        <f>Formulario!F1209</f>
        <v>0</v>
      </c>
      <c r="I1198" s="55" t="str">
        <f>Formulario!J1209</f>
        <v/>
      </c>
    </row>
    <row r="1199" spans="1:9" x14ac:dyDescent="0.35">
      <c r="A1199">
        <f>Formulario!$B$7</f>
        <v>0</v>
      </c>
      <c r="B1199">
        <f>Formulario!$D$7</f>
        <v>0</v>
      </c>
      <c r="C1199" t="str">
        <f>Formulario!A1210</f>
        <v/>
      </c>
      <c r="D1199">
        <f>Formulario!B1210</f>
        <v>0</v>
      </c>
      <c r="E1199" s="55" t="str">
        <f>Formulario!H1210</f>
        <v/>
      </c>
      <c r="F1199" s="55" t="str">
        <f>Formulario!I1210</f>
        <v/>
      </c>
      <c r="G1199" t="str">
        <f>Formulario!C1210</f>
        <v/>
      </c>
      <c r="H1199">
        <f>Formulario!F1210</f>
        <v>0</v>
      </c>
      <c r="I1199" s="55" t="str">
        <f>Formulario!J1210</f>
        <v/>
      </c>
    </row>
    <row r="1200" spans="1:9" x14ac:dyDescent="0.35">
      <c r="A1200">
        <f>Formulario!$B$7</f>
        <v>0</v>
      </c>
      <c r="B1200">
        <f>Formulario!$D$7</f>
        <v>0</v>
      </c>
      <c r="C1200" t="str">
        <f>Formulario!A1211</f>
        <v/>
      </c>
      <c r="D1200">
        <f>Formulario!B1211</f>
        <v>0</v>
      </c>
      <c r="E1200" s="55" t="str">
        <f>Formulario!H1211</f>
        <v/>
      </c>
      <c r="F1200" s="55" t="str">
        <f>Formulario!I1211</f>
        <v/>
      </c>
      <c r="G1200" t="str">
        <f>Formulario!C1211</f>
        <v/>
      </c>
      <c r="H1200">
        <f>Formulario!F1211</f>
        <v>0</v>
      </c>
      <c r="I1200" s="55" t="str">
        <f>Formulario!J1211</f>
        <v/>
      </c>
    </row>
    <row r="1201" spans="1:9" x14ac:dyDescent="0.35">
      <c r="A1201">
        <f>Formulario!$B$7</f>
        <v>0</v>
      </c>
      <c r="B1201">
        <f>Formulario!$D$7</f>
        <v>0</v>
      </c>
      <c r="C1201" t="str">
        <f>Formulario!A1212</f>
        <v/>
      </c>
      <c r="D1201">
        <f>Formulario!B1212</f>
        <v>0</v>
      </c>
      <c r="E1201" s="55" t="str">
        <f>Formulario!H1212</f>
        <v/>
      </c>
      <c r="F1201" s="55" t="str">
        <f>Formulario!I1212</f>
        <v/>
      </c>
      <c r="G1201" t="str">
        <f>Formulario!C1212</f>
        <v/>
      </c>
      <c r="H1201">
        <f>Formulario!F1212</f>
        <v>0</v>
      </c>
      <c r="I1201" s="55" t="str">
        <f>Formulario!J1212</f>
        <v/>
      </c>
    </row>
    <row r="1202" spans="1:9" x14ac:dyDescent="0.35">
      <c r="A1202">
        <f>Formulario!$B$7</f>
        <v>0</v>
      </c>
      <c r="B1202">
        <f>Formulario!$D$7</f>
        <v>0</v>
      </c>
      <c r="C1202" t="str">
        <f>Formulario!A1213</f>
        <v/>
      </c>
      <c r="D1202">
        <f>Formulario!B1213</f>
        <v>0</v>
      </c>
      <c r="E1202" s="55" t="str">
        <f>Formulario!H1213</f>
        <v/>
      </c>
      <c r="F1202" s="55" t="str">
        <f>Formulario!I1213</f>
        <v/>
      </c>
      <c r="G1202" t="str">
        <f>Formulario!C1213</f>
        <v/>
      </c>
      <c r="H1202">
        <f>Formulario!F1213</f>
        <v>0</v>
      </c>
      <c r="I1202" s="55" t="str">
        <f>Formulario!J1213</f>
        <v/>
      </c>
    </row>
    <row r="1203" spans="1:9" x14ac:dyDescent="0.35">
      <c r="A1203">
        <f>Formulario!$B$7</f>
        <v>0</v>
      </c>
      <c r="B1203">
        <f>Formulario!$D$7</f>
        <v>0</v>
      </c>
      <c r="C1203" t="str">
        <f>Formulario!A1214</f>
        <v/>
      </c>
      <c r="D1203">
        <f>Formulario!B1214</f>
        <v>0</v>
      </c>
      <c r="E1203" s="55" t="str">
        <f>Formulario!H1214</f>
        <v/>
      </c>
      <c r="F1203" s="55" t="str">
        <f>Formulario!I1214</f>
        <v/>
      </c>
      <c r="G1203" t="str">
        <f>Formulario!C1214</f>
        <v/>
      </c>
      <c r="H1203">
        <f>Formulario!F1214</f>
        <v>0</v>
      </c>
      <c r="I1203" s="55" t="str">
        <f>Formulario!J1214</f>
        <v/>
      </c>
    </row>
    <row r="1204" spans="1:9" x14ac:dyDescent="0.35">
      <c r="A1204">
        <f>Formulario!$B$7</f>
        <v>0</v>
      </c>
      <c r="B1204">
        <f>Formulario!$D$7</f>
        <v>0</v>
      </c>
      <c r="C1204" t="str">
        <f>Formulario!A1215</f>
        <v/>
      </c>
      <c r="D1204">
        <f>Formulario!B1215</f>
        <v>0</v>
      </c>
      <c r="E1204" s="55" t="str">
        <f>Formulario!H1215</f>
        <v/>
      </c>
      <c r="F1204" s="55" t="str">
        <f>Formulario!I1215</f>
        <v/>
      </c>
      <c r="G1204" t="str">
        <f>Formulario!C1215</f>
        <v/>
      </c>
      <c r="H1204">
        <f>Formulario!F1215</f>
        <v>0</v>
      </c>
      <c r="I1204" s="55" t="str">
        <f>Formulario!J1215</f>
        <v/>
      </c>
    </row>
    <row r="1205" spans="1:9" x14ac:dyDescent="0.35">
      <c r="A1205">
        <f>Formulario!$B$7</f>
        <v>0</v>
      </c>
      <c r="B1205">
        <f>Formulario!$D$7</f>
        <v>0</v>
      </c>
      <c r="C1205" t="str">
        <f>Formulario!A1216</f>
        <v/>
      </c>
      <c r="D1205">
        <f>Formulario!B1216</f>
        <v>0</v>
      </c>
      <c r="E1205" s="55" t="str">
        <f>Formulario!H1216</f>
        <v/>
      </c>
      <c r="F1205" s="55" t="str">
        <f>Formulario!I1216</f>
        <v/>
      </c>
      <c r="G1205" t="str">
        <f>Formulario!C1216</f>
        <v/>
      </c>
      <c r="H1205">
        <f>Formulario!F1216</f>
        <v>0</v>
      </c>
      <c r="I1205" s="55" t="str">
        <f>Formulario!J1216</f>
        <v/>
      </c>
    </row>
    <row r="1206" spans="1:9" x14ac:dyDescent="0.35">
      <c r="A1206">
        <f>Formulario!$B$7</f>
        <v>0</v>
      </c>
      <c r="B1206">
        <f>Formulario!$D$7</f>
        <v>0</v>
      </c>
      <c r="C1206" t="str">
        <f>Formulario!A1217</f>
        <v/>
      </c>
      <c r="D1206">
        <f>Formulario!B1217</f>
        <v>0</v>
      </c>
      <c r="E1206" s="55" t="str">
        <f>Formulario!H1217</f>
        <v/>
      </c>
      <c r="F1206" s="55" t="str">
        <f>Formulario!I1217</f>
        <v/>
      </c>
      <c r="G1206" t="str">
        <f>Formulario!C1217</f>
        <v/>
      </c>
      <c r="H1206">
        <f>Formulario!F1217</f>
        <v>0</v>
      </c>
      <c r="I1206" s="55" t="str">
        <f>Formulario!J1217</f>
        <v/>
      </c>
    </row>
    <row r="1207" spans="1:9" x14ac:dyDescent="0.35">
      <c r="A1207">
        <f>Formulario!$B$7</f>
        <v>0</v>
      </c>
      <c r="B1207">
        <f>Formulario!$D$7</f>
        <v>0</v>
      </c>
      <c r="C1207" t="str">
        <f>Formulario!A1218</f>
        <v/>
      </c>
      <c r="D1207">
        <f>Formulario!B1218</f>
        <v>0</v>
      </c>
      <c r="E1207" s="55" t="str">
        <f>Formulario!H1218</f>
        <v/>
      </c>
      <c r="F1207" s="55" t="str">
        <f>Formulario!I1218</f>
        <v/>
      </c>
      <c r="G1207" t="str">
        <f>Formulario!C1218</f>
        <v/>
      </c>
      <c r="H1207">
        <f>Formulario!F1218</f>
        <v>0</v>
      </c>
      <c r="I1207" s="55" t="str">
        <f>Formulario!J1218</f>
        <v/>
      </c>
    </row>
    <row r="1208" spans="1:9" x14ac:dyDescent="0.35">
      <c r="A1208">
        <f>Formulario!$B$7</f>
        <v>0</v>
      </c>
      <c r="B1208">
        <f>Formulario!$D$7</f>
        <v>0</v>
      </c>
      <c r="C1208" t="str">
        <f>Formulario!A1219</f>
        <v/>
      </c>
      <c r="D1208">
        <f>Formulario!B1219</f>
        <v>0</v>
      </c>
      <c r="E1208" s="55" t="str">
        <f>Formulario!H1219</f>
        <v/>
      </c>
      <c r="F1208" s="55" t="str">
        <f>Formulario!I1219</f>
        <v/>
      </c>
      <c r="G1208" t="str">
        <f>Formulario!C1219</f>
        <v/>
      </c>
      <c r="H1208">
        <f>Formulario!F1219</f>
        <v>0</v>
      </c>
      <c r="I1208" s="55" t="str">
        <f>Formulario!J1219</f>
        <v/>
      </c>
    </row>
    <row r="1209" spans="1:9" x14ac:dyDescent="0.35">
      <c r="A1209">
        <f>Formulario!$B$7</f>
        <v>0</v>
      </c>
      <c r="B1209">
        <f>Formulario!$D$7</f>
        <v>0</v>
      </c>
      <c r="C1209" t="str">
        <f>Formulario!A1220</f>
        <v/>
      </c>
      <c r="D1209">
        <f>Formulario!B1220</f>
        <v>0</v>
      </c>
      <c r="E1209" s="55" t="str">
        <f>Formulario!H1220</f>
        <v/>
      </c>
      <c r="F1209" s="55" t="str">
        <f>Formulario!I1220</f>
        <v/>
      </c>
      <c r="G1209" t="str">
        <f>Formulario!C1220</f>
        <v/>
      </c>
      <c r="H1209">
        <f>Formulario!F1220</f>
        <v>0</v>
      </c>
      <c r="I1209" s="55" t="str">
        <f>Formulario!J1220</f>
        <v/>
      </c>
    </row>
    <row r="1210" spans="1:9" x14ac:dyDescent="0.35">
      <c r="A1210">
        <f>Formulario!$B$7</f>
        <v>0</v>
      </c>
      <c r="B1210">
        <f>Formulario!$D$7</f>
        <v>0</v>
      </c>
      <c r="C1210" t="str">
        <f>Formulario!A1221</f>
        <v/>
      </c>
      <c r="D1210">
        <f>Formulario!B1221</f>
        <v>0</v>
      </c>
      <c r="E1210" s="55" t="str">
        <f>Formulario!H1221</f>
        <v/>
      </c>
      <c r="F1210" s="55" t="str">
        <f>Formulario!I1221</f>
        <v/>
      </c>
      <c r="G1210" t="str">
        <f>Formulario!C1221</f>
        <v/>
      </c>
      <c r="H1210">
        <f>Formulario!F1221</f>
        <v>0</v>
      </c>
      <c r="I1210" s="55" t="str">
        <f>Formulario!J1221</f>
        <v/>
      </c>
    </row>
    <row r="1211" spans="1:9" x14ac:dyDescent="0.35">
      <c r="A1211">
        <f>Formulario!$B$7</f>
        <v>0</v>
      </c>
      <c r="B1211">
        <f>Formulario!$D$7</f>
        <v>0</v>
      </c>
      <c r="C1211" t="str">
        <f>Formulario!A1222</f>
        <v/>
      </c>
      <c r="D1211">
        <f>Formulario!B1222</f>
        <v>0</v>
      </c>
      <c r="E1211" s="55" t="str">
        <f>Formulario!H1222</f>
        <v/>
      </c>
      <c r="F1211" s="55" t="str">
        <f>Formulario!I1222</f>
        <v/>
      </c>
      <c r="G1211" t="str">
        <f>Formulario!C1222</f>
        <v/>
      </c>
      <c r="H1211">
        <f>Formulario!F1222</f>
        <v>0</v>
      </c>
      <c r="I1211" s="55" t="str">
        <f>Formulario!J1222</f>
        <v/>
      </c>
    </row>
    <row r="1212" spans="1:9" x14ac:dyDescent="0.35">
      <c r="A1212">
        <f>Formulario!$B$7</f>
        <v>0</v>
      </c>
      <c r="B1212">
        <f>Formulario!$D$7</f>
        <v>0</v>
      </c>
      <c r="C1212" t="str">
        <f>Formulario!A1223</f>
        <v/>
      </c>
      <c r="D1212">
        <f>Formulario!B1223</f>
        <v>0</v>
      </c>
      <c r="E1212" s="55" t="str">
        <f>Formulario!H1223</f>
        <v/>
      </c>
      <c r="F1212" s="55" t="str">
        <f>Formulario!I1223</f>
        <v/>
      </c>
      <c r="G1212" t="str">
        <f>Formulario!C1223</f>
        <v/>
      </c>
      <c r="H1212">
        <f>Formulario!F1223</f>
        <v>0</v>
      </c>
      <c r="I1212" s="55" t="str">
        <f>Formulario!J1223</f>
        <v/>
      </c>
    </row>
    <row r="1213" spans="1:9" x14ac:dyDescent="0.35">
      <c r="A1213">
        <f>Formulario!$B$7</f>
        <v>0</v>
      </c>
      <c r="B1213">
        <f>Formulario!$D$7</f>
        <v>0</v>
      </c>
      <c r="C1213" t="str">
        <f>Formulario!A1224</f>
        <v/>
      </c>
      <c r="D1213">
        <f>Formulario!B1224</f>
        <v>0</v>
      </c>
      <c r="E1213" s="55" t="str">
        <f>Formulario!H1224</f>
        <v/>
      </c>
      <c r="F1213" s="55" t="str">
        <f>Formulario!I1224</f>
        <v/>
      </c>
      <c r="G1213" t="str">
        <f>Formulario!C1224</f>
        <v/>
      </c>
      <c r="H1213">
        <f>Formulario!F1224</f>
        <v>0</v>
      </c>
      <c r="I1213" s="55" t="str">
        <f>Formulario!J1224</f>
        <v/>
      </c>
    </row>
    <row r="1214" spans="1:9" x14ac:dyDescent="0.35">
      <c r="A1214">
        <f>Formulario!$B$7</f>
        <v>0</v>
      </c>
      <c r="B1214">
        <f>Formulario!$D$7</f>
        <v>0</v>
      </c>
      <c r="C1214" t="str">
        <f>Formulario!A1225</f>
        <v/>
      </c>
      <c r="D1214">
        <f>Formulario!B1225</f>
        <v>0</v>
      </c>
      <c r="E1214" s="55" t="str">
        <f>Formulario!H1225</f>
        <v/>
      </c>
      <c r="F1214" s="55" t="str">
        <f>Formulario!I1225</f>
        <v/>
      </c>
      <c r="G1214" t="str">
        <f>Formulario!C1225</f>
        <v/>
      </c>
      <c r="H1214">
        <f>Formulario!F1225</f>
        <v>0</v>
      </c>
      <c r="I1214" s="55" t="str">
        <f>Formulario!J1225</f>
        <v/>
      </c>
    </row>
    <row r="1215" spans="1:9" x14ac:dyDescent="0.35">
      <c r="A1215">
        <f>Formulario!$B$7</f>
        <v>0</v>
      </c>
      <c r="B1215">
        <f>Formulario!$D$7</f>
        <v>0</v>
      </c>
      <c r="C1215" t="str">
        <f>Formulario!A1226</f>
        <v/>
      </c>
      <c r="D1215">
        <f>Formulario!B1226</f>
        <v>0</v>
      </c>
      <c r="E1215" s="55" t="str">
        <f>Formulario!H1226</f>
        <v/>
      </c>
      <c r="F1215" s="55" t="str">
        <f>Formulario!I1226</f>
        <v/>
      </c>
      <c r="G1215" t="str">
        <f>Formulario!C1226</f>
        <v/>
      </c>
      <c r="H1215">
        <f>Formulario!F1226</f>
        <v>0</v>
      </c>
      <c r="I1215" s="55" t="str">
        <f>Formulario!J1226</f>
        <v/>
      </c>
    </row>
    <row r="1216" spans="1:9" x14ac:dyDescent="0.35">
      <c r="A1216">
        <f>Formulario!$B$7</f>
        <v>0</v>
      </c>
      <c r="B1216">
        <f>Formulario!$D$7</f>
        <v>0</v>
      </c>
      <c r="C1216" t="str">
        <f>Formulario!A1227</f>
        <v/>
      </c>
      <c r="D1216">
        <f>Formulario!B1227</f>
        <v>0</v>
      </c>
      <c r="E1216" s="55" t="str">
        <f>Formulario!H1227</f>
        <v/>
      </c>
      <c r="F1216" s="55" t="str">
        <f>Formulario!I1227</f>
        <v/>
      </c>
      <c r="G1216" t="str">
        <f>Formulario!C1227</f>
        <v/>
      </c>
      <c r="H1216">
        <f>Formulario!F1227</f>
        <v>0</v>
      </c>
      <c r="I1216" s="55" t="str">
        <f>Formulario!J1227</f>
        <v/>
      </c>
    </row>
    <row r="1217" spans="1:9" x14ac:dyDescent="0.35">
      <c r="A1217">
        <f>Formulario!$B$7</f>
        <v>0</v>
      </c>
      <c r="B1217">
        <f>Formulario!$D$7</f>
        <v>0</v>
      </c>
      <c r="C1217" t="str">
        <f>Formulario!A1228</f>
        <v/>
      </c>
      <c r="D1217">
        <f>Formulario!B1228</f>
        <v>0</v>
      </c>
      <c r="E1217" s="55" t="str">
        <f>Formulario!H1228</f>
        <v/>
      </c>
      <c r="F1217" s="55" t="str">
        <f>Formulario!I1228</f>
        <v/>
      </c>
      <c r="G1217" t="str">
        <f>Formulario!C1228</f>
        <v/>
      </c>
      <c r="H1217">
        <f>Formulario!F1228</f>
        <v>0</v>
      </c>
      <c r="I1217" s="55" t="str">
        <f>Formulario!J1228</f>
        <v/>
      </c>
    </row>
    <row r="1218" spans="1:9" x14ac:dyDescent="0.35">
      <c r="A1218">
        <f>Formulario!$B$7</f>
        <v>0</v>
      </c>
      <c r="B1218">
        <f>Formulario!$D$7</f>
        <v>0</v>
      </c>
      <c r="C1218" t="str">
        <f>Formulario!A1229</f>
        <v/>
      </c>
      <c r="D1218">
        <f>Formulario!B1229</f>
        <v>0</v>
      </c>
      <c r="E1218" s="55" t="str">
        <f>Formulario!H1229</f>
        <v/>
      </c>
      <c r="F1218" s="55" t="str">
        <f>Formulario!I1229</f>
        <v/>
      </c>
      <c r="G1218" t="str">
        <f>Formulario!C1229</f>
        <v/>
      </c>
      <c r="H1218">
        <f>Formulario!F1229</f>
        <v>0</v>
      </c>
      <c r="I1218" s="55" t="str">
        <f>Formulario!J1229</f>
        <v/>
      </c>
    </row>
    <row r="1219" spans="1:9" x14ac:dyDescent="0.35">
      <c r="A1219">
        <f>Formulario!$B$7</f>
        <v>0</v>
      </c>
      <c r="B1219">
        <f>Formulario!$D$7</f>
        <v>0</v>
      </c>
      <c r="C1219" t="str">
        <f>Formulario!A1230</f>
        <v/>
      </c>
      <c r="D1219">
        <f>Formulario!B1230</f>
        <v>0</v>
      </c>
      <c r="E1219" s="55" t="str">
        <f>Formulario!H1230</f>
        <v/>
      </c>
      <c r="F1219" s="55" t="str">
        <f>Formulario!I1230</f>
        <v/>
      </c>
      <c r="G1219" t="str">
        <f>Formulario!C1230</f>
        <v/>
      </c>
      <c r="H1219">
        <f>Formulario!F1230</f>
        <v>0</v>
      </c>
      <c r="I1219" s="55" t="str">
        <f>Formulario!J1230</f>
        <v/>
      </c>
    </row>
    <row r="1220" spans="1:9" x14ac:dyDescent="0.35">
      <c r="A1220">
        <f>Formulario!$B$7</f>
        <v>0</v>
      </c>
      <c r="B1220">
        <f>Formulario!$D$7</f>
        <v>0</v>
      </c>
      <c r="C1220" t="str">
        <f>Formulario!A1231</f>
        <v/>
      </c>
      <c r="D1220">
        <f>Formulario!B1231</f>
        <v>0</v>
      </c>
      <c r="E1220" s="55" t="str">
        <f>Formulario!H1231</f>
        <v/>
      </c>
      <c r="F1220" s="55" t="str">
        <f>Formulario!I1231</f>
        <v/>
      </c>
      <c r="G1220" t="str">
        <f>Formulario!C1231</f>
        <v/>
      </c>
      <c r="H1220">
        <f>Formulario!F1231</f>
        <v>0</v>
      </c>
      <c r="I1220" s="55" t="str">
        <f>Formulario!J1231</f>
        <v/>
      </c>
    </row>
    <row r="1221" spans="1:9" x14ac:dyDescent="0.35">
      <c r="A1221">
        <f>Formulario!$B$7</f>
        <v>0</v>
      </c>
      <c r="B1221">
        <f>Formulario!$D$7</f>
        <v>0</v>
      </c>
      <c r="C1221" t="str">
        <f>Formulario!A1232</f>
        <v/>
      </c>
      <c r="D1221">
        <f>Formulario!B1232</f>
        <v>0</v>
      </c>
      <c r="E1221" s="55" t="str">
        <f>Formulario!H1232</f>
        <v/>
      </c>
      <c r="F1221" s="55" t="str">
        <f>Formulario!I1232</f>
        <v/>
      </c>
      <c r="G1221" t="str">
        <f>Formulario!C1232</f>
        <v/>
      </c>
      <c r="H1221">
        <f>Formulario!F1232</f>
        <v>0</v>
      </c>
      <c r="I1221" s="55" t="str">
        <f>Formulario!J1232</f>
        <v/>
      </c>
    </row>
    <row r="1222" spans="1:9" x14ac:dyDescent="0.35">
      <c r="A1222">
        <f>Formulario!$B$7</f>
        <v>0</v>
      </c>
      <c r="B1222">
        <f>Formulario!$D$7</f>
        <v>0</v>
      </c>
      <c r="C1222" t="str">
        <f>Formulario!A1233</f>
        <v/>
      </c>
      <c r="D1222">
        <f>Formulario!B1233</f>
        <v>0</v>
      </c>
      <c r="E1222" s="55" t="str">
        <f>Formulario!H1233</f>
        <v/>
      </c>
      <c r="F1222" s="55" t="str">
        <f>Formulario!I1233</f>
        <v/>
      </c>
      <c r="G1222" t="str">
        <f>Formulario!C1233</f>
        <v/>
      </c>
      <c r="H1222">
        <f>Formulario!F1233</f>
        <v>0</v>
      </c>
      <c r="I1222" s="55" t="str">
        <f>Formulario!J1233</f>
        <v/>
      </c>
    </row>
    <row r="1223" spans="1:9" x14ac:dyDescent="0.35">
      <c r="A1223">
        <f>Formulario!$B$7</f>
        <v>0</v>
      </c>
      <c r="B1223">
        <f>Formulario!$D$7</f>
        <v>0</v>
      </c>
      <c r="C1223" t="str">
        <f>Formulario!A1234</f>
        <v/>
      </c>
      <c r="D1223">
        <f>Formulario!B1234</f>
        <v>0</v>
      </c>
      <c r="E1223" s="55" t="str">
        <f>Formulario!H1234</f>
        <v/>
      </c>
      <c r="F1223" s="55" t="str">
        <f>Formulario!I1234</f>
        <v/>
      </c>
      <c r="G1223" t="str">
        <f>Formulario!C1234</f>
        <v/>
      </c>
      <c r="H1223">
        <f>Formulario!F1234</f>
        <v>0</v>
      </c>
      <c r="I1223" s="55" t="str">
        <f>Formulario!J1234</f>
        <v/>
      </c>
    </row>
    <row r="1224" spans="1:9" x14ac:dyDescent="0.35">
      <c r="A1224">
        <f>Formulario!$B$7</f>
        <v>0</v>
      </c>
      <c r="B1224">
        <f>Formulario!$D$7</f>
        <v>0</v>
      </c>
      <c r="C1224" t="str">
        <f>Formulario!A1235</f>
        <v/>
      </c>
      <c r="D1224">
        <f>Formulario!B1235</f>
        <v>0</v>
      </c>
      <c r="E1224" s="55" t="str">
        <f>Formulario!H1235</f>
        <v/>
      </c>
      <c r="F1224" s="55" t="str">
        <f>Formulario!I1235</f>
        <v/>
      </c>
      <c r="G1224" t="str">
        <f>Formulario!C1235</f>
        <v/>
      </c>
      <c r="H1224">
        <f>Formulario!F1235</f>
        <v>0</v>
      </c>
      <c r="I1224" s="55" t="str">
        <f>Formulario!J1235</f>
        <v/>
      </c>
    </row>
    <row r="1225" spans="1:9" x14ac:dyDescent="0.35">
      <c r="A1225">
        <f>Formulario!$B$7</f>
        <v>0</v>
      </c>
      <c r="B1225">
        <f>Formulario!$D$7</f>
        <v>0</v>
      </c>
      <c r="C1225" t="str">
        <f>Formulario!A1236</f>
        <v/>
      </c>
      <c r="D1225">
        <f>Formulario!B1236</f>
        <v>0</v>
      </c>
      <c r="E1225" s="55" t="str">
        <f>Formulario!H1236</f>
        <v/>
      </c>
      <c r="F1225" s="55" t="str">
        <f>Formulario!I1236</f>
        <v/>
      </c>
      <c r="G1225" t="str">
        <f>Formulario!C1236</f>
        <v/>
      </c>
      <c r="H1225">
        <f>Formulario!F1236</f>
        <v>0</v>
      </c>
      <c r="I1225" s="55" t="str">
        <f>Formulario!J1236</f>
        <v/>
      </c>
    </row>
    <row r="1226" spans="1:9" x14ac:dyDescent="0.35">
      <c r="A1226">
        <f>Formulario!$B$7</f>
        <v>0</v>
      </c>
      <c r="B1226">
        <f>Formulario!$D$7</f>
        <v>0</v>
      </c>
      <c r="C1226" t="str">
        <f>Formulario!A1237</f>
        <v/>
      </c>
      <c r="D1226">
        <f>Formulario!B1237</f>
        <v>0</v>
      </c>
      <c r="E1226" s="55" t="str">
        <f>Formulario!H1237</f>
        <v/>
      </c>
      <c r="F1226" s="55" t="str">
        <f>Formulario!I1237</f>
        <v/>
      </c>
      <c r="G1226" t="str">
        <f>Formulario!C1237</f>
        <v/>
      </c>
      <c r="H1226">
        <f>Formulario!F1237</f>
        <v>0</v>
      </c>
      <c r="I1226" s="55" t="str">
        <f>Formulario!J1237</f>
        <v/>
      </c>
    </row>
    <row r="1227" spans="1:9" x14ac:dyDescent="0.35">
      <c r="A1227">
        <f>Formulario!$B$7</f>
        <v>0</v>
      </c>
      <c r="B1227">
        <f>Formulario!$D$7</f>
        <v>0</v>
      </c>
      <c r="C1227" t="str">
        <f>Formulario!A1238</f>
        <v/>
      </c>
      <c r="D1227">
        <f>Formulario!B1238</f>
        <v>0</v>
      </c>
      <c r="E1227" s="55" t="str">
        <f>Formulario!H1238</f>
        <v/>
      </c>
      <c r="F1227" s="55" t="str">
        <f>Formulario!I1238</f>
        <v/>
      </c>
      <c r="G1227" t="str">
        <f>Formulario!C1238</f>
        <v/>
      </c>
      <c r="H1227">
        <f>Formulario!F1238</f>
        <v>0</v>
      </c>
      <c r="I1227" s="55" t="str">
        <f>Formulario!J1238</f>
        <v/>
      </c>
    </row>
    <row r="1228" spans="1:9" x14ac:dyDescent="0.35">
      <c r="A1228">
        <f>Formulario!$B$7</f>
        <v>0</v>
      </c>
      <c r="B1228">
        <f>Formulario!$D$7</f>
        <v>0</v>
      </c>
      <c r="C1228" t="str">
        <f>Formulario!A1239</f>
        <v/>
      </c>
      <c r="D1228">
        <f>Formulario!B1239</f>
        <v>0</v>
      </c>
      <c r="E1228" s="55" t="str">
        <f>Formulario!H1239</f>
        <v/>
      </c>
      <c r="F1228" s="55" t="str">
        <f>Formulario!I1239</f>
        <v/>
      </c>
      <c r="G1228" t="str">
        <f>Formulario!C1239</f>
        <v/>
      </c>
      <c r="H1228">
        <f>Formulario!F1239</f>
        <v>0</v>
      </c>
      <c r="I1228" s="55" t="str">
        <f>Formulario!J1239</f>
        <v/>
      </c>
    </row>
    <row r="1229" spans="1:9" x14ac:dyDescent="0.35">
      <c r="A1229">
        <f>Formulario!$B$7</f>
        <v>0</v>
      </c>
      <c r="B1229">
        <f>Formulario!$D$7</f>
        <v>0</v>
      </c>
      <c r="C1229" t="str">
        <f>Formulario!A1240</f>
        <v/>
      </c>
      <c r="D1229">
        <f>Formulario!B1240</f>
        <v>0</v>
      </c>
      <c r="E1229" s="55" t="str">
        <f>Formulario!H1240</f>
        <v/>
      </c>
      <c r="F1229" s="55" t="str">
        <f>Formulario!I1240</f>
        <v/>
      </c>
      <c r="G1229" t="str">
        <f>Formulario!C1240</f>
        <v/>
      </c>
      <c r="H1229">
        <f>Formulario!F1240</f>
        <v>0</v>
      </c>
      <c r="I1229" s="55" t="str">
        <f>Formulario!J1240</f>
        <v/>
      </c>
    </row>
    <row r="1230" spans="1:9" x14ac:dyDescent="0.35">
      <c r="A1230">
        <f>Formulario!$B$7</f>
        <v>0</v>
      </c>
      <c r="B1230">
        <f>Formulario!$D$7</f>
        <v>0</v>
      </c>
      <c r="C1230" t="str">
        <f>Formulario!A1241</f>
        <v/>
      </c>
      <c r="D1230">
        <f>Formulario!B1241</f>
        <v>0</v>
      </c>
      <c r="E1230" s="55" t="str">
        <f>Formulario!H1241</f>
        <v/>
      </c>
      <c r="F1230" s="55" t="str">
        <f>Formulario!I1241</f>
        <v/>
      </c>
      <c r="G1230" t="str">
        <f>Formulario!C1241</f>
        <v/>
      </c>
      <c r="H1230">
        <f>Formulario!F1241</f>
        <v>0</v>
      </c>
      <c r="I1230" s="55" t="str">
        <f>Formulario!J1241</f>
        <v/>
      </c>
    </row>
    <row r="1231" spans="1:9" x14ac:dyDescent="0.35">
      <c r="A1231">
        <f>Formulario!$B$7</f>
        <v>0</v>
      </c>
      <c r="B1231">
        <f>Formulario!$D$7</f>
        <v>0</v>
      </c>
      <c r="C1231" t="str">
        <f>Formulario!A1242</f>
        <v/>
      </c>
      <c r="D1231">
        <f>Formulario!B1242</f>
        <v>0</v>
      </c>
      <c r="E1231" s="55" t="str">
        <f>Formulario!H1242</f>
        <v/>
      </c>
      <c r="F1231" s="55" t="str">
        <f>Formulario!I1242</f>
        <v/>
      </c>
      <c r="G1231" t="str">
        <f>Formulario!C1242</f>
        <v/>
      </c>
      <c r="H1231">
        <f>Formulario!F1242</f>
        <v>0</v>
      </c>
      <c r="I1231" s="55" t="str">
        <f>Formulario!J1242</f>
        <v/>
      </c>
    </row>
    <row r="1232" spans="1:9" x14ac:dyDescent="0.35">
      <c r="A1232">
        <f>Formulario!$B$7</f>
        <v>0</v>
      </c>
      <c r="B1232">
        <f>Formulario!$D$7</f>
        <v>0</v>
      </c>
      <c r="C1232" t="str">
        <f>Formulario!A1243</f>
        <v/>
      </c>
      <c r="D1232">
        <f>Formulario!B1243</f>
        <v>0</v>
      </c>
      <c r="E1232" s="55" t="str">
        <f>Formulario!H1243</f>
        <v/>
      </c>
      <c r="F1232" s="55" t="str">
        <f>Formulario!I1243</f>
        <v/>
      </c>
      <c r="G1232" t="str">
        <f>Formulario!C1243</f>
        <v/>
      </c>
      <c r="H1232">
        <f>Formulario!F1243</f>
        <v>0</v>
      </c>
      <c r="I1232" s="55" t="str">
        <f>Formulario!J1243</f>
        <v/>
      </c>
    </row>
    <row r="1233" spans="1:9" x14ac:dyDescent="0.35">
      <c r="A1233">
        <f>Formulario!$B$7</f>
        <v>0</v>
      </c>
      <c r="B1233">
        <f>Formulario!$D$7</f>
        <v>0</v>
      </c>
      <c r="C1233" t="str">
        <f>Formulario!A1244</f>
        <v/>
      </c>
      <c r="D1233">
        <f>Formulario!B1244</f>
        <v>0</v>
      </c>
      <c r="E1233" s="55" t="str">
        <f>Formulario!H1244</f>
        <v/>
      </c>
      <c r="F1233" s="55" t="str">
        <f>Formulario!I1244</f>
        <v/>
      </c>
      <c r="G1233" t="str">
        <f>Formulario!C1244</f>
        <v/>
      </c>
      <c r="H1233">
        <f>Formulario!F1244</f>
        <v>0</v>
      </c>
      <c r="I1233" s="55" t="str">
        <f>Formulario!J1244</f>
        <v/>
      </c>
    </row>
    <row r="1234" spans="1:9" x14ac:dyDescent="0.35">
      <c r="A1234">
        <f>Formulario!$B$7</f>
        <v>0</v>
      </c>
      <c r="B1234">
        <f>Formulario!$D$7</f>
        <v>0</v>
      </c>
      <c r="C1234" t="str">
        <f>Formulario!A1245</f>
        <v/>
      </c>
      <c r="D1234">
        <f>Formulario!B1245</f>
        <v>0</v>
      </c>
      <c r="E1234" s="55" t="str">
        <f>Formulario!H1245</f>
        <v/>
      </c>
      <c r="F1234" s="55" t="str">
        <f>Formulario!I1245</f>
        <v/>
      </c>
      <c r="G1234" t="str">
        <f>Formulario!C1245</f>
        <v/>
      </c>
      <c r="H1234">
        <f>Formulario!F1245</f>
        <v>0</v>
      </c>
      <c r="I1234" s="55" t="str">
        <f>Formulario!J1245</f>
        <v/>
      </c>
    </row>
    <row r="1235" spans="1:9" x14ac:dyDescent="0.35">
      <c r="A1235">
        <f>Formulario!$B$7</f>
        <v>0</v>
      </c>
      <c r="B1235">
        <f>Formulario!$D$7</f>
        <v>0</v>
      </c>
      <c r="C1235" t="str">
        <f>Formulario!A1246</f>
        <v/>
      </c>
      <c r="D1235">
        <f>Formulario!B1246</f>
        <v>0</v>
      </c>
      <c r="E1235" s="55" t="str">
        <f>Formulario!H1246</f>
        <v/>
      </c>
      <c r="F1235" s="55" t="str">
        <f>Formulario!I1246</f>
        <v/>
      </c>
      <c r="G1235" t="str">
        <f>Formulario!C1246</f>
        <v/>
      </c>
      <c r="H1235">
        <f>Formulario!F1246</f>
        <v>0</v>
      </c>
      <c r="I1235" s="55" t="str">
        <f>Formulario!J1246</f>
        <v/>
      </c>
    </row>
    <row r="1236" spans="1:9" x14ac:dyDescent="0.35">
      <c r="A1236">
        <f>Formulario!$B$7</f>
        <v>0</v>
      </c>
      <c r="B1236">
        <f>Formulario!$D$7</f>
        <v>0</v>
      </c>
      <c r="C1236" t="str">
        <f>Formulario!A1247</f>
        <v/>
      </c>
      <c r="D1236">
        <f>Formulario!B1247</f>
        <v>0</v>
      </c>
      <c r="E1236" s="55" t="str">
        <f>Formulario!H1247</f>
        <v/>
      </c>
      <c r="F1236" s="55" t="str">
        <f>Formulario!I1247</f>
        <v/>
      </c>
      <c r="G1236" t="str">
        <f>Formulario!C1247</f>
        <v/>
      </c>
      <c r="H1236">
        <f>Formulario!F1247</f>
        <v>0</v>
      </c>
      <c r="I1236" s="55" t="str">
        <f>Formulario!J1247</f>
        <v/>
      </c>
    </row>
    <row r="1237" spans="1:9" x14ac:dyDescent="0.35">
      <c r="A1237">
        <f>Formulario!$B$7</f>
        <v>0</v>
      </c>
      <c r="B1237">
        <f>Formulario!$D$7</f>
        <v>0</v>
      </c>
      <c r="C1237" t="str">
        <f>Formulario!A1248</f>
        <v/>
      </c>
      <c r="D1237">
        <f>Formulario!B1248</f>
        <v>0</v>
      </c>
      <c r="E1237" s="55" t="str">
        <f>Formulario!H1248</f>
        <v/>
      </c>
      <c r="F1237" s="55" t="str">
        <f>Formulario!I1248</f>
        <v/>
      </c>
      <c r="G1237" t="str">
        <f>Formulario!C1248</f>
        <v/>
      </c>
      <c r="H1237">
        <f>Formulario!F1248</f>
        <v>0</v>
      </c>
      <c r="I1237" s="55" t="str">
        <f>Formulario!J1248</f>
        <v/>
      </c>
    </row>
    <row r="1238" spans="1:9" x14ac:dyDescent="0.35">
      <c r="A1238">
        <f>Formulario!$B$7</f>
        <v>0</v>
      </c>
      <c r="B1238">
        <f>Formulario!$D$7</f>
        <v>0</v>
      </c>
      <c r="C1238" t="str">
        <f>Formulario!A1249</f>
        <v/>
      </c>
      <c r="D1238">
        <f>Formulario!B1249</f>
        <v>0</v>
      </c>
      <c r="E1238" s="55" t="str">
        <f>Formulario!H1249</f>
        <v/>
      </c>
      <c r="F1238" s="55" t="str">
        <f>Formulario!I1249</f>
        <v/>
      </c>
      <c r="G1238" t="str">
        <f>Formulario!C1249</f>
        <v/>
      </c>
      <c r="H1238">
        <f>Formulario!F1249</f>
        <v>0</v>
      </c>
      <c r="I1238" s="55" t="str">
        <f>Formulario!J1249</f>
        <v/>
      </c>
    </row>
    <row r="1239" spans="1:9" x14ac:dyDescent="0.35">
      <c r="A1239">
        <f>Formulario!$B$7</f>
        <v>0</v>
      </c>
      <c r="B1239">
        <f>Formulario!$D$7</f>
        <v>0</v>
      </c>
      <c r="C1239" t="str">
        <f>Formulario!A1250</f>
        <v/>
      </c>
      <c r="D1239">
        <f>Formulario!B1250</f>
        <v>0</v>
      </c>
      <c r="E1239" s="55" t="str">
        <f>Formulario!H1250</f>
        <v/>
      </c>
      <c r="F1239" s="55" t="str">
        <f>Formulario!I1250</f>
        <v/>
      </c>
      <c r="G1239" t="str">
        <f>Formulario!C1250</f>
        <v/>
      </c>
      <c r="H1239">
        <f>Formulario!F1250</f>
        <v>0</v>
      </c>
      <c r="I1239" s="55" t="str">
        <f>Formulario!J1250</f>
        <v/>
      </c>
    </row>
    <row r="1240" spans="1:9" x14ac:dyDescent="0.35">
      <c r="A1240">
        <f>Formulario!$B$7</f>
        <v>0</v>
      </c>
      <c r="B1240">
        <f>Formulario!$D$7</f>
        <v>0</v>
      </c>
      <c r="C1240" t="str">
        <f>Formulario!A1251</f>
        <v/>
      </c>
      <c r="D1240">
        <f>Formulario!B1251</f>
        <v>0</v>
      </c>
      <c r="E1240" s="55" t="str">
        <f>Formulario!H1251</f>
        <v/>
      </c>
      <c r="F1240" s="55" t="str">
        <f>Formulario!I1251</f>
        <v/>
      </c>
      <c r="G1240" t="str">
        <f>Formulario!C1251</f>
        <v/>
      </c>
      <c r="H1240">
        <f>Formulario!F1251</f>
        <v>0</v>
      </c>
      <c r="I1240" s="55" t="str">
        <f>Formulario!J1251</f>
        <v/>
      </c>
    </row>
    <row r="1241" spans="1:9" x14ac:dyDescent="0.35">
      <c r="A1241">
        <f>Formulario!$B$7</f>
        <v>0</v>
      </c>
      <c r="B1241">
        <f>Formulario!$D$7</f>
        <v>0</v>
      </c>
      <c r="C1241" t="str">
        <f>Formulario!A1252</f>
        <v/>
      </c>
      <c r="D1241">
        <f>Formulario!B1252</f>
        <v>0</v>
      </c>
      <c r="E1241" s="55" t="str">
        <f>Formulario!H1252</f>
        <v/>
      </c>
      <c r="F1241" s="55" t="str">
        <f>Formulario!I1252</f>
        <v/>
      </c>
      <c r="G1241" t="str">
        <f>Formulario!C1252</f>
        <v/>
      </c>
      <c r="H1241">
        <f>Formulario!F1252</f>
        <v>0</v>
      </c>
      <c r="I1241" s="55" t="str">
        <f>Formulario!J1252</f>
        <v/>
      </c>
    </row>
    <row r="1242" spans="1:9" x14ac:dyDescent="0.35">
      <c r="A1242">
        <f>Formulario!$B$7</f>
        <v>0</v>
      </c>
      <c r="B1242">
        <f>Formulario!$D$7</f>
        <v>0</v>
      </c>
      <c r="C1242" t="str">
        <f>Formulario!A1253</f>
        <v/>
      </c>
      <c r="D1242">
        <f>Formulario!B1253</f>
        <v>0</v>
      </c>
      <c r="E1242" s="55" t="str">
        <f>Formulario!H1253</f>
        <v/>
      </c>
      <c r="F1242" s="55" t="str">
        <f>Formulario!I1253</f>
        <v/>
      </c>
      <c r="G1242" t="str">
        <f>Formulario!C1253</f>
        <v/>
      </c>
      <c r="H1242">
        <f>Formulario!F1253</f>
        <v>0</v>
      </c>
      <c r="I1242" s="55" t="str">
        <f>Formulario!J1253</f>
        <v/>
      </c>
    </row>
    <row r="1243" spans="1:9" x14ac:dyDescent="0.35">
      <c r="A1243">
        <f>Formulario!$B$7</f>
        <v>0</v>
      </c>
      <c r="B1243">
        <f>Formulario!$D$7</f>
        <v>0</v>
      </c>
      <c r="C1243" t="str">
        <f>Formulario!A1254</f>
        <v/>
      </c>
      <c r="D1243">
        <f>Formulario!B1254</f>
        <v>0</v>
      </c>
      <c r="E1243" s="55" t="str">
        <f>Formulario!H1254</f>
        <v/>
      </c>
      <c r="F1243" s="55" t="str">
        <f>Formulario!I1254</f>
        <v/>
      </c>
      <c r="G1243" t="str">
        <f>Formulario!C1254</f>
        <v/>
      </c>
      <c r="H1243">
        <f>Formulario!F1254</f>
        <v>0</v>
      </c>
      <c r="I1243" s="55" t="str">
        <f>Formulario!J1254</f>
        <v/>
      </c>
    </row>
    <row r="1244" spans="1:9" x14ac:dyDescent="0.35">
      <c r="A1244">
        <f>Formulario!$B$7</f>
        <v>0</v>
      </c>
      <c r="B1244">
        <f>Formulario!$D$7</f>
        <v>0</v>
      </c>
      <c r="C1244" t="str">
        <f>Formulario!A1255</f>
        <v/>
      </c>
      <c r="D1244">
        <f>Formulario!B1255</f>
        <v>0</v>
      </c>
      <c r="E1244" s="55" t="str">
        <f>Formulario!H1255</f>
        <v/>
      </c>
      <c r="F1244" s="55" t="str">
        <f>Formulario!I1255</f>
        <v/>
      </c>
      <c r="G1244" t="str">
        <f>Formulario!C1255</f>
        <v/>
      </c>
      <c r="H1244">
        <f>Formulario!F1255</f>
        <v>0</v>
      </c>
      <c r="I1244" s="55" t="str">
        <f>Formulario!J1255</f>
        <v/>
      </c>
    </row>
    <row r="1245" spans="1:9" x14ac:dyDescent="0.35">
      <c r="A1245">
        <f>Formulario!$B$7</f>
        <v>0</v>
      </c>
      <c r="B1245">
        <f>Formulario!$D$7</f>
        <v>0</v>
      </c>
      <c r="C1245" t="str">
        <f>Formulario!A1256</f>
        <v/>
      </c>
      <c r="D1245">
        <f>Formulario!B1256</f>
        <v>0</v>
      </c>
      <c r="E1245" s="55" t="str">
        <f>Formulario!H1256</f>
        <v/>
      </c>
      <c r="F1245" s="55" t="str">
        <f>Formulario!I1256</f>
        <v/>
      </c>
      <c r="G1245" t="str">
        <f>Formulario!C1256</f>
        <v/>
      </c>
      <c r="H1245">
        <f>Formulario!F1256</f>
        <v>0</v>
      </c>
      <c r="I1245" s="55" t="str">
        <f>Formulario!J1256</f>
        <v/>
      </c>
    </row>
    <row r="1246" spans="1:9" x14ac:dyDescent="0.35">
      <c r="A1246">
        <f>Formulario!$B$7</f>
        <v>0</v>
      </c>
      <c r="B1246">
        <f>Formulario!$D$7</f>
        <v>0</v>
      </c>
      <c r="C1246" t="str">
        <f>Formulario!A1257</f>
        <v/>
      </c>
      <c r="D1246">
        <f>Formulario!B1257</f>
        <v>0</v>
      </c>
      <c r="E1246" s="55" t="str">
        <f>Formulario!H1257</f>
        <v/>
      </c>
      <c r="F1246" s="55" t="str">
        <f>Formulario!I1257</f>
        <v/>
      </c>
      <c r="G1246" t="str">
        <f>Formulario!C1257</f>
        <v/>
      </c>
      <c r="H1246">
        <f>Formulario!F1257</f>
        <v>0</v>
      </c>
      <c r="I1246" s="55" t="str">
        <f>Formulario!J1257</f>
        <v/>
      </c>
    </row>
    <row r="1247" spans="1:9" x14ac:dyDescent="0.35">
      <c r="A1247">
        <f>Formulario!$B$7</f>
        <v>0</v>
      </c>
      <c r="B1247">
        <f>Formulario!$D$7</f>
        <v>0</v>
      </c>
      <c r="C1247" t="str">
        <f>Formulario!A1258</f>
        <v/>
      </c>
      <c r="D1247">
        <f>Formulario!B1258</f>
        <v>0</v>
      </c>
      <c r="E1247" s="55" t="str">
        <f>Formulario!H1258</f>
        <v/>
      </c>
      <c r="F1247" s="55" t="str">
        <f>Formulario!I1258</f>
        <v/>
      </c>
      <c r="G1247" t="str">
        <f>Formulario!C1258</f>
        <v/>
      </c>
      <c r="H1247">
        <f>Formulario!F1258</f>
        <v>0</v>
      </c>
      <c r="I1247" s="55" t="str">
        <f>Formulario!J1258</f>
        <v/>
      </c>
    </row>
    <row r="1248" spans="1:9" x14ac:dyDescent="0.35">
      <c r="A1248">
        <f>Formulario!$B$7</f>
        <v>0</v>
      </c>
      <c r="B1248">
        <f>Formulario!$D$7</f>
        <v>0</v>
      </c>
      <c r="C1248" t="str">
        <f>Formulario!A1259</f>
        <v/>
      </c>
      <c r="D1248">
        <f>Formulario!B1259</f>
        <v>0</v>
      </c>
      <c r="E1248" s="55" t="str">
        <f>Formulario!H1259</f>
        <v/>
      </c>
      <c r="F1248" s="55" t="str">
        <f>Formulario!I1259</f>
        <v/>
      </c>
      <c r="G1248" t="str">
        <f>Formulario!C1259</f>
        <v/>
      </c>
      <c r="H1248">
        <f>Formulario!F1259</f>
        <v>0</v>
      </c>
      <c r="I1248" s="55" t="str">
        <f>Formulario!J1259</f>
        <v/>
      </c>
    </row>
    <row r="1249" spans="1:9" x14ac:dyDescent="0.35">
      <c r="A1249">
        <f>Formulario!$B$7</f>
        <v>0</v>
      </c>
      <c r="B1249">
        <f>Formulario!$D$7</f>
        <v>0</v>
      </c>
      <c r="C1249" t="str">
        <f>Formulario!A1260</f>
        <v/>
      </c>
      <c r="D1249">
        <f>Formulario!B1260</f>
        <v>0</v>
      </c>
      <c r="E1249" s="55" t="str">
        <f>Formulario!H1260</f>
        <v/>
      </c>
      <c r="F1249" s="55" t="str">
        <f>Formulario!I1260</f>
        <v/>
      </c>
      <c r="G1249" t="str">
        <f>Formulario!C1260</f>
        <v/>
      </c>
      <c r="H1249">
        <f>Formulario!F1260</f>
        <v>0</v>
      </c>
      <c r="I1249" s="55" t="str">
        <f>Formulario!J1260</f>
        <v/>
      </c>
    </row>
    <row r="1250" spans="1:9" x14ac:dyDescent="0.35">
      <c r="A1250">
        <f>Formulario!$B$7</f>
        <v>0</v>
      </c>
      <c r="B1250">
        <f>Formulario!$D$7</f>
        <v>0</v>
      </c>
      <c r="C1250" t="str">
        <f>Formulario!A1261</f>
        <v/>
      </c>
      <c r="D1250">
        <f>Formulario!B1261</f>
        <v>0</v>
      </c>
      <c r="E1250" s="55" t="str">
        <f>Formulario!H1261</f>
        <v/>
      </c>
      <c r="F1250" s="55" t="str">
        <f>Formulario!I1261</f>
        <v/>
      </c>
      <c r="G1250" t="str">
        <f>Formulario!C1261</f>
        <v/>
      </c>
      <c r="H1250">
        <f>Formulario!F1261</f>
        <v>0</v>
      </c>
      <c r="I1250" s="55" t="str">
        <f>Formulario!J1261</f>
        <v/>
      </c>
    </row>
    <row r="1251" spans="1:9" x14ac:dyDescent="0.35">
      <c r="A1251">
        <f>Formulario!$B$7</f>
        <v>0</v>
      </c>
      <c r="B1251">
        <f>Formulario!$D$7</f>
        <v>0</v>
      </c>
      <c r="C1251" t="str">
        <f>Formulario!A1262</f>
        <v/>
      </c>
      <c r="D1251">
        <f>Formulario!B1262</f>
        <v>0</v>
      </c>
      <c r="E1251" s="55" t="str">
        <f>Formulario!H1262</f>
        <v/>
      </c>
      <c r="F1251" s="55" t="str">
        <f>Formulario!I1262</f>
        <v/>
      </c>
      <c r="G1251" t="str">
        <f>Formulario!C1262</f>
        <v/>
      </c>
      <c r="H1251">
        <f>Formulario!F1262</f>
        <v>0</v>
      </c>
      <c r="I1251" s="55" t="str">
        <f>Formulario!J1262</f>
        <v/>
      </c>
    </row>
    <row r="1252" spans="1:9" x14ac:dyDescent="0.35">
      <c r="A1252">
        <f>Formulario!$B$7</f>
        <v>0</v>
      </c>
      <c r="B1252">
        <f>Formulario!$D$7</f>
        <v>0</v>
      </c>
      <c r="C1252" t="str">
        <f>Formulario!A1263</f>
        <v/>
      </c>
      <c r="D1252">
        <f>Formulario!B1263</f>
        <v>0</v>
      </c>
      <c r="E1252" s="55" t="str">
        <f>Formulario!H1263</f>
        <v/>
      </c>
      <c r="F1252" s="55" t="str">
        <f>Formulario!I1263</f>
        <v/>
      </c>
      <c r="G1252" t="str">
        <f>Formulario!C1263</f>
        <v/>
      </c>
      <c r="H1252">
        <f>Formulario!F1263</f>
        <v>0</v>
      </c>
      <c r="I1252" s="55" t="str">
        <f>Formulario!J1263</f>
        <v/>
      </c>
    </row>
    <row r="1253" spans="1:9" x14ac:dyDescent="0.35">
      <c r="A1253">
        <f>Formulario!$B$7</f>
        <v>0</v>
      </c>
      <c r="B1253">
        <f>Formulario!$D$7</f>
        <v>0</v>
      </c>
      <c r="C1253" t="str">
        <f>Formulario!A1264</f>
        <v/>
      </c>
      <c r="D1253">
        <f>Formulario!B1264</f>
        <v>0</v>
      </c>
      <c r="E1253" s="55" t="str">
        <f>Formulario!H1264</f>
        <v/>
      </c>
      <c r="F1253" s="55" t="str">
        <f>Formulario!I1264</f>
        <v/>
      </c>
      <c r="G1253" t="str">
        <f>Formulario!C1264</f>
        <v/>
      </c>
      <c r="H1253">
        <f>Formulario!F1264</f>
        <v>0</v>
      </c>
      <c r="I1253" s="55" t="str">
        <f>Formulario!J1264</f>
        <v/>
      </c>
    </row>
    <row r="1254" spans="1:9" x14ac:dyDescent="0.35">
      <c r="A1254">
        <f>Formulario!$B$7</f>
        <v>0</v>
      </c>
      <c r="B1254">
        <f>Formulario!$D$7</f>
        <v>0</v>
      </c>
      <c r="C1254" t="str">
        <f>Formulario!A1265</f>
        <v/>
      </c>
      <c r="D1254">
        <f>Formulario!B1265</f>
        <v>0</v>
      </c>
      <c r="E1254" s="55" t="str">
        <f>Formulario!H1265</f>
        <v/>
      </c>
      <c r="F1254" s="55" t="str">
        <f>Formulario!I1265</f>
        <v/>
      </c>
      <c r="G1254" t="str">
        <f>Formulario!C1265</f>
        <v/>
      </c>
      <c r="H1254">
        <f>Formulario!F1265</f>
        <v>0</v>
      </c>
      <c r="I1254" s="55" t="str">
        <f>Formulario!J1265</f>
        <v/>
      </c>
    </row>
    <row r="1255" spans="1:9" x14ac:dyDescent="0.35">
      <c r="A1255">
        <f>Formulario!$B$7</f>
        <v>0</v>
      </c>
      <c r="B1255">
        <f>Formulario!$D$7</f>
        <v>0</v>
      </c>
      <c r="C1255" t="str">
        <f>Formulario!A1266</f>
        <v/>
      </c>
      <c r="D1255">
        <f>Formulario!B1266</f>
        <v>0</v>
      </c>
      <c r="E1255" s="55" t="str">
        <f>Formulario!H1266</f>
        <v/>
      </c>
      <c r="F1255" s="55" t="str">
        <f>Formulario!I1266</f>
        <v/>
      </c>
      <c r="G1255" t="str">
        <f>Formulario!C1266</f>
        <v/>
      </c>
      <c r="H1255">
        <f>Formulario!F1266</f>
        <v>0</v>
      </c>
      <c r="I1255" s="55" t="str">
        <f>Formulario!J1266</f>
        <v/>
      </c>
    </row>
    <row r="1256" spans="1:9" x14ac:dyDescent="0.35">
      <c r="A1256">
        <f>Formulario!$B$7</f>
        <v>0</v>
      </c>
      <c r="B1256">
        <f>Formulario!$D$7</f>
        <v>0</v>
      </c>
      <c r="C1256" t="str">
        <f>Formulario!A1267</f>
        <v/>
      </c>
      <c r="D1256">
        <f>Formulario!B1267</f>
        <v>0</v>
      </c>
      <c r="E1256" s="55" t="str">
        <f>Formulario!H1267</f>
        <v/>
      </c>
      <c r="F1256" s="55" t="str">
        <f>Formulario!I1267</f>
        <v/>
      </c>
      <c r="G1256" t="str">
        <f>Formulario!C1267</f>
        <v/>
      </c>
      <c r="H1256">
        <f>Formulario!F1267</f>
        <v>0</v>
      </c>
      <c r="I1256" s="55" t="str">
        <f>Formulario!J1267</f>
        <v/>
      </c>
    </row>
    <row r="1257" spans="1:9" x14ac:dyDescent="0.35">
      <c r="A1257">
        <f>Formulario!$B$7</f>
        <v>0</v>
      </c>
      <c r="B1257">
        <f>Formulario!$D$7</f>
        <v>0</v>
      </c>
      <c r="C1257" t="str">
        <f>Formulario!A1268</f>
        <v/>
      </c>
      <c r="D1257">
        <f>Formulario!B1268</f>
        <v>0</v>
      </c>
      <c r="E1257" s="55" t="str">
        <f>Formulario!H1268</f>
        <v/>
      </c>
      <c r="F1257" s="55" t="str">
        <f>Formulario!I1268</f>
        <v/>
      </c>
      <c r="G1257" t="str">
        <f>Formulario!C1268</f>
        <v/>
      </c>
      <c r="H1257">
        <f>Formulario!F1268</f>
        <v>0</v>
      </c>
      <c r="I1257" s="55" t="str">
        <f>Formulario!J1268</f>
        <v/>
      </c>
    </row>
    <row r="1258" spans="1:9" x14ac:dyDescent="0.35">
      <c r="A1258">
        <f>Formulario!$B$7</f>
        <v>0</v>
      </c>
      <c r="B1258">
        <f>Formulario!$D$7</f>
        <v>0</v>
      </c>
      <c r="C1258" t="str">
        <f>Formulario!A1269</f>
        <v/>
      </c>
      <c r="D1258">
        <f>Formulario!B1269</f>
        <v>0</v>
      </c>
      <c r="E1258" s="55" t="str">
        <f>Formulario!H1269</f>
        <v/>
      </c>
      <c r="F1258" s="55" t="str">
        <f>Formulario!I1269</f>
        <v/>
      </c>
      <c r="G1258" t="str">
        <f>Formulario!C1269</f>
        <v/>
      </c>
      <c r="H1258">
        <f>Formulario!F1269</f>
        <v>0</v>
      </c>
      <c r="I1258" s="55" t="str">
        <f>Formulario!J1269</f>
        <v/>
      </c>
    </row>
    <row r="1259" spans="1:9" x14ac:dyDescent="0.35">
      <c r="A1259">
        <f>Formulario!$B$7</f>
        <v>0</v>
      </c>
      <c r="B1259">
        <f>Formulario!$D$7</f>
        <v>0</v>
      </c>
      <c r="C1259" t="str">
        <f>Formulario!A1270</f>
        <v/>
      </c>
      <c r="D1259">
        <f>Formulario!B1270</f>
        <v>0</v>
      </c>
      <c r="E1259" s="55" t="str">
        <f>Formulario!H1270</f>
        <v/>
      </c>
      <c r="F1259" s="55" t="str">
        <f>Formulario!I1270</f>
        <v/>
      </c>
      <c r="G1259" t="str">
        <f>Formulario!C1270</f>
        <v/>
      </c>
      <c r="H1259">
        <f>Formulario!F1270</f>
        <v>0</v>
      </c>
      <c r="I1259" s="55" t="str">
        <f>Formulario!J1270</f>
        <v/>
      </c>
    </row>
    <row r="1260" spans="1:9" x14ac:dyDescent="0.35">
      <c r="A1260">
        <f>Formulario!$B$7</f>
        <v>0</v>
      </c>
      <c r="B1260">
        <f>Formulario!$D$7</f>
        <v>0</v>
      </c>
      <c r="C1260" t="str">
        <f>Formulario!A1271</f>
        <v/>
      </c>
      <c r="D1260">
        <f>Formulario!B1271</f>
        <v>0</v>
      </c>
      <c r="E1260" s="55" t="str">
        <f>Formulario!H1271</f>
        <v/>
      </c>
      <c r="F1260" s="55" t="str">
        <f>Formulario!I1271</f>
        <v/>
      </c>
      <c r="G1260" t="str">
        <f>Formulario!C1271</f>
        <v/>
      </c>
      <c r="H1260">
        <f>Formulario!F1271</f>
        <v>0</v>
      </c>
      <c r="I1260" s="55" t="str">
        <f>Formulario!J1271</f>
        <v/>
      </c>
    </row>
    <row r="1261" spans="1:9" x14ac:dyDescent="0.35">
      <c r="A1261">
        <f>Formulario!$B$7</f>
        <v>0</v>
      </c>
      <c r="B1261">
        <f>Formulario!$D$7</f>
        <v>0</v>
      </c>
      <c r="C1261" t="str">
        <f>Formulario!A1272</f>
        <v/>
      </c>
      <c r="D1261">
        <f>Formulario!B1272</f>
        <v>0</v>
      </c>
      <c r="E1261" s="55" t="str">
        <f>Formulario!H1272</f>
        <v/>
      </c>
      <c r="F1261" s="55" t="str">
        <f>Formulario!I1272</f>
        <v/>
      </c>
      <c r="G1261" t="str">
        <f>Formulario!C1272</f>
        <v/>
      </c>
      <c r="H1261">
        <f>Formulario!F1272</f>
        <v>0</v>
      </c>
      <c r="I1261" s="55" t="str">
        <f>Formulario!J1272</f>
        <v/>
      </c>
    </row>
    <row r="1262" spans="1:9" x14ac:dyDescent="0.35">
      <c r="A1262">
        <f>Formulario!$B$7</f>
        <v>0</v>
      </c>
      <c r="B1262">
        <f>Formulario!$D$7</f>
        <v>0</v>
      </c>
      <c r="C1262" t="str">
        <f>Formulario!A1273</f>
        <v/>
      </c>
      <c r="D1262">
        <f>Formulario!B1273</f>
        <v>0</v>
      </c>
      <c r="E1262" s="55" t="str">
        <f>Formulario!H1273</f>
        <v/>
      </c>
      <c r="F1262" s="55" t="str">
        <f>Formulario!I1273</f>
        <v/>
      </c>
      <c r="G1262" t="str">
        <f>Formulario!C1273</f>
        <v/>
      </c>
      <c r="H1262">
        <f>Formulario!F1273</f>
        <v>0</v>
      </c>
      <c r="I1262" s="55" t="str">
        <f>Formulario!J1273</f>
        <v/>
      </c>
    </row>
    <row r="1263" spans="1:9" x14ac:dyDescent="0.35">
      <c r="A1263">
        <f>Formulario!$B$7</f>
        <v>0</v>
      </c>
      <c r="B1263">
        <f>Formulario!$D$7</f>
        <v>0</v>
      </c>
      <c r="C1263" t="str">
        <f>Formulario!A1274</f>
        <v/>
      </c>
      <c r="D1263">
        <f>Formulario!B1274</f>
        <v>0</v>
      </c>
      <c r="E1263" s="55" t="str">
        <f>Formulario!H1274</f>
        <v/>
      </c>
      <c r="F1263" s="55" t="str">
        <f>Formulario!I1274</f>
        <v/>
      </c>
      <c r="G1263" t="str">
        <f>Formulario!C1274</f>
        <v/>
      </c>
      <c r="H1263">
        <f>Formulario!F1274</f>
        <v>0</v>
      </c>
      <c r="I1263" s="55" t="str">
        <f>Formulario!J1274</f>
        <v/>
      </c>
    </row>
    <row r="1264" spans="1:9" x14ac:dyDescent="0.35">
      <c r="A1264">
        <f>Formulario!$B$7</f>
        <v>0</v>
      </c>
      <c r="B1264">
        <f>Formulario!$D$7</f>
        <v>0</v>
      </c>
      <c r="C1264" t="str">
        <f>Formulario!A1275</f>
        <v/>
      </c>
      <c r="D1264">
        <f>Formulario!B1275</f>
        <v>0</v>
      </c>
      <c r="E1264" s="55" t="str">
        <f>Formulario!H1275</f>
        <v/>
      </c>
      <c r="F1264" s="55" t="str">
        <f>Formulario!I1275</f>
        <v/>
      </c>
      <c r="G1264" t="str">
        <f>Formulario!C1275</f>
        <v/>
      </c>
      <c r="H1264">
        <f>Formulario!F1275</f>
        <v>0</v>
      </c>
      <c r="I1264" s="55" t="str">
        <f>Formulario!J1275</f>
        <v/>
      </c>
    </row>
    <row r="1265" spans="1:9" x14ac:dyDescent="0.35">
      <c r="A1265">
        <f>Formulario!$B$7</f>
        <v>0</v>
      </c>
      <c r="B1265">
        <f>Formulario!$D$7</f>
        <v>0</v>
      </c>
      <c r="C1265" t="str">
        <f>Formulario!A1276</f>
        <v/>
      </c>
      <c r="D1265">
        <f>Formulario!B1276</f>
        <v>0</v>
      </c>
      <c r="E1265" s="55" t="str">
        <f>Formulario!H1276</f>
        <v/>
      </c>
      <c r="F1265" s="55" t="str">
        <f>Formulario!I1276</f>
        <v/>
      </c>
      <c r="G1265" t="str">
        <f>Formulario!C1276</f>
        <v/>
      </c>
      <c r="H1265">
        <f>Formulario!F1276</f>
        <v>0</v>
      </c>
      <c r="I1265" s="55" t="str">
        <f>Formulario!J1276</f>
        <v/>
      </c>
    </row>
    <row r="1266" spans="1:9" x14ac:dyDescent="0.35">
      <c r="A1266">
        <f>Formulario!$B$7</f>
        <v>0</v>
      </c>
      <c r="B1266">
        <f>Formulario!$D$7</f>
        <v>0</v>
      </c>
      <c r="C1266" t="str">
        <f>Formulario!A1277</f>
        <v/>
      </c>
      <c r="D1266">
        <f>Formulario!B1277</f>
        <v>0</v>
      </c>
      <c r="E1266" s="55" t="str">
        <f>Formulario!H1277</f>
        <v/>
      </c>
      <c r="F1266" s="55" t="str">
        <f>Formulario!I1277</f>
        <v/>
      </c>
      <c r="G1266" t="str">
        <f>Formulario!C1277</f>
        <v/>
      </c>
      <c r="H1266">
        <f>Formulario!F1277</f>
        <v>0</v>
      </c>
      <c r="I1266" s="55" t="str">
        <f>Formulario!J1277</f>
        <v/>
      </c>
    </row>
    <row r="1267" spans="1:9" x14ac:dyDescent="0.35">
      <c r="A1267">
        <f>Formulario!$B$7</f>
        <v>0</v>
      </c>
      <c r="B1267">
        <f>Formulario!$D$7</f>
        <v>0</v>
      </c>
      <c r="C1267" t="str">
        <f>Formulario!A1278</f>
        <v/>
      </c>
      <c r="D1267">
        <f>Formulario!B1278</f>
        <v>0</v>
      </c>
      <c r="E1267" s="55" t="str">
        <f>Formulario!H1278</f>
        <v/>
      </c>
      <c r="F1267" s="55" t="str">
        <f>Formulario!I1278</f>
        <v/>
      </c>
      <c r="G1267" t="str">
        <f>Formulario!C1278</f>
        <v/>
      </c>
      <c r="H1267">
        <f>Formulario!F1278</f>
        <v>0</v>
      </c>
      <c r="I1267" s="55" t="str">
        <f>Formulario!J1278</f>
        <v/>
      </c>
    </row>
    <row r="1268" spans="1:9" x14ac:dyDescent="0.35">
      <c r="A1268">
        <f>Formulario!$B$7</f>
        <v>0</v>
      </c>
      <c r="B1268">
        <f>Formulario!$D$7</f>
        <v>0</v>
      </c>
      <c r="C1268" t="str">
        <f>Formulario!A1279</f>
        <v/>
      </c>
      <c r="D1268">
        <f>Formulario!B1279</f>
        <v>0</v>
      </c>
      <c r="E1268" s="55" t="str">
        <f>Formulario!H1279</f>
        <v/>
      </c>
      <c r="F1268" s="55" t="str">
        <f>Formulario!I1279</f>
        <v/>
      </c>
      <c r="G1268" t="str">
        <f>Formulario!C1279</f>
        <v/>
      </c>
      <c r="H1268">
        <f>Formulario!F1279</f>
        <v>0</v>
      </c>
      <c r="I1268" s="55" t="str">
        <f>Formulario!J1279</f>
        <v/>
      </c>
    </row>
    <row r="1269" spans="1:9" x14ac:dyDescent="0.35">
      <c r="A1269">
        <f>Formulario!$B$7</f>
        <v>0</v>
      </c>
      <c r="B1269">
        <f>Formulario!$D$7</f>
        <v>0</v>
      </c>
      <c r="C1269" t="str">
        <f>Formulario!A1280</f>
        <v/>
      </c>
      <c r="D1269">
        <f>Formulario!B1280</f>
        <v>0</v>
      </c>
      <c r="E1269" s="55" t="str">
        <f>Formulario!H1280</f>
        <v/>
      </c>
      <c r="F1269" s="55" t="str">
        <f>Formulario!I1280</f>
        <v/>
      </c>
      <c r="G1269" t="str">
        <f>Formulario!C1280</f>
        <v/>
      </c>
      <c r="H1269">
        <f>Formulario!F1280</f>
        <v>0</v>
      </c>
      <c r="I1269" s="55" t="str">
        <f>Formulario!J1280</f>
        <v/>
      </c>
    </row>
    <row r="1270" spans="1:9" x14ac:dyDescent="0.35">
      <c r="A1270">
        <f>Formulario!$B$7</f>
        <v>0</v>
      </c>
      <c r="B1270">
        <f>Formulario!$D$7</f>
        <v>0</v>
      </c>
      <c r="C1270" t="str">
        <f>Formulario!A1281</f>
        <v/>
      </c>
      <c r="D1270">
        <f>Formulario!B1281</f>
        <v>0</v>
      </c>
      <c r="E1270" s="55" t="str">
        <f>Formulario!H1281</f>
        <v/>
      </c>
      <c r="F1270" s="55" t="str">
        <f>Formulario!I1281</f>
        <v/>
      </c>
      <c r="G1270" t="str">
        <f>Formulario!C1281</f>
        <v/>
      </c>
      <c r="H1270">
        <f>Formulario!F1281</f>
        <v>0</v>
      </c>
      <c r="I1270" s="55" t="str">
        <f>Formulario!J1281</f>
        <v/>
      </c>
    </row>
    <row r="1271" spans="1:9" x14ac:dyDescent="0.35">
      <c r="A1271">
        <f>Formulario!$B$7</f>
        <v>0</v>
      </c>
      <c r="B1271">
        <f>Formulario!$D$7</f>
        <v>0</v>
      </c>
      <c r="C1271" t="str">
        <f>Formulario!A1282</f>
        <v/>
      </c>
      <c r="D1271">
        <f>Formulario!B1282</f>
        <v>0</v>
      </c>
      <c r="E1271" s="55" t="str">
        <f>Formulario!H1282</f>
        <v/>
      </c>
      <c r="F1271" s="55" t="str">
        <f>Formulario!I1282</f>
        <v/>
      </c>
      <c r="G1271" t="str">
        <f>Formulario!C1282</f>
        <v/>
      </c>
      <c r="H1271">
        <f>Formulario!F1282</f>
        <v>0</v>
      </c>
      <c r="I1271" s="55" t="str">
        <f>Formulario!J1282</f>
        <v/>
      </c>
    </row>
    <row r="1272" spans="1:9" x14ac:dyDescent="0.35">
      <c r="A1272">
        <f>Formulario!$B$7</f>
        <v>0</v>
      </c>
      <c r="B1272">
        <f>Formulario!$D$7</f>
        <v>0</v>
      </c>
      <c r="C1272" t="str">
        <f>Formulario!A1283</f>
        <v/>
      </c>
      <c r="D1272">
        <f>Formulario!B1283</f>
        <v>0</v>
      </c>
      <c r="E1272" s="55" t="str">
        <f>Formulario!H1283</f>
        <v/>
      </c>
      <c r="F1272" s="55" t="str">
        <f>Formulario!I1283</f>
        <v/>
      </c>
      <c r="G1272" t="str">
        <f>Formulario!C1283</f>
        <v/>
      </c>
      <c r="H1272">
        <f>Formulario!F1283</f>
        <v>0</v>
      </c>
      <c r="I1272" s="55" t="str">
        <f>Formulario!J1283</f>
        <v/>
      </c>
    </row>
    <row r="1273" spans="1:9" x14ac:dyDescent="0.35">
      <c r="A1273">
        <f>Formulario!$B$7</f>
        <v>0</v>
      </c>
      <c r="B1273">
        <f>Formulario!$D$7</f>
        <v>0</v>
      </c>
      <c r="C1273" t="str">
        <f>Formulario!A1284</f>
        <v/>
      </c>
      <c r="D1273">
        <f>Formulario!B1284</f>
        <v>0</v>
      </c>
      <c r="E1273" s="55" t="str">
        <f>Formulario!H1284</f>
        <v/>
      </c>
      <c r="F1273" s="55" t="str">
        <f>Formulario!I1284</f>
        <v/>
      </c>
      <c r="G1273" t="str">
        <f>Formulario!C1284</f>
        <v/>
      </c>
      <c r="H1273">
        <f>Formulario!F1284</f>
        <v>0</v>
      </c>
      <c r="I1273" s="55" t="str">
        <f>Formulario!J1284</f>
        <v/>
      </c>
    </row>
    <row r="1274" spans="1:9" x14ac:dyDescent="0.35">
      <c r="A1274">
        <f>Formulario!$B$7</f>
        <v>0</v>
      </c>
      <c r="B1274">
        <f>Formulario!$D$7</f>
        <v>0</v>
      </c>
      <c r="C1274" t="str">
        <f>Formulario!A1285</f>
        <v/>
      </c>
      <c r="D1274">
        <f>Formulario!B1285</f>
        <v>0</v>
      </c>
      <c r="E1274" s="55" t="str">
        <f>Formulario!H1285</f>
        <v/>
      </c>
      <c r="F1274" s="55" t="str">
        <f>Formulario!I1285</f>
        <v/>
      </c>
      <c r="G1274" t="str">
        <f>Formulario!C1285</f>
        <v/>
      </c>
      <c r="H1274">
        <f>Formulario!F1285</f>
        <v>0</v>
      </c>
      <c r="I1274" s="55" t="str">
        <f>Formulario!J1285</f>
        <v/>
      </c>
    </row>
    <row r="1275" spans="1:9" x14ac:dyDescent="0.35">
      <c r="A1275">
        <f>Formulario!$B$7</f>
        <v>0</v>
      </c>
      <c r="B1275">
        <f>Formulario!$D$7</f>
        <v>0</v>
      </c>
      <c r="C1275" t="str">
        <f>Formulario!A1286</f>
        <v/>
      </c>
      <c r="D1275">
        <f>Formulario!B1286</f>
        <v>0</v>
      </c>
      <c r="E1275" s="55" t="str">
        <f>Formulario!H1286</f>
        <v/>
      </c>
      <c r="F1275" s="55" t="str">
        <f>Formulario!I1286</f>
        <v/>
      </c>
      <c r="G1275" t="str">
        <f>Formulario!C1286</f>
        <v/>
      </c>
      <c r="H1275">
        <f>Formulario!F1286</f>
        <v>0</v>
      </c>
      <c r="I1275" s="55" t="str">
        <f>Formulario!J1286</f>
        <v/>
      </c>
    </row>
    <row r="1276" spans="1:9" x14ac:dyDescent="0.35">
      <c r="A1276">
        <f>Formulario!$B$7</f>
        <v>0</v>
      </c>
      <c r="B1276">
        <f>Formulario!$D$7</f>
        <v>0</v>
      </c>
      <c r="C1276" t="str">
        <f>Formulario!A1287</f>
        <v/>
      </c>
      <c r="D1276">
        <f>Formulario!B1287</f>
        <v>0</v>
      </c>
      <c r="E1276" s="55" t="str">
        <f>Formulario!H1287</f>
        <v/>
      </c>
      <c r="F1276" s="55" t="str">
        <f>Formulario!I1287</f>
        <v/>
      </c>
      <c r="G1276" t="str">
        <f>Formulario!C1287</f>
        <v/>
      </c>
      <c r="H1276">
        <f>Formulario!F1287</f>
        <v>0</v>
      </c>
      <c r="I1276" s="55" t="str">
        <f>Formulario!J1287</f>
        <v/>
      </c>
    </row>
    <row r="1277" spans="1:9" x14ac:dyDescent="0.35">
      <c r="A1277">
        <f>Formulario!$B$7</f>
        <v>0</v>
      </c>
      <c r="B1277">
        <f>Formulario!$D$7</f>
        <v>0</v>
      </c>
      <c r="C1277" t="str">
        <f>Formulario!A1288</f>
        <v/>
      </c>
      <c r="D1277">
        <f>Formulario!B1288</f>
        <v>0</v>
      </c>
      <c r="E1277" s="55" t="str">
        <f>Formulario!H1288</f>
        <v/>
      </c>
      <c r="F1277" s="55" t="str">
        <f>Formulario!I1288</f>
        <v/>
      </c>
      <c r="G1277" t="str">
        <f>Formulario!C1288</f>
        <v/>
      </c>
      <c r="H1277">
        <f>Formulario!F1288</f>
        <v>0</v>
      </c>
      <c r="I1277" s="55" t="str">
        <f>Formulario!J1288</f>
        <v/>
      </c>
    </row>
    <row r="1278" spans="1:9" x14ac:dyDescent="0.35">
      <c r="A1278">
        <f>Formulario!$B$7</f>
        <v>0</v>
      </c>
      <c r="B1278">
        <f>Formulario!$D$7</f>
        <v>0</v>
      </c>
      <c r="C1278" t="str">
        <f>Formulario!A1289</f>
        <v/>
      </c>
      <c r="D1278">
        <f>Formulario!B1289</f>
        <v>0</v>
      </c>
      <c r="E1278" s="55" t="str">
        <f>Formulario!H1289</f>
        <v/>
      </c>
      <c r="F1278" s="55" t="str">
        <f>Formulario!I1289</f>
        <v/>
      </c>
      <c r="G1278" t="str">
        <f>Formulario!C1289</f>
        <v/>
      </c>
      <c r="H1278">
        <f>Formulario!F1289</f>
        <v>0</v>
      </c>
      <c r="I1278" s="55" t="str">
        <f>Formulario!J1289</f>
        <v/>
      </c>
    </row>
    <row r="1279" spans="1:9" x14ac:dyDescent="0.35">
      <c r="A1279">
        <f>Formulario!$B$7</f>
        <v>0</v>
      </c>
      <c r="B1279">
        <f>Formulario!$D$7</f>
        <v>0</v>
      </c>
      <c r="C1279" t="str">
        <f>Formulario!A1290</f>
        <v/>
      </c>
      <c r="D1279">
        <f>Formulario!B1290</f>
        <v>0</v>
      </c>
      <c r="E1279" s="55" t="str">
        <f>Formulario!H1290</f>
        <v/>
      </c>
      <c r="F1279" s="55" t="str">
        <f>Formulario!I1290</f>
        <v/>
      </c>
      <c r="G1279" t="str">
        <f>Formulario!C1290</f>
        <v/>
      </c>
      <c r="H1279">
        <f>Formulario!F1290</f>
        <v>0</v>
      </c>
      <c r="I1279" s="55" t="str">
        <f>Formulario!J1290</f>
        <v/>
      </c>
    </row>
    <row r="1280" spans="1:9" x14ac:dyDescent="0.35">
      <c r="A1280">
        <f>Formulario!$B$7</f>
        <v>0</v>
      </c>
      <c r="B1280">
        <f>Formulario!$D$7</f>
        <v>0</v>
      </c>
      <c r="C1280" t="str">
        <f>Formulario!A1291</f>
        <v/>
      </c>
      <c r="D1280">
        <f>Formulario!B1291</f>
        <v>0</v>
      </c>
      <c r="E1280" s="55" t="str">
        <f>Formulario!H1291</f>
        <v/>
      </c>
      <c r="F1280" s="55" t="str">
        <f>Formulario!I1291</f>
        <v/>
      </c>
      <c r="G1280" t="str">
        <f>Formulario!C1291</f>
        <v/>
      </c>
      <c r="H1280">
        <f>Formulario!F1291</f>
        <v>0</v>
      </c>
      <c r="I1280" s="55" t="str">
        <f>Formulario!J1291</f>
        <v/>
      </c>
    </row>
    <row r="1281" spans="1:9" x14ac:dyDescent="0.35">
      <c r="A1281">
        <f>Formulario!$B$7</f>
        <v>0</v>
      </c>
      <c r="B1281">
        <f>Formulario!$D$7</f>
        <v>0</v>
      </c>
      <c r="C1281" t="str">
        <f>Formulario!A1292</f>
        <v/>
      </c>
      <c r="D1281">
        <f>Formulario!B1292</f>
        <v>0</v>
      </c>
      <c r="E1281" s="55" t="str">
        <f>Formulario!H1292</f>
        <v/>
      </c>
      <c r="F1281" s="55" t="str">
        <f>Formulario!I1292</f>
        <v/>
      </c>
      <c r="G1281" t="str">
        <f>Formulario!C1292</f>
        <v/>
      </c>
      <c r="H1281">
        <f>Formulario!F1292</f>
        <v>0</v>
      </c>
      <c r="I1281" s="55" t="str">
        <f>Formulario!J1292</f>
        <v/>
      </c>
    </row>
    <row r="1282" spans="1:9" x14ac:dyDescent="0.35">
      <c r="A1282">
        <f>Formulario!$B$7</f>
        <v>0</v>
      </c>
      <c r="B1282">
        <f>Formulario!$D$7</f>
        <v>0</v>
      </c>
      <c r="C1282" t="str">
        <f>Formulario!A1293</f>
        <v/>
      </c>
      <c r="D1282">
        <f>Formulario!B1293</f>
        <v>0</v>
      </c>
      <c r="E1282" s="55" t="str">
        <f>Formulario!H1293</f>
        <v/>
      </c>
      <c r="F1282" s="55" t="str">
        <f>Formulario!I1293</f>
        <v/>
      </c>
      <c r="G1282" t="str">
        <f>Formulario!C1293</f>
        <v/>
      </c>
      <c r="H1282">
        <f>Formulario!F1293</f>
        <v>0</v>
      </c>
      <c r="I1282" s="55" t="str">
        <f>Formulario!J1293</f>
        <v/>
      </c>
    </row>
    <row r="1283" spans="1:9" x14ac:dyDescent="0.35">
      <c r="A1283">
        <f>Formulario!$B$7</f>
        <v>0</v>
      </c>
      <c r="B1283">
        <f>Formulario!$D$7</f>
        <v>0</v>
      </c>
      <c r="C1283" t="str">
        <f>Formulario!A1294</f>
        <v/>
      </c>
      <c r="D1283">
        <f>Formulario!B1294</f>
        <v>0</v>
      </c>
      <c r="E1283" s="55" t="str">
        <f>Formulario!H1294</f>
        <v/>
      </c>
      <c r="F1283" s="55" t="str">
        <f>Formulario!I1294</f>
        <v/>
      </c>
      <c r="G1283" t="str">
        <f>Formulario!C1294</f>
        <v/>
      </c>
      <c r="H1283">
        <f>Formulario!F1294</f>
        <v>0</v>
      </c>
      <c r="I1283" s="55" t="str">
        <f>Formulario!J1294</f>
        <v/>
      </c>
    </row>
    <row r="1284" spans="1:9" x14ac:dyDescent="0.35">
      <c r="A1284">
        <f>Formulario!$B$7</f>
        <v>0</v>
      </c>
      <c r="B1284">
        <f>Formulario!$D$7</f>
        <v>0</v>
      </c>
      <c r="C1284" t="str">
        <f>Formulario!A1295</f>
        <v/>
      </c>
      <c r="D1284">
        <f>Formulario!B1295</f>
        <v>0</v>
      </c>
      <c r="E1284" s="55" t="str">
        <f>Formulario!H1295</f>
        <v/>
      </c>
      <c r="F1284" s="55" t="str">
        <f>Formulario!I1295</f>
        <v/>
      </c>
      <c r="G1284" t="str">
        <f>Formulario!C1295</f>
        <v/>
      </c>
      <c r="H1284">
        <f>Formulario!F1295</f>
        <v>0</v>
      </c>
      <c r="I1284" s="55" t="str">
        <f>Formulario!J1295</f>
        <v/>
      </c>
    </row>
    <row r="1285" spans="1:9" x14ac:dyDescent="0.35">
      <c r="A1285">
        <f>Formulario!$B$7</f>
        <v>0</v>
      </c>
      <c r="B1285">
        <f>Formulario!$D$7</f>
        <v>0</v>
      </c>
      <c r="C1285" t="str">
        <f>Formulario!A1296</f>
        <v/>
      </c>
      <c r="D1285">
        <f>Formulario!B1296</f>
        <v>0</v>
      </c>
      <c r="E1285" s="55" t="str">
        <f>Formulario!H1296</f>
        <v/>
      </c>
      <c r="F1285" s="55" t="str">
        <f>Formulario!I1296</f>
        <v/>
      </c>
      <c r="G1285" t="str">
        <f>Formulario!C1296</f>
        <v/>
      </c>
      <c r="H1285">
        <f>Formulario!F1296</f>
        <v>0</v>
      </c>
      <c r="I1285" s="55" t="str">
        <f>Formulario!J1296</f>
        <v/>
      </c>
    </row>
    <row r="1286" spans="1:9" x14ac:dyDescent="0.35">
      <c r="A1286">
        <f>Formulario!$B$7</f>
        <v>0</v>
      </c>
      <c r="B1286">
        <f>Formulario!$D$7</f>
        <v>0</v>
      </c>
      <c r="C1286" t="str">
        <f>Formulario!A1297</f>
        <v/>
      </c>
      <c r="D1286">
        <f>Formulario!B1297</f>
        <v>0</v>
      </c>
      <c r="E1286" s="55" t="str">
        <f>Formulario!H1297</f>
        <v/>
      </c>
      <c r="F1286" s="55" t="str">
        <f>Formulario!I1297</f>
        <v/>
      </c>
      <c r="G1286" t="str">
        <f>Formulario!C1297</f>
        <v/>
      </c>
      <c r="H1286">
        <f>Formulario!F1297</f>
        <v>0</v>
      </c>
      <c r="I1286" s="55" t="str">
        <f>Formulario!J1297</f>
        <v/>
      </c>
    </row>
    <row r="1287" spans="1:9" x14ac:dyDescent="0.35">
      <c r="A1287">
        <f>Formulario!$B$7</f>
        <v>0</v>
      </c>
      <c r="B1287">
        <f>Formulario!$D$7</f>
        <v>0</v>
      </c>
      <c r="C1287" t="str">
        <f>Formulario!A1298</f>
        <v/>
      </c>
      <c r="D1287">
        <f>Formulario!B1298</f>
        <v>0</v>
      </c>
      <c r="E1287" s="55" t="str">
        <f>Formulario!H1298</f>
        <v/>
      </c>
      <c r="F1287" s="55" t="str">
        <f>Formulario!I1298</f>
        <v/>
      </c>
      <c r="G1287" t="str">
        <f>Formulario!C1298</f>
        <v/>
      </c>
      <c r="H1287">
        <f>Formulario!F1298</f>
        <v>0</v>
      </c>
      <c r="I1287" s="55" t="str">
        <f>Formulario!J1298</f>
        <v/>
      </c>
    </row>
    <row r="1288" spans="1:9" x14ac:dyDescent="0.35">
      <c r="A1288">
        <f>Formulario!$B$7</f>
        <v>0</v>
      </c>
      <c r="B1288">
        <f>Formulario!$D$7</f>
        <v>0</v>
      </c>
      <c r="C1288" t="str">
        <f>Formulario!A1299</f>
        <v/>
      </c>
      <c r="D1288">
        <f>Formulario!B1299</f>
        <v>0</v>
      </c>
      <c r="E1288" s="55" t="str">
        <f>Formulario!H1299</f>
        <v/>
      </c>
      <c r="F1288" s="55" t="str">
        <f>Formulario!I1299</f>
        <v/>
      </c>
      <c r="G1288" t="str">
        <f>Formulario!C1299</f>
        <v/>
      </c>
      <c r="H1288">
        <f>Formulario!F1299</f>
        <v>0</v>
      </c>
      <c r="I1288" s="55" t="str">
        <f>Formulario!J1299</f>
        <v/>
      </c>
    </row>
    <row r="1289" spans="1:9" x14ac:dyDescent="0.35">
      <c r="A1289">
        <f>Formulario!$B$7</f>
        <v>0</v>
      </c>
      <c r="B1289">
        <f>Formulario!$D$7</f>
        <v>0</v>
      </c>
      <c r="C1289" t="str">
        <f>Formulario!A1300</f>
        <v/>
      </c>
      <c r="D1289">
        <f>Formulario!B1300</f>
        <v>0</v>
      </c>
      <c r="E1289" s="55" t="str">
        <f>Formulario!H1300</f>
        <v/>
      </c>
      <c r="F1289" s="55" t="str">
        <f>Formulario!I1300</f>
        <v/>
      </c>
      <c r="G1289" t="str">
        <f>Formulario!C1300</f>
        <v/>
      </c>
      <c r="H1289">
        <f>Formulario!F1300</f>
        <v>0</v>
      </c>
      <c r="I1289" s="55" t="str">
        <f>Formulario!J1300</f>
        <v/>
      </c>
    </row>
    <row r="1290" spans="1:9" x14ac:dyDescent="0.35">
      <c r="A1290">
        <f>Formulario!$B$7</f>
        <v>0</v>
      </c>
      <c r="B1290">
        <f>Formulario!$D$7</f>
        <v>0</v>
      </c>
      <c r="C1290" t="str">
        <f>Formulario!A1301</f>
        <v/>
      </c>
      <c r="D1290">
        <f>Formulario!B1301</f>
        <v>0</v>
      </c>
      <c r="E1290" s="55" t="str">
        <f>Formulario!H1301</f>
        <v/>
      </c>
      <c r="F1290" s="55" t="str">
        <f>Formulario!I1301</f>
        <v/>
      </c>
      <c r="G1290" t="str">
        <f>Formulario!C1301</f>
        <v/>
      </c>
      <c r="H1290">
        <f>Formulario!F1301</f>
        <v>0</v>
      </c>
      <c r="I1290" s="55" t="str">
        <f>Formulario!J1301</f>
        <v/>
      </c>
    </row>
    <row r="1291" spans="1:9" x14ac:dyDescent="0.35">
      <c r="A1291">
        <f>Formulario!$B$7</f>
        <v>0</v>
      </c>
      <c r="B1291">
        <f>Formulario!$D$7</f>
        <v>0</v>
      </c>
      <c r="C1291" t="str">
        <f>Formulario!A1302</f>
        <v/>
      </c>
      <c r="D1291">
        <f>Formulario!B1302</f>
        <v>0</v>
      </c>
      <c r="E1291" s="55" t="str">
        <f>Formulario!H1302</f>
        <v/>
      </c>
      <c r="F1291" s="55" t="str">
        <f>Formulario!I1302</f>
        <v/>
      </c>
      <c r="G1291" t="str">
        <f>Formulario!C1302</f>
        <v/>
      </c>
      <c r="H1291">
        <f>Formulario!F1302</f>
        <v>0</v>
      </c>
      <c r="I1291" s="55" t="str">
        <f>Formulario!J1302</f>
        <v/>
      </c>
    </row>
    <row r="1292" spans="1:9" x14ac:dyDescent="0.35">
      <c r="A1292">
        <f>Formulario!$B$7</f>
        <v>0</v>
      </c>
      <c r="B1292">
        <f>Formulario!$D$7</f>
        <v>0</v>
      </c>
      <c r="C1292" t="str">
        <f>Formulario!A1303</f>
        <v/>
      </c>
      <c r="D1292">
        <f>Formulario!B1303</f>
        <v>0</v>
      </c>
      <c r="E1292" s="55" t="str">
        <f>Formulario!H1303</f>
        <v/>
      </c>
      <c r="F1292" s="55" t="str">
        <f>Formulario!I1303</f>
        <v/>
      </c>
      <c r="G1292" t="str">
        <f>Formulario!C1303</f>
        <v/>
      </c>
      <c r="H1292">
        <f>Formulario!F1303</f>
        <v>0</v>
      </c>
      <c r="I1292" s="55" t="str">
        <f>Formulario!J1303</f>
        <v/>
      </c>
    </row>
    <row r="1293" spans="1:9" x14ac:dyDescent="0.35">
      <c r="A1293">
        <f>Formulario!$B$7</f>
        <v>0</v>
      </c>
      <c r="B1293">
        <f>Formulario!$D$7</f>
        <v>0</v>
      </c>
      <c r="C1293" t="str">
        <f>Formulario!A1304</f>
        <v/>
      </c>
      <c r="D1293">
        <f>Formulario!B1304</f>
        <v>0</v>
      </c>
      <c r="E1293" s="55" t="str">
        <f>Formulario!H1304</f>
        <v/>
      </c>
      <c r="F1293" s="55" t="str">
        <f>Formulario!I1304</f>
        <v/>
      </c>
      <c r="G1293" t="str">
        <f>Formulario!C1304</f>
        <v/>
      </c>
      <c r="H1293">
        <f>Formulario!F1304</f>
        <v>0</v>
      </c>
      <c r="I1293" s="55" t="str">
        <f>Formulario!J1304</f>
        <v/>
      </c>
    </row>
    <row r="1294" spans="1:9" x14ac:dyDescent="0.35">
      <c r="A1294">
        <f>Formulario!$B$7</f>
        <v>0</v>
      </c>
      <c r="B1294">
        <f>Formulario!$D$7</f>
        <v>0</v>
      </c>
      <c r="C1294" t="str">
        <f>Formulario!A1305</f>
        <v/>
      </c>
      <c r="D1294">
        <f>Formulario!B1305</f>
        <v>0</v>
      </c>
      <c r="E1294" s="55" t="str">
        <f>Formulario!H1305</f>
        <v/>
      </c>
      <c r="F1294" s="55" t="str">
        <f>Formulario!I1305</f>
        <v/>
      </c>
      <c r="G1294" t="str">
        <f>Formulario!C1305</f>
        <v/>
      </c>
      <c r="H1294">
        <f>Formulario!F1305</f>
        <v>0</v>
      </c>
      <c r="I1294" s="55" t="str">
        <f>Formulario!J1305</f>
        <v/>
      </c>
    </row>
    <row r="1295" spans="1:9" x14ac:dyDescent="0.35">
      <c r="A1295">
        <f>Formulario!$B$7</f>
        <v>0</v>
      </c>
      <c r="B1295">
        <f>Formulario!$D$7</f>
        <v>0</v>
      </c>
      <c r="C1295" t="str">
        <f>Formulario!A1306</f>
        <v/>
      </c>
      <c r="D1295">
        <f>Formulario!B1306</f>
        <v>0</v>
      </c>
      <c r="E1295" s="55" t="str">
        <f>Formulario!H1306</f>
        <v/>
      </c>
      <c r="F1295" s="55" t="str">
        <f>Formulario!I1306</f>
        <v/>
      </c>
      <c r="G1295" t="str">
        <f>Formulario!C1306</f>
        <v/>
      </c>
      <c r="H1295">
        <f>Formulario!F1306</f>
        <v>0</v>
      </c>
      <c r="I1295" s="55" t="str">
        <f>Formulario!J1306</f>
        <v/>
      </c>
    </row>
    <row r="1296" spans="1:9" x14ac:dyDescent="0.35">
      <c r="A1296">
        <f>Formulario!$B$7</f>
        <v>0</v>
      </c>
      <c r="B1296">
        <f>Formulario!$D$7</f>
        <v>0</v>
      </c>
      <c r="C1296" t="str">
        <f>Formulario!A1307</f>
        <v/>
      </c>
      <c r="D1296">
        <f>Formulario!B1307</f>
        <v>0</v>
      </c>
      <c r="E1296" s="55" t="str">
        <f>Formulario!H1307</f>
        <v/>
      </c>
      <c r="F1296" s="55" t="str">
        <f>Formulario!I1307</f>
        <v/>
      </c>
      <c r="G1296" t="str">
        <f>Formulario!C1307</f>
        <v/>
      </c>
      <c r="H1296">
        <f>Formulario!F1307</f>
        <v>0</v>
      </c>
      <c r="I1296" s="55" t="str">
        <f>Formulario!J1307</f>
        <v/>
      </c>
    </row>
    <row r="1297" spans="1:9" x14ac:dyDescent="0.35">
      <c r="A1297">
        <f>Formulario!$B$7</f>
        <v>0</v>
      </c>
      <c r="B1297">
        <f>Formulario!$D$7</f>
        <v>0</v>
      </c>
      <c r="C1297" t="str">
        <f>Formulario!A1308</f>
        <v/>
      </c>
      <c r="D1297">
        <f>Formulario!B1308</f>
        <v>0</v>
      </c>
      <c r="E1297" s="55" t="str">
        <f>Formulario!H1308</f>
        <v/>
      </c>
      <c r="F1297" s="55" t="str">
        <f>Formulario!I1308</f>
        <v/>
      </c>
      <c r="G1297" t="str">
        <f>Formulario!C1308</f>
        <v/>
      </c>
      <c r="H1297">
        <f>Formulario!F1308</f>
        <v>0</v>
      </c>
      <c r="I1297" s="55" t="str">
        <f>Formulario!J1308</f>
        <v/>
      </c>
    </row>
    <row r="1298" spans="1:9" x14ac:dyDescent="0.35">
      <c r="A1298">
        <f>Formulario!$B$7</f>
        <v>0</v>
      </c>
      <c r="B1298">
        <f>Formulario!$D$7</f>
        <v>0</v>
      </c>
      <c r="C1298" t="str">
        <f>Formulario!A1309</f>
        <v/>
      </c>
      <c r="D1298">
        <f>Formulario!B1309</f>
        <v>0</v>
      </c>
      <c r="E1298" s="55" t="str">
        <f>Formulario!H1309</f>
        <v/>
      </c>
      <c r="F1298" s="55" t="str">
        <f>Formulario!I1309</f>
        <v/>
      </c>
      <c r="G1298" t="str">
        <f>Formulario!C1309</f>
        <v/>
      </c>
      <c r="H1298">
        <f>Formulario!F1309</f>
        <v>0</v>
      </c>
      <c r="I1298" s="55" t="str">
        <f>Formulario!J1309</f>
        <v/>
      </c>
    </row>
    <row r="1299" spans="1:9" x14ac:dyDescent="0.35">
      <c r="A1299">
        <f>Formulario!$B$7</f>
        <v>0</v>
      </c>
      <c r="B1299">
        <f>Formulario!$D$7</f>
        <v>0</v>
      </c>
      <c r="C1299" t="str">
        <f>Formulario!A1310</f>
        <v/>
      </c>
      <c r="D1299">
        <f>Formulario!B1310</f>
        <v>0</v>
      </c>
      <c r="E1299" s="55" t="str">
        <f>Formulario!H1310</f>
        <v/>
      </c>
      <c r="F1299" s="55" t="str">
        <f>Formulario!I1310</f>
        <v/>
      </c>
      <c r="G1299" t="str">
        <f>Formulario!C1310</f>
        <v/>
      </c>
      <c r="H1299">
        <f>Formulario!F1310</f>
        <v>0</v>
      </c>
      <c r="I1299" s="55" t="str">
        <f>Formulario!J1310</f>
        <v/>
      </c>
    </row>
    <row r="1300" spans="1:9" x14ac:dyDescent="0.35">
      <c r="A1300">
        <f>Formulario!$B$7</f>
        <v>0</v>
      </c>
      <c r="B1300">
        <f>Formulario!$D$7</f>
        <v>0</v>
      </c>
      <c r="C1300" t="str">
        <f>Formulario!A1311</f>
        <v/>
      </c>
      <c r="D1300">
        <f>Formulario!B1311</f>
        <v>0</v>
      </c>
      <c r="E1300" s="55" t="str">
        <f>Formulario!H1311</f>
        <v/>
      </c>
      <c r="F1300" s="55" t="str">
        <f>Formulario!I1311</f>
        <v/>
      </c>
      <c r="G1300" t="str">
        <f>Formulario!C1311</f>
        <v/>
      </c>
      <c r="H1300">
        <f>Formulario!F1311</f>
        <v>0</v>
      </c>
      <c r="I1300" s="55" t="str">
        <f>Formulario!J1311</f>
        <v/>
      </c>
    </row>
    <row r="1301" spans="1:9" x14ac:dyDescent="0.35">
      <c r="A1301">
        <f>Formulario!$B$7</f>
        <v>0</v>
      </c>
      <c r="B1301">
        <f>Formulario!$D$7</f>
        <v>0</v>
      </c>
      <c r="C1301" t="str">
        <f>Formulario!A1312</f>
        <v/>
      </c>
      <c r="D1301">
        <f>Formulario!B1312</f>
        <v>0</v>
      </c>
      <c r="E1301" s="55" t="str">
        <f>Formulario!H1312</f>
        <v/>
      </c>
      <c r="F1301" s="55" t="str">
        <f>Formulario!I1312</f>
        <v/>
      </c>
      <c r="G1301" t="str">
        <f>Formulario!C1312</f>
        <v/>
      </c>
      <c r="H1301">
        <f>Formulario!F1312</f>
        <v>0</v>
      </c>
      <c r="I1301" s="55" t="str">
        <f>Formulario!J1312</f>
        <v/>
      </c>
    </row>
    <row r="1302" spans="1:9" x14ac:dyDescent="0.35">
      <c r="A1302">
        <f>Formulario!$B$7</f>
        <v>0</v>
      </c>
      <c r="B1302">
        <f>Formulario!$D$7</f>
        <v>0</v>
      </c>
      <c r="C1302" t="str">
        <f>Formulario!A1313</f>
        <v/>
      </c>
      <c r="D1302">
        <f>Formulario!B1313</f>
        <v>0</v>
      </c>
      <c r="E1302" s="55" t="str">
        <f>Formulario!H1313</f>
        <v/>
      </c>
      <c r="F1302" s="55" t="str">
        <f>Formulario!I1313</f>
        <v/>
      </c>
      <c r="G1302" t="str">
        <f>Formulario!C1313</f>
        <v/>
      </c>
      <c r="H1302">
        <f>Formulario!F1313</f>
        <v>0</v>
      </c>
      <c r="I1302" s="55" t="str">
        <f>Formulario!J1313</f>
        <v/>
      </c>
    </row>
    <row r="1303" spans="1:9" x14ac:dyDescent="0.35">
      <c r="A1303">
        <f>Formulario!$B$7</f>
        <v>0</v>
      </c>
      <c r="B1303">
        <f>Formulario!$D$7</f>
        <v>0</v>
      </c>
      <c r="C1303" t="str">
        <f>Formulario!A1314</f>
        <v/>
      </c>
      <c r="D1303">
        <f>Formulario!B1314</f>
        <v>0</v>
      </c>
      <c r="E1303" s="55" t="str">
        <f>Formulario!H1314</f>
        <v/>
      </c>
      <c r="F1303" s="55" t="str">
        <f>Formulario!I1314</f>
        <v/>
      </c>
      <c r="G1303" t="str">
        <f>Formulario!C1314</f>
        <v/>
      </c>
      <c r="H1303">
        <f>Formulario!F1314</f>
        <v>0</v>
      </c>
      <c r="I1303" s="55" t="str">
        <f>Formulario!J1314</f>
        <v/>
      </c>
    </row>
    <row r="1304" spans="1:9" x14ac:dyDescent="0.35">
      <c r="A1304">
        <f>Formulario!$B$7</f>
        <v>0</v>
      </c>
      <c r="B1304">
        <f>Formulario!$D$7</f>
        <v>0</v>
      </c>
      <c r="C1304" t="str">
        <f>Formulario!A1315</f>
        <v/>
      </c>
      <c r="D1304">
        <f>Formulario!B1315</f>
        <v>0</v>
      </c>
      <c r="E1304" s="55" t="str">
        <f>Formulario!H1315</f>
        <v/>
      </c>
      <c r="F1304" s="55" t="str">
        <f>Formulario!I1315</f>
        <v/>
      </c>
      <c r="G1304" t="str">
        <f>Formulario!C1315</f>
        <v/>
      </c>
      <c r="H1304">
        <f>Formulario!F1315</f>
        <v>0</v>
      </c>
      <c r="I1304" s="55" t="str">
        <f>Formulario!J1315</f>
        <v/>
      </c>
    </row>
    <row r="1305" spans="1:9" x14ac:dyDescent="0.35">
      <c r="A1305">
        <f>Formulario!$B$7</f>
        <v>0</v>
      </c>
      <c r="B1305">
        <f>Formulario!$D$7</f>
        <v>0</v>
      </c>
      <c r="C1305" t="str">
        <f>Formulario!A1316</f>
        <v/>
      </c>
      <c r="D1305">
        <f>Formulario!B1316</f>
        <v>0</v>
      </c>
      <c r="E1305" s="55" t="str">
        <f>Formulario!H1316</f>
        <v/>
      </c>
      <c r="F1305" s="55" t="str">
        <f>Formulario!I1316</f>
        <v/>
      </c>
      <c r="G1305" t="str">
        <f>Formulario!C1316</f>
        <v/>
      </c>
      <c r="H1305">
        <f>Formulario!F1316</f>
        <v>0</v>
      </c>
      <c r="I1305" s="55" t="str">
        <f>Formulario!J1316</f>
        <v/>
      </c>
    </row>
    <row r="1306" spans="1:9" x14ac:dyDescent="0.35">
      <c r="A1306">
        <f>Formulario!$B$7</f>
        <v>0</v>
      </c>
      <c r="B1306">
        <f>Formulario!$D$7</f>
        <v>0</v>
      </c>
      <c r="C1306" t="str">
        <f>Formulario!A1317</f>
        <v/>
      </c>
      <c r="D1306">
        <f>Formulario!B1317</f>
        <v>0</v>
      </c>
      <c r="E1306" s="55" t="str">
        <f>Formulario!H1317</f>
        <v/>
      </c>
      <c r="F1306" s="55" t="str">
        <f>Formulario!I1317</f>
        <v/>
      </c>
      <c r="G1306" t="str">
        <f>Formulario!C1317</f>
        <v/>
      </c>
      <c r="H1306">
        <f>Formulario!F1317</f>
        <v>0</v>
      </c>
      <c r="I1306" s="55" t="str">
        <f>Formulario!J1317</f>
        <v/>
      </c>
    </row>
    <row r="1307" spans="1:9" x14ac:dyDescent="0.35">
      <c r="A1307">
        <f>Formulario!$B$7</f>
        <v>0</v>
      </c>
      <c r="B1307">
        <f>Formulario!$D$7</f>
        <v>0</v>
      </c>
      <c r="C1307" t="str">
        <f>Formulario!A1318</f>
        <v/>
      </c>
      <c r="D1307">
        <f>Formulario!B1318</f>
        <v>0</v>
      </c>
      <c r="E1307" s="55" t="str">
        <f>Formulario!H1318</f>
        <v/>
      </c>
      <c r="F1307" s="55" t="str">
        <f>Formulario!I1318</f>
        <v/>
      </c>
      <c r="G1307" t="str">
        <f>Formulario!C1318</f>
        <v/>
      </c>
      <c r="H1307">
        <f>Formulario!F1318</f>
        <v>0</v>
      </c>
      <c r="I1307" s="55" t="str">
        <f>Formulario!J1318</f>
        <v/>
      </c>
    </row>
    <row r="1308" spans="1:9" x14ac:dyDescent="0.35">
      <c r="A1308">
        <f>Formulario!$B$7</f>
        <v>0</v>
      </c>
      <c r="B1308">
        <f>Formulario!$D$7</f>
        <v>0</v>
      </c>
      <c r="C1308" t="str">
        <f>Formulario!A1319</f>
        <v/>
      </c>
      <c r="D1308">
        <f>Formulario!B1319</f>
        <v>0</v>
      </c>
      <c r="E1308" s="55" t="str">
        <f>Formulario!H1319</f>
        <v/>
      </c>
      <c r="F1308" s="55" t="str">
        <f>Formulario!I1319</f>
        <v/>
      </c>
      <c r="G1308" t="str">
        <f>Formulario!C1319</f>
        <v/>
      </c>
      <c r="H1308">
        <f>Formulario!F1319</f>
        <v>0</v>
      </c>
      <c r="I1308" s="55" t="str">
        <f>Formulario!J1319</f>
        <v/>
      </c>
    </row>
    <row r="1309" spans="1:9" x14ac:dyDescent="0.35">
      <c r="A1309">
        <f>Formulario!$B$7</f>
        <v>0</v>
      </c>
      <c r="B1309">
        <f>Formulario!$D$7</f>
        <v>0</v>
      </c>
      <c r="C1309" t="str">
        <f>Formulario!A1320</f>
        <v/>
      </c>
      <c r="D1309">
        <f>Formulario!B1320</f>
        <v>0</v>
      </c>
      <c r="E1309" s="55" t="str">
        <f>Formulario!H1320</f>
        <v/>
      </c>
      <c r="F1309" s="55" t="str">
        <f>Formulario!I1320</f>
        <v/>
      </c>
      <c r="G1309" t="str">
        <f>Formulario!C1320</f>
        <v/>
      </c>
      <c r="H1309">
        <f>Formulario!F1320</f>
        <v>0</v>
      </c>
      <c r="I1309" s="55" t="str">
        <f>Formulario!J1320</f>
        <v/>
      </c>
    </row>
    <row r="1310" spans="1:9" x14ac:dyDescent="0.35">
      <c r="A1310">
        <f>Formulario!$B$7</f>
        <v>0</v>
      </c>
      <c r="B1310">
        <f>Formulario!$D$7</f>
        <v>0</v>
      </c>
      <c r="C1310" t="str">
        <f>Formulario!A1321</f>
        <v/>
      </c>
      <c r="D1310">
        <f>Formulario!B1321</f>
        <v>0</v>
      </c>
      <c r="E1310" s="55" t="str">
        <f>Formulario!H1321</f>
        <v/>
      </c>
      <c r="F1310" s="55" t="str">
        <f>Formulario!I1321</f>
        <v/>
      </c>
      <c r="G1310" t="str">
        <f>Formulario!C1321</f>
        <v/>
      </c>
      <c r="H1310">
        <f>Formulario!F1321</f>
        <v>0</v>
      </c>
      <c r="I1310" s="55" t="str">
        <f>Formulario!J1321</f>
        <v/>
      </c>
    </row>
    <row r="1311" spans="1:9" x14ac:dyDescent="0.35">
      <c r="A1311">
        <f>Formulario!$B$7</f>
        <v>0</v>
      </c>
      <c r="B1311">
        <f>Formulario!$D$7</f>
        <v>0</v>
      </c>
      <c r="C1311" t="str">
        <f>Formulario!A1322</f>
        <v/>
      </c>
      <c r="D1311">
        <f>Formulario!B1322</f>
        <v>0</v>
      </c>
      <c r="E1311" s="55" t="str">
        <f>Formulario!H1322</f>
        <v/>
      </c>
      <c r="F1311" s="55" t="str">
        <f>Formulario!I1322</f>
        <v/>
      </c>
      <c r="G1311" t="str">
        <f>Formulario!C1322</f>
        <v/>
      </c>
      <c r="H1311">
        <f>Formulario!F1322</f>
        <v>0</v>
      </c>
      <c r="I1311" s="55" t="str">
        <f>Formulario!J1322</f>
        <v/>
      </c>
    </row>
    <row r="1312" spans="1:9" x14ac:dyDescent="0.35">
      <c r="A1312">
        <f>Formulario!$B$7</f>
        <v>0</v>
      </c>
      <c r="B1312">
        <f>Formulario!$D$7</f>
        <v>0</v>
      </c>
      <c r="C1312" t="str">
        <f>Formulario!A1323</f>
        <v/>
      </c>
      <c r="D1312">
        <f>Formulario!B1323</f>
        <v>0</v>
      </c>
      <c r="E1312" s="55" t="str">
        <f>Formulario!H1323</f>
        <v/>
      </c>
      <c r="F1312" s="55" t="str">
        <f>Formulario!I1323</f>
        <v/>
      </c>
      <c r="G1312" t="str">
        <f>Formulario!C1323</f>
        <v/>
      </c>
      <c r="H1312">
        <f>Formulario!F1323</f>
        <v>0</v>
      </c>
      <c r="I1312" s="55" t="str">
        <f>Formulario!J1323</f>
        <v/>
      </c>
    </row>
    <row r="1313" spans="1:9" x14ac:dyDescent="0.35">
      <c r="A1313">
        <f>Formulario!$B$7</f>
        <v>0</v>
      </c>
      <c r="B1313">
        <f>Formulario!$D$7</f>
        <v>0</v>
      </c>
      <c r="C1313" t="str">
        <f>Formulario!A1324</f>
        <v/>
      </c>
      <c r="D1313">
        <f>Formulario!B1324</f>
        <v>0</v>
      </c>
      <c r="E1313" s="55" t="str">
        <f>Formulario!H1324</f>
        <v/>
      </c>
      <c r="F1313" s="55" t="str">
        <f>Formulario!I1324</f>
        <v/>
      </c>
      <c r="G1313" t="str">
        <f>Formulario!C1324</f>
        <v/>
      </c>
      <c r="H1313">
        <f>Formulario!F1324</f>
        <v>0</v>
      </c>
      <c r="I1313" s="55" t="str">
        <f>Formulario!J1324</f>
        <v/>
      </c>
    </row>
    <row r="1314" spans="1:9" x14ac:dyDescent="0.35">
      <c r="A1314">
        <f>Formulario!$B$7</f>
        <v>0</v>
      </c>
      <c r="B1314">
        <f>Formulario!$D$7</f>
        <v>0</v>
      </c>
      <c r="C1314" t="str">
        <f>Formulario!A1325</f>
        <v/>
      </c>
      <c r="D1314">
        <f>Formulario!B1325</f>
        <v>0</v>
      </c>
      <c r="E1314" s="55" t="str">
        <f>Formulario!H1325</f>
        <v/>
      </c>
      <c r="F1314" s="55" t="str">
        <f>Formulario!I1325</f>
        <v/>
      </c>
      <c r="G1314" t="str">
        <f>Formulario!C1325</f>
        <v/>
      </c>
      <c r="H1314">
        <f>Formulario!F1325</f>
        <v>0</v>
      </c>
      <c r="I1314" s="55" t="str">
        <f>Formulario!J1325</f>
        <v/>
      </c>
    </row>
    <row r="1315" spans="1:9" x14ac:dyDescent="0.35">
      <c r="A1315">
        <f>Formulario!$B$7</f>
        <v>0</v>
      </c>
      <c r="B1315">
        <f>Formulario!$D$7</f>
        <v>0</v>
      </c>
      <c r="C1315" t="str">
        <f>Formulario!A1326</f>
        <v/>
      </c>
      <c r="D1315">
        <f>Formulario!B1326</f>
        <v>0</v>
      </c>
      <c r="E1315" s="55" t="str">
        <f>Formulario!H1326</f>
        <v/>
      </c>
      <c r="F1315" s="55" t="str">
        <f>Formulario!I1326</f>
        <v/>
      </c>
      <c r="G1315" t="str">
        <f>Formulario!C1326</f>
        <v/>
      </c>
      <c r="H1315">
        <f>Formulario!F1326</f>
        <v>0</v>
      </c>
      <c r="I1315" s="55" t="str">
        <f>Formulario!J1326</f>
        <v/>
      </c>
    </row>
    <row r="1316" spans="1:9" x14ac:dyDescent="0.35">
      <c r="A1316">
        <f>Formulario!$B$7</f>
        <v>0</v>
      </c>
      <c r="B1316">
        <f>Formulario!$D$7</f>
        <v>0</v>
      </c>
      <c r="C1316" t="str">
        <f>Formulario!A1327</f>
        <v/>
      </c>
      <c r="D1316">
        <f>Formulario!B1327</f>
        <v>0</v>
      </c>
      <c r="E1316" s="55" t="str">
        <f>Formulario!H1327</f>
        <v/>
      </c>
      <c r="F1316" s="55" t="str">
        <f>Formulario!I1327</f>
        <v/>
      </c>
      <c r="G1316" t="str">
        <f>Formulario!C1327</f>
        <v/>
      </c>
      <c r="H1316">
        <f>Formulario!F1327</f>
        <v>0</v>
      </c>
      <c r="I1316" s="55" t="str">
        <f>Formulario!J1327</f>
        <v/>
      </c>
    </row>
    <row r="1317" spans="1:9" x14ac:dyDescent="0.35">
      <c r="A1317">
        <f>Formulario!$B$7</f>
        <v>0</v>
      </c>
      <c r="B1317">
        <f>Formulario!$D$7</f>
        <v>0</v>
      </c>
      <c r="C1317" t="str">
        <f>Formulario!A1328</f>
        <v/>
      </c>
      <c r="D1317">
        <f>Formulario!B1328</f>
        <v>0</v>
      </c>
      <c r="E1317" s="55" t="str">
        <f>Formulario!H1328</f>
        <v/>
      </c>
      <c r="F1317" s="55" t="str">
        <f>Formulario!I1328</f>
        <v/>
      </c>
      <c r="G1317" t="str">
        <f>Formulario!C1328</f>
        <v/>
      </c>
      <c r="H1317">
        <f>Formulario!F1328</f>
        <v>0</v>
      </c>
      <c r="I1317" s="55" t="str">
        <f>Formulario!J1328</f>
        <v/>
      </c>
    </row>
    <row r="1318" spans="1:9" x14ac:dyDescent="0.35">
      <c r="A1318">
        <f>Formulario!$B$7</f>
        <v>0</v>
      </c>
      <c r="B1318">
        <f>Formulario!$D$7</f>
        <v>0</v>
      </c>
      <c r="C1318" t="str">
        <f>Formulario!A1329</f>
        <v/>
      </c>
      <c r="D1318">
        <f>Formulario!B1329</f>
        <v>0</v>
      </c>
      <c r="E1318" s="55" t="str">
        <f>Formulario!H1329</f>
        <v/>
      </c>
      <c r="F1318" s="55" t="str">
        <f>Formulario!I1329</f>
        <v/>
      </c>
      <c r="G1318" t="str">
        <f>Formulario!C1329</f>
        <v/>
      </c>
      <c r="H1318">
        <f>Formulario!F1329</f>
        <v>0</v>
      </c>
      <c r="I1318" s="55" t="str">
        <f>Formulario!J1329</f>
        <v/>
      </c>
    </row>
    <row r="1319" spans="1:9" x14ac:dyDescent="0.35">
      <c r="A1319">
        <f>Formulario!$B$7</f>
        <v>0</v>
      </c>
      <c r="B1319">
        <f>Formulario!$D$7</f>
        <v>0</v>
      </c>
      <c r="C1319" t="str">
        <f>Formulario!A1330</f>
        <v/>
      </c>
      <c r="D1319">
        <f>Formulario!B1330</f>
        <v>0</v>
      </c>
      <c r="E1319" s="55" t="str">
        <f>Formulario!H1330</f>
        <v/>
      </c>
      <c r="F1319" s="55" t="str">
        <f>Formulario!I1330</f>
        <v/>
      </c>
      <c r="G1319" t="str">
        <f>Formulario!C1330</f>
        <v/>
      </c>
      <c r="H1319">
        <f>Formulario!F1330</f>
        <v>0</v>
      </c>
      <c r="I1319" s="55" t="str">
        <f>Formulario!J1330</f>
        <v/>
      </c>
    </row>
    <row r="1320" spans="1:9" x14ac:dyDescent="0.35">
      <c r="A1320">
        <f>Formulario!$B$7</f>
        <v>0</v>
      </c>
      <c r="B1320">
        <f>Formulario!$D$7</f>
        <v>0</v>
      </c>
      <c r="C1320" t="str">
        <f>Formulario!A1331</f>
        <v/>
      </c>
      <c r="D1320">
        <f>Formulario!B1331</f>
        <v>0</v>
      </c>
      <c r="E1320" s="55" t="str">
        <f>Formulario!H1331</f>
        <v/>
      </c>
      <c r="F1320" s="55" t="str">
        <f>Formulario!I1331</f>
        <v/>
      </c>
      <c r="G1320" t="str">
        <f>Formulario!C1331</f>
        <v/>
      </c>
      <c r="H1320">
        <f>Formulario!F1331</f>
        <v>0</v>
      </c>
      <c r="I1320" s="55" t="str">
        <f>Formulario!J1331</f>
        <v/>
      </c>
    </row>
    <row r="1321" spans="1:9" x14ac:dyDescent="0.35">
      <c r="A1321">
        <f>Formulario!$B$7</f>
        <v>0</v>
      </c>
      <c r="B1321">
        <f>Formulario!$D$7</f>
        <v>0</v>
      </c>
      <c r="C1321" t="str">
        <f>Formulario!A1332</f>
        <v/>
      </c>
      <c r="D1321">
        <f>Formulario!B1332</f>
        <v>0</v>
      </c>
      <c r="E1321" s="55" t="str">
        <f>Formulario!H1332</f>
        <v/>
      </c>
      <c r="F1321" s="55" t="str">
        <f>Formulario!I1332</f>
        <v/>
      </c>
      <c r="G1321" t="str">
        <f>Formulario!C1332</f>
        <v/>
      </c>
      <c r="H1321">
        <f>Formulario!F1332</f>
        <v>0</v>
      </c>
      <c r="I1321" s="55" t="str">
        <f>Formulario!J1332</f>
        <v/>
      </c>
    </row>
    <row r="1322" spans="1:9" x14ac:dyDescent="0.35">
      <c r="A1322">
        <f>Formulario!$B$7</f>
        <v>0</v>
      </c>
      <c r="B1322">
        <f>Formulario!$D$7</f>
        <v>0</v>
      </c>
      <c r="C1322" t="str">
        <f>Formulario!A1333</f>
        <v/>
      </c>
      <c r="D1322">
        <f>Formulario!B1333</f>
        <v>0</v>
      </c>
      <c r="E1322" s="55" t="str">
        <f>Formulario!H1333</f>
        <v/>
      </c>
      <c r="F1322" s="55" t="str">
        <f>Formulario!I1333</f>
        <v/>
      </c>
      <c r="G1322" t="str">
        <f>Formulario!C1333</f>
        <v/>
      </c>
      <c r="H1322">
        <f>Formulario!F1333</f>
        <v>0</v>
      </c>
      <c r="I1322" s="55" t="str">
        <f>Formulario!J1333</f>
        <v/>
      </c>
    </row>
    <row r="1323" spans="1:9" x14ac:dyDescent="0.35">
      <c r="A1323">
        <f>Formulario!$B$7</f>
        <v>0</v>
      </c>
      <c r="B1323">
        <f>Formulario!$D$7</f>
        <v>0</v>
      </c>
      <c r="C1323" t="str">
        <f>Formulario!A1334</f>
        <v/>
      </c>
      <c r="D1323">
        <f>Formulario!B1334</f>
        <v>0</v>
      </c>
      <c r="E1323" s="55" t="str">
        <f>Formulario!H1334</f>
        <v/>
      </c>
      <c r="F1323" s="55" t="str">
        <f>Formulario!I1334</f>
        <v/>
      </c>
      <c r="G1323" t="str">
        <f>Formulario!C1334</f>
        <v/>
      </c>
      <c r="H1323">
        <f>Formulario!F1334</f>
        <v>0</v>
      </c>
      <c r="I1323" s="55" t="str">
        <f>Formulario!J1334</f>
        <v/>
      </c>
    </row>
    <row r="1324" spans="1:9" x14ac:dyDescent="0.35">
      <c r="A1324">
        <f>Formulario!$B$7</f>
        <v>0</v>
      </c>
      <c r="B1324">
        <f>Formulario!$D$7</f>
        <v>0</v>
      </c>
      <c r="C1324" t="str">
        <f>Formulario!A1335</f>
        <v/>
      </c>
      <c r="D1324">
        <f>Formulario!B1335</f>
        <v>0</v>
      </c>
      <c r="E1324" s="55" t="str">
        <f>Formulario!H1335</f>
        <v/>
      </c>
      <c r="F1324" s="55" t="str">
        <f>Formulario!I1335</f>
        <v/>
      </c>
      <c r="G1324" t="str">
        <f>Formulario!C1335</f>
        <v/>
      </c>
      <c r="H1324">
        <f>Formulario!F1335</f>
        <v>0</v>
      </c>
      <c r="I1324" s="55" t="str">
        <f>Formulario!J1335</f>
        <v/>
      </c>
    </row>
    <row r="1325" spans="1:9" x14ac:dyDescent="0.35">
      <c r="A1325">
        <f>Formulario!$B$7</f>
        <v>0</v>
      </c>
      <c r="B1325">
        <f>Formulario!$D$7</f>
        <v>0</v>
      </c>
      <c r="C1325" t="str">
        <f>Formulario!A1336</f>
        <v/>
      </c>
      <c r="D1325">
        <f>Formulario!B1336</f>
        <v>0</v>
      </c>
      <c r="E1325" s="55" t="str">
        <f>Formulario!H1336</f>
        <v/>
      </c>
      <c r="F1325" s="55" t="str">
        <f>Formulario!I1336</f>
        <v/>
      </c>
      <c r="G1325" t="str">
        <f>Formulario!C1336</f>
        <v/>
      </c>
      <c r="H1325">
        <f>Formulario!F1336</f>
        <v>0</v>
      </c>
      <c r="I1325" s="55" t="str">
        <f>Formulario!J1336</f>
        <v/>
      </c>
    </row>
    <row r="1326" spans="1:9" x14ac:dyDescent="0.35">
      <c r="A1326">
        <f>Formulario!$B$7</f>
        <v>0</v>
      </c>
      <c r="B1326">
        <f>Formulario!$D$7</f>
        <v>0</v>
      </c>
      <c r="C1326" t="str">
        <f>Formulario!A1337</f>
        <v/>
      </c>
      <c r="D1326">
        <f>Formulario!B1337</f>
        <v>0</v>
      </c>
      <c r="E1326" s="55" t="str">
        <f>Formulario!H1337</f>
        <v/>
      </c>
      <c r="F1326" s="55" t="str">
        <f>Formulario!I1337</f>
        <v/>
      </c>
      <c r="G1326" t="str">
        <f>Formulario!C1337</f>
        <v/>
      </c>
      <c r="H1326">
        <f>Formulario!F1337</f>
        <v>0</v>
      </c>
      <c r="I1326" s="55" t="str">
        <f>Formulario!J1337</f>
        <v/>
      </c>
    </row>
    <row r="1327" spans="1:9" x14ac:dyDescent="0.35">
      <c r="A1327">
        <f>Formulario!$B$7</f>
        <v>0</v>
      </c>
      <c r="B1327">
        <f>Formulario!$D$7</f>
        <v>0</v>
      </c>
      <c r="C1327" t="str">
        <f>Formulario!A1338</f>
        <v/>
      </c>
      <c r="D1327">
        <f>Formulario!B1338</f>
        <v>0</v>
      </c>
      <c r="E1327" s="55" t="str">
        <f>Formulario!H1338</f>
        <v/>
      </c>
      <c r="F1327" s="55" t="str">
        <f>Formulario!I1338</f>
        <v/>
      </c>
      <c r="G1327" t="str">
        <f>Formulario!C1338</f>
        <v/>
      </c>
      <c r="H1327">
        <f>Formulario!F1338</f>
        <v>0</v>
      </c>
      <c r="I1327" s="55" t="str">
        <f>Formulario!J1338</f>
        <v/>
      </c>
    </row>
    <row r="1328" spans="1:9" x14ac:dyDescent="0.35">
      <c r="A1328">
        <f>Formulario!$B$7</f>
        <v>0</v>
      </c>
      <c r="B1328">
        <f>Formulario!$D$7</f>
        <v>0</v>
      </c>
      <c r="C1328" t="str">
        <f>Formulario!A1339</f>
        <v/>
      </c>
      <c r="D1328">
        <f>Formulario!B1339</f>
        <v>0</v>
      </c>
      <c r="E1328" s="55" t="str">
        <f>Formulario!H1339</f>
        <v/>
      </c>
      <c r="F1328" s="55" t="str">
        <f>Formulario!I1339</f>
        <v/>
      </c>
      <c r="G1328" t="str">
        <f>Formulario!C1339</f>
        <v/>
      </c>
      <c r="H1328">
        <f>Formulario!F1339</f>
        <v>0</v>
      </c>
      <c r="I1328" s="55" t="str">
        <f>Formulario!J1339</f>
        <v/>
      </c>
    </row>
    <row r="1329" spans="1:9" x14ac:dyDescent="0.35">
      <c r="A1329">
        <f>Formulario!$B$7</f>
        <v>0</v>
      </c>
      <c r="B1329">
        <f>Formulario!$D$7</f>
        <v>0</v>
      </c>
      <c r="C1329" t="str">
        <f>Formulario!A1340</f>
        <v/>
      </c>
      <c r="D1329">
        <f>Formulario!B1340</f>
        <v>0</v>
      </c>
      <c r="E1329" s="55" t="str">
        <f>Formulario!H1340</f>
        <v/>
      </c>
      <c r="F1329" s="55" t="str">
        <f>Formulario!I1340</f>
        <v/>
      </c>
      <c r="G1329" t="str">
        <f>Formulario!C1340</f>
        <v/>
      </c>
      <c r="H1329">
        <f>Formulario!F1340</f>
        <v>0</v>
      </c>
      <c r="I1329" s="55" t="str">
        <f>Formulario!J1340</f>
        <v/>
      </c>
    </row>
    <row r="1330" spans="1:9" x14ac:dyDescent="0.35">
      <c r="A1330">
        <f>Formulario!$B$7</f>
        <v>0</v>
      </c>
      <c r="B1330">
        <f>Formulario!$D$7</f>
        <v>0</v>
      </c>
      <c r="C1330" t="str">
        <f>Formulario!A1341</f>
        <v/>
      </c>
      <c r="D1330">
        <f>Formulario!B1341</f>
        <v>0</v>
      </c>
      <c r="E1330" s="55" t="str">
        <f>Formulario!H1341</f>
        <v/>
      </c>
      <c r="F1330" s="55" t="str">
        <f>Formulario!I1341</f>
        <v/>
      </c>
      <c r="G1330" t="str">
        <f>Formulario!C1341</f>
        <v/>
      </c>
      <c r="H1330">
        <f>Formulario!F1341</f>
        <v>0</v>
      </c>
      <c r="I1330" s="55" t="str">
        <f>Formulario!J1341</f>
        <v/>
      </c>
    </row>
    <row r="1331" spans="1:9" x14ac:dyDescent="0.35">
      <c r="A1331">
        <f>Formulario!$B$7</f>
        <v>0</v>
      </c>
      <c r="B1331">
        <f>Formulario!$D$7</f>
        <v>0</v>
      </c>
      <c r="C1331" t="str">
        <f>Formulario!A1342</f>
        <v/>
      </c>
      <c r="D1331">
        <f>Formulario!B1342</f>
        <v>0</v>
      </c>
      <c r="E1331" s="55" t="str">
        <f>Formulario!H1342</f>
        <v/>
      </c>
      <c r="F1331" s="55" t="str">
        <f>Formulario!I1342</f>
        <v/>
      </c>
      <c r="G1331" t="str">
        <f>Formulario!C1342</f>
        <v/>
      </c>
      <c r="H1331">
        <f>Formulario!F1342</f>
        <v>0</v>
      </c>
      <c r="I1331" s="55" t="str">
        <f>Formulario!J1342</f>
        <v/>
      </c>
    </row>
    <row r="1332" spans="1:9" x14ac:dyDescent="0.35">
      <c r="A1332">
        <f>Formulario!$B$7</f>
        <v>0</v>
      </c>
      <c r="B1332">
        <f>Formulario!$D$7</f>
        <v>0</v>
      </c>
      <c r="C1332" t="str">
        <f>Formulario!A1343</f>
        <v/>
      </c>
      <c r="D1332">
        <f>Formulario!B1343</f>
        <v>0</v>
      </c>
      <c r="E1332" s="55" t="str">
        <f>Formulario!H1343</f>
        <v/>
      </c>
      <c r="F1332" s="55" t="str">
        <f>Formulario!I1343</f>
        <v/>
      </c>
      <c r="G1332" t="str">
        <f>Formulario!C1343</f>
        <v/>
      </c>
      <c r="H1332">
        <f>Formulario!F1343</f>
        <v>0</v>
      </c>
      <c r="I1332" s="55" t="str">
        <f>Formulario!J1343</f>
        <v/>
      </c>
    </row>
    <row r="1333" spans="1:9" x14ac:dyDescent="0.35">
      <c r="A1333">
        <f>Formulario!$B$7</f>
        <v>0</v>
      </c>
      <c r="B1333">
        <f>Formulario!$D$7</f>
        <v>0</v>
      </c>
      <c r="C1333" t="str">
        <f>Formulario!A1344</f>
        <v/>
      </c>
      <c r="D1333">
        <f>Formulario!B1344</f>
        <v>0</v>
      </c>
      <c r="E1333" s="55" t="str">
        <f>Formulario!H1344</f>
        <v/>
      </c>
      <c r="F1333" s="55" t="str">
        <f>Formulario!I1344</f>
        <v/>
      </c>
      <c r="G1333" t="str">
        <f>Formulario!C1344</f>
        <v/>
      </c>
      <c r="H1333">
        <f>Formulario!F1344</f>
        <v>0</v>
      </c>
      <c r="I1333" s="55" t="str">
        <f>Formulario!J1344</f>
        <v/>
      </c>
    </row>
    <row r="1334" spans="1:9" x14ac:dyDescent="0.35">
      <c r="A1334">
        <f>Formulario!$B$7</f>
        <v>0</v>
      </c>
      <c r="B1334">
        <f>Formulario!$D$7</f>
        <v>0</v>
      </c>
      <c r="C1334" t="str">
        <f>Formulario!A1345</f>
        <v/>
      </c>
      <c r="D1334">
        <f>Formulario!B1345</f>
        <v>0</v>
      </c>
      <c r="E1334" s="55" t="str">
        <f>Formulario!H1345</f>
        <v/>
      </c>
      <c r="F1334" s="55" t="str">
        <f>Formulario!I1345</f>
        <v/>
      </c>
      <c r="G1334" t="str">
        <f>Formulario!C1345</f>
        <v/>
      </c>
      <c r="H1334">
        <f>Formulario!F1345</f>
        <v>0</v>
      </c>
      <c r="I1334" s="55" t="str">
        <f>Formulario!J1345</f>
        <v/>
      </c>
    </row>
    <row r="1335" spans="1:9" x14ac:dyDescent="0.35">
      <c r="A1335">
        <f>Formulario!$B$7</f>
        <v>0</v>
      </c>
      <c r="B1335">
        <f>Formulario!$D$7</f>
        <v>0</v>
      </c>
      <c r="C1335" t="str">
        <f>Formulario!A1346</f>
        <v/>
      </c>
      <c r="D1335">
        <f>Formulario!B1346</f>
        <v>0</v>
      </c>
      <c r="E1335" s="55" t="str">
        <f>Formulario!H1346</f>
        <v/>
      </c>
      <c r="F1335" s="55" t="str">
        <f>Formulario!I1346</f>
        <v/>
      </c>
      <c r="G1335" t="str">
        <f>Formulario!C1346</f>
        <v/>
      </c>
      <c r="H1335">
        <f>Formulario!F1346</f>
        <v>0</v>
      </c>
      <c r="I1335" s="55" t="str">
        <f>Formulario!J1346</f>
        <v/>
      </c>
    </row>
    <row r="1336" spans="1:9" x14ac:dyDescent="0.35">
      <c r="A1336">
        <f>Formulario!$B$7</f>
        <v>0</v>
      </c>
      <c r="B1336">
        <f>Formulario!$D$7</f>
        <v>0</v>
      </c>
      <c r="C1336" t="str">
        <f>Formulario!A1347</f>
        <v/>
      </c>
      <c r="D1336">
        <f>Formulario!B1347</f>
        <v>0</v>
      </c>
      <c r="E1336" s="55" t="str">
        <f>Formulario!H1347</f>
        <v/>
      </c>
      <c r="F1336" s="55" t="str">
        <f>Formulario!I1347</f>
        <v/>
      </c>
      <c r="G1336" t="str">
        <f>Formulario!C1347</f>
        <v/>
      </c>
      <c r="H1336">
        <f>Formulario!F1347</f>
        <v>0</v>
      </c>
      <c r="I1336" s="55" t="str">
        <f>Formulario!J1347</f>
        <v/>
      </c>
    </row>
    <row r="1337" spans="1:9" x14ac:dyDescent="0.35">
      <c r="A1337">
        <f>Formulario!$B$7</f>
        <v>0</v>
      </c>
      <c r="B1337">
        <f>Formulario!$D$7</f>
        <v>0</v>
      </c>
      <c r="C1337" t="str">
        <f>Formulario!A1348</f>
        <v/>
      </c>
      <c r="D1337">
        <f>Formulario!B1348</f>
        <v>0</v>
      </c>
      <c r="E1337" s="55" t="str">
        <f>Formulario!H1348</f>
        <v/>
      </c>
      <c r="F1337" s="55" t="str">
        <f>Formulario!I1348</f>
        <v/>
      </c>
      <c r="G1337" t="str">
        <f>Formulario!C1348</f>
        <v/>
      </c>
      <c r="H1337">
        <f>Formulario!F1348</f>
        <v>0</v>
      </c>
      <c r="I1337" s="55" t="str">
        <f>Formulario!J1348</f>
        <v/>
      </c>
    </row>
    <row r="1338" spans="1:9" x14ac:dyDescent="0.35">
      <c r="A1338">
        <f>Formulario!$B$7</f>
        <v>0</v>
      </c>
      <c r="B1338">
        <f>Formulario!$D$7</f>
        <v>0</v>
      </c>
      <c r="C1338" t="str">
        <f>Formulario!A1349</f>
        <v/>
      </c>
      <c r="D1338">
        <f>Formulario!B1349</f>
        <v>0</v>
      </c>
      <c r="E1338" s="55" t="str">
        <f>Formulario!H1349</f>
        <v/>
      </c>
      <c r="F1338" s="55" t="str">
        <f>Formulario!I1349</f>
        <v/>
      </c>
      <c r="G1338" t="str">
        <f>Formulario!C1349</f>
        <v/>
      </c>
      <c r="H1338">
        <f>Formulario!F1349</f>
        <v>0</v>
      </c>
      <c r="I1338" s="55" t="str">
        <f>Formulario!J1349</f>
        <v/>
      </c>
    </row>
    <row r="1339" spans="1:9" x14ac:dyDescent="0.35">
      <c r="A1339">
        <f>Formulario!$B$7</f>
        <v>0</v>
      </c>
      <c r="B1339">
        <f>Formulario!$D$7</f>
        <v>0</v>
      </c>
      <c r="C1339" t="str">
        <f>Formulario!A1350</f>
        <v/>
      </c>
      <c r="D1339">
        <f>Formulario!B1350</f>
        <v>0</v>
      </c>
      <c r="E1339" s="55" t="str">
        <f>Formulario!H1350</f>
        <v/>
      </c>
      <c r="F1339" s="55" t="str">
        <f>Formulario!I1350</f>
        <v/>
      </c>
      <c r="G1339" t="str">
        <f>Formulario!C1350</f>
        <v/>
      </c>
      <c r="H1339">
        <f>Formulario!F1350</f>
        <v>0</v>
      </c>
      <c r="I1339" s="55" t="str">
        <f>Formulario!J1350</f>
        <v/>
      </c>
    </row>
    <row r="1340" spans="1:9" x14ac:dyDescent="0.35">
      <c r="A1340">
        <f>Formulario!$B$7</f>
        <v>0</v>
      </c>
      <c r="B1340">
        <f>Formulario!$D$7</f>
        <v>0</v>
      </c>
      <c r="C1340" t="str">
        <f>Formulario!A1351</f>
        <v/>
      </c>
      <c r="D1340">
        <f>Formulario!B1351</f>
        <v>0</v>
      </c>
      <c r="E1340" s="55" t="str">
        <f>Formulario!H1351</f>
        <v/>
      </c>
      <c r="F1340" s="55" t="str">
        <f>Formulario!I1351</f>
        <v/>
      </c>
      <c r="G1340" t="str">
        <f>Formulario!C1351</f>
        <v/>
      </c>
      <c r="H1340">
        <f>Formulario!F1351</f>
        <v>0</v>
      </c>
      <c r="I1340" s="55" t="str">
        <f>Formulario!J1351</f>
        <v/>
      </c>
    </row>
    <row r="1341" spans="1:9" x14ac:dyDescent="0.35">
      <c r="A1341">
        <f>Formulario!$B$7</f>
        <v>0</v>
      </c>
      <c r="B1341">
        <f>Formulario!$D$7</f>
        <v>0</v>
      </c>
      <c r="C1341" t="str">
        <f>Formulario!A1352</f>
        <v/>
      </c>
      <c r="D1341">
        <f>Formulario!B1352</f>
        <v>0</v>
      </c>
      <c r="E1341" s="55" t="str">
        <f>Formulario!H1352</f>
        <v/>
      </c>
      <c r="F1341" s="55" t="str">
        <f>Formulario!I1352</f>
        <v/>
      </c>
      <c r="G1341" t="str">
        <f>Formulario!C1352</f>
        <v/>
      </c>
      <c r="H1341">
        <f>Formulario!F1352</f>
        <v>0</v>
      </c>
      <c r="I1341" s="55" t="str">
        <f>Formulario!J1352</f>
        <v/>
      </c>
    </row>
    <row r="1342" spans="1:9" x14ac:dyDescent="0.35">
      <c r="A1342">
        <f>Formulario!$B$7</f>
        <v>0</v>
      </c>
      <c r="B1342">
        <f>Formulario!$D$7</f>
        <v>0</v>
      </c>
      <c r="C1342" t="str">
        <f>Formulario!A1353</f>
        <v/>
      </c>
      <c r="D1342">
        <f>Formulario!B1353</f>
        <v>0</v>
      </c>
      <c r="E1342" s="55" t="str">
        <f>Formulario!H1353</f>
        <v/>
      </c>
      <c r="F1342" s="55" t="str">
        <f>Formulario!I1353</f>
        <v/>
      </c>
      <c r="G1342" t="str">
        <f>Formulario!C1353</f>
        <v/>
      </c>
      <c r="H1342">
        <f>Formulario!F1353</f>
        <v>0</v>
      </c>
      <c r="I1342" s="55" t="str">
        <f>Formulario!J1353</f>
        <v/>
      </c>
    </row>
    <row r="1343" spans="1:9" x14ac:dyDescent="0.35">
      <c r="A1343">
        <f>Formulario!$B$7</f>
        <v>0</v>
      </c>
      <c r="B1343">
        <f>Formulario!$D$7</f>
        <v>0</v>
      </c>
      <c r="C1343" t="str">
        <f>Formulario!A1354</f>
        <v/>
      </c>
      <c r="D1343">
        <f>Formulario!B1354</f>
        <v>0</v>
      </c>
      <c r="E1343" s="55" t="str">
        <f>Formulario!H1354</f>
        <v/>
      </c>
      <c r="F1343" s="55" t="str">
        <f>Formulario!I1354</f>
        <v/>
      </c>
      <c r="G1343" t="str">
        <f>Formulario!C1354</f>
        <v/>
      </c>
      <c r="H1343">
        <f>Formulario!F1354</f>
        <v>0</v>
      </c>
      <c r="I1343" s="55" t="str">
        <f>Formulario!J1354</f>
        <v/>
      </c>
    </row>
    <row r="1344" spans="1:9" x14ac:dyDescent="0.35">
      <c r="A1344">
        <f>Formulario!$B$7</f>
        <v>0</v>
      </c>
      <c r="B1344">
        <f>Formulario!$D$7</f>
        <v>0</v>
      </c>
      <c r="C1344" t="str">
        <f>Formulario!A1355</f>
        <v/>
      </c>
      <c r="D1344">
        <f>Formulario!B1355</f>
        <v>0</v>
      </c>
      <c r="E1344" s="55" t="str">
        <f>Formulario!H1355</f>
        <v/>
      </c>
      <c r="F1344" s="55" t="str">
        <f>Formulario!I1355</f>
        <v/>
      </c>
      <c r="G1344" t="str">
        <f>Formulario!C1355</f>
        <v/>
      </c>
      <c r="H1344">
        <f>Formulario!F1355</f>
        <v>0</v>
      </c>
      <c r="I1344" s="55" t="str">
        <f>Formulario!J1355</f>
        <v/>
      </c>
    </row>
    <row r="1345" spans="1:9" x14ac:dyDescent="0.35">
      <c r="A1345">
        <f>Formulario!$B$7</f>
        <v>0</v>
      </c>
      <c r="B1345">
        <f>Formulario!$D$7</f>
        <v>0</v>
      </c>
      <c r="C1345" t="str">
        <f>Formulario!A1356</f>
        <v/>
      </c>
      <c r="D1345">
        <f>Formulario!B1356</f>
        <v>0</v>
      </c>
      <c r="E1345" s="55" t="str">
        <f>Formulario!H1356</f>
        <v/>
      </c>
      <c r="F1345" s="55" t="str">
        <f>Formulario!I1356</f>
        <v/>
      </c>
      <c r="G1345" t="str">
        <f>Formulario!C1356</f>
        <v/>
      </c>
      <c r="H1345">
        <f>Formulario!F1356</f>
        <v>0</v>
      </c>
      <c r="I1345" s="55" t="str">
        <f>Formulario!J1356</f>
        <v/>
      </c>
    </row>
    <row r="1346" spans="1:9" x14ac:dyDescent="0.35">
      <c r="A1346">
        <f>Formulario!$B$7</f>
        <v>0</v>
      </c>
      <c r="B1346">
        <f>Formulario!$D$7</f>
        <v>0</v>
      </c>
      <c r="C1346" t="str">
        <f>Formulario!A1357</f>
        <v/>
      </c>
      <c r="D1346">
        <f>Formulario!B1357</f>
        <v>0</v>
      </c>
      <c r="E1346" s="55" t="str">
        <f>Formulario!H1357</f>
        <v/>
      </c>
      <c r="F1346" s="55" t="str">
        <f>Formulario!I1357</f>
        <v/>
      </c>
      <c r="G1346" t="str">
        <f>Formulario!C1357</f>
        <v/>
      </c>
      <c r="H1346">
        <f>Formulario!F1357</f>
        <v>0</v>
      </c>
      <c r="I1346" s="55" t="str">
        <f>Formulario!J1357</f>
        <v/>
      </c>
    </row>
    <row r="1347" spans="1:9" x14ac:dyDescent="0.35">
      <c r="A1347">
        <f>Formulario!$B$7</f>
        <v>0</v>
      </c>
      <c r="B1347">
        <f>Formulario!$D$7</f>
        <v>0</v>
      </c>
      <c r="C1347" t="str">
        <f>Formulario!A1358</f>
        <v/>
      </c>
      <c r="D1347">
        <f>Formulario!B1358</f>
        <v>0</v>
      </c>
      <c r="E1347" s="55" t="str">
        <f>Formulario!H1358</f>
        <v/>
      </c>
      <c r="F1347" s="55" t="str">
        <f>Formulario!I1358</f>
        <v/>
      </c>
      <c r="G1347" t="str">
        <f>Formulario!C1358</f>
        <v/>
      </c>
      <c r="H1347">
        <f>Formulario!F1358</f>
        <v>0</v>
      </c>
      <c r="I1347" s="55" t="str">
        <f>Formulario!J1358</f>
        <v/>
      </c>
    </row>
    <row r="1348" spans="1:9" x14ac:dyDescent="0.35">
      <c r="A1348">
        <f>Formulario!$B$7</f>
        <v>0</v>
      </c>
      <c r="B1348">
        <f>Formulario!$D$7</f>
        <v>0</v>
      </c>
      <c r="C1348" t="str">
        <f>Formulario!A1359</f>
        <v/>
      </c>
      <c r="D1348">
        <f>Formulario!B1359</f>
        <v>0</v>
      </c>
      <c r="E1348" s="55" t="str">
        <f>Formulario!H1359</f>
        <v/>
      </c>
      <c r="F1348" s="55" t="str">
        <f>Formulario!I1359</f>
        <v/>
      </c>
      <c r="G1348" t="str">
        <f>Formulario!C1359</f>
        <v/>
      </c>
      <c r="H1348">
        <f>Formulario!F1359</f>
        <v>0</v>
      </c>
      <c r="I1348" s="55" t="str">
        <f>Formulario!J1359</f>
        <v/>
      </c>
    </row>
    <row r="1349" spans="1:9" x14ac:dyDescent="0.35">
      <c r="A1349">
        <f>Formulario!$B$7</f>
        <v>0</v>
      </c>
      <c r="B1349">
        <f>Formulario!$D$7</f>
        <v>0</v>
      </c>
      <c r="C1349" t="str">
        <f>Formulario!A1360</f>
        <v/>
      </c>
      <c r="D1349">
        <f>Formulario!B1360</f>
        <v>0</v>
      </c>
      <c r="E1349" s="55" t="str">
        <f>Formulario!H1360</f>
        <v/>
      </c>
      <c r="F1349" s="55" t="str">
        <f>Formulario!I1360</f>
        <v/>
      </c>
      <c r="G1349" t="str">
        <f>Formulario!C1360</f>
        <v/>
      </c>
      <c r="H1349">
        <f>Formulario!F1360</f>
        <v>0</v>
      </c>
      <c r="I1349" s="55" t="str">
        <f>Formulario!J1360</f>
        <v/>
      </c>
    </row>
    <row r="1350" spans="1:9" x14ac:dyDescent="0.35">
      <c r="A1350">
        <f>Formulario!$B$7</f>
        <v>0</v>
      </c>
      <c r="B1350">
        <f>Formulario!$D$7</f>
        <v>0</v>
      </c>
      <c r="C1350" t="str">
        <f>Formulario!A1361</f>
        <v/>
      </c>
      <c r="D1350">
        <f>Formulario!B1361</f>
        <v>0</v>
      </c>
      <c r="E1350" s="55" t="str">
        <f>Formulario!H1361</f>
        <v/>
      </c>
      <c r="F1350" s="55" t="str">
        <f>Formulario!I1361</f>
        <v/>
      </c>
      <c r="G1350" t="str">
        <f>Formulario!C1361</f>
        <v/>
      </c>
      <c r="H1350">
        <f>Formulario!F1361</f>
        <v>0</v>
      </c>
      <c r="I1350" s="55" t="str">
        <f>Formulario!J1361</f>
        <v/>
      </c>
    </row>
    <row r="1351" spans="1:9" x14ac:dyDescent="0.35">
      <c r="A1351">
        <f>Formulario!$B$7</f>
        <v>0</v>
      </c>
      <c r="B1351">
        <f>Formulario!$D$7</f>
        <v>0</v>
      </c>
      <c r="C1351" t="str">
        <f>Formulario!A1362</f>
        <v/>
      </c>
      <c r="D1351">
        <f>Formulario!B1362</f>
        <v>0</v>
      </c>
      <c r="E1351" s="55" t="str">
        <f>Formulario!H1362</f>
        <v/>
      </c>
      <c r="F1351" s="55" t="str">
        <f>Formulario!I1362</f>
        <v/>
      </c>
      <c r="G1351" t="str">
        <f>Formulario!C1362</f>
        <v/>
      </c>
      <c r="H1351">
        <f>Formulario!F1362</f>
        <v>0</v>
      </c>
      <c r="I1351" s="55" t="str">
        <f>Formulario!J1362</f>
        <v/>
      </c>
    </row>
    <row r="1352" spans="1:9" x14ac:dyDescent="0.35">
      <c r="A1352">
        <f>Formulario!$B$7</f>
        <v>0</v>
      </c>
      <c r="B1352">
        <f>Formulario!$D$7</f>
        <v>0</v>
      </c>
      <c r="C1352" t="str">
        <f>Formulario!A1363</f>
        <v/>
      </c>
      <c r="D1352">
        <f>Formulario!B1363</f>
        <v>0</v>
      </c>
      <c r="E1352" s="55" t="str">
        <f>Formulario!H1363</f>
        <v/>
      </c>
      <c r="F1352" s="55" t="str">
        <f>Formulario!I1363</f>
        <v/>
      </c>
      <c r="G1352" t="str">
        <f>Formulario!C1363</f>
        <v/>
      </c>
      <c r="H1352">
        <f>Formulario!F1363</f>
        <v>0</v>
      </c>
      <c r="I1352" s="55" t="str">
        <f>Formulario!J1363</f>
        <v/>
      </c>
    </row>
    <row r="1353" spans="1:9" x14ac:dyDescent="0.35">
      <c r="A1353">
        <f>Formulario!$B$7</f>
        <v>0</v>
      </c>
      <c r="B1353">
        <f>Formulario!$D$7</f>
        <v>0</v>
      </c>
      <c r="C1353" t="str">
        <f>Formulario!A1364</f>
        <v/>
      </c>
      <c r="D1353">
        <f>Formulario!B1364</f>
        <v>0</v>
      </c>
      <c r="E1353" s="55" t="str">
        <f>Formulario!H1364</f>
        <v/>
      </c>
      <c r="F1353" s="55" t="str">
        <f>Formulario!I1364</f>
        <v/>
      </c>
      <c r="G1353" t="str">
        <f>Formulario!C1364</f>
        <v/>
      </c>
      <c r="H1353">
        <f>Formulario!F1364</f>
        <v>0</v>
      </c>
      <c r="I1353" s="55" t="str">
        <f>Formulario!J1364</f>
        <v/>
      </c>
    </row>
    <row r="1354" spans="1:9" x14ac:dyDescent="0.35">
      <c r="A1354">
        <f>Formulario!$B$7</f>
        <v>0</v>
      </c>
      <c r="B1354">
        <f>Formulario!$D$7</f>
        <v>0</v>
      </c>
      <c r="C1354" t="str">
        <f>Formulario!A1365</f>
        <v/>
      </c>
      <c r="D1354">
        <f>Formulario!B1365</f>
        <v>0</v>
      </c>
      <c r="E1354" s="55" t="str">
        <f>Formulario!H1365</f>
        <v/>
      </c>
      <c r="F1354" s="55" t="str">
        <f>Formulario!I1365</f>
        <v/>
      </c>
      <c r="G1354" t="str">
        <f>Formulario!C1365</f>
        <v/>
      </c>
      <c r="H1354">
        <f>Formulario!F1365</f>
        <v>0</v>
      </c>
      <c r="I1354" s="55" t="str">
        <f>Formulario!J1365</f>
        <v/>
      </c>
    </row>
    <row r="1355" spans="1:9" x14ac:dyDescent="0.35">
      <c r="A1355">
        <f>Formulario!$B$7</f>
        <v>0</v>
      </c>
      <c r="B1355">
        <f>Formulario!$D$7</f>
        <v>0</v>
      </c>
      <c r="C1355" t="str">
        <f>Formulario!A1366</f>
        <v/>
      </c>
      <c r="D1355">
        <f>Formulario!B1366</f>
        <v>0</v>
      </c>
      <c r="E1355" s="55" t="str">
        <f>Formulario!H1366</f>
        <v/>
      </c>
      <c r="F1355" s="55" t="str">
        <f>Formulario!I1366</f>
        <v/>
      </c>
      <c r="G1355" t="str">
        <f>Formulario!C1366</f>
        <v/>
      </c>
      <c r="H1355">
        <f>Formulario!F1366</f>
        <v>0</v>
      </c>
      <c r="I1355" s="55" t="str">
        <f>Formulario!J1366</f>
        <v/>
      </c>
    </row>
    <row r="1356" spans="1:9" x14ac:dyDescent="0.35">
      <c r="A1356">
        <f>Formulario!$B$7</f>
        <v>0</v>
      </c>
      <c r="B1356">
        <f>Formulario!$D$7</f>
        <v>0</v>
      </c>
      <c r="C1356" t="str">
        <f>Formulario!A1367</f>
        <v/>
      </c>
      <c r="D1356">
        <f>Formulario!B1367</f>
        <v>0</v>
      </c>
      <c r="E1356" s="55" t="str">
        <f>Formulario!H1367</f>
        <v/>
      </c>
      <c r="F1356" s="55" t="str">
        <f>Formulario!I1367</f>
        <v/>
      </c>
      <c r="G1356" t="str">
        <f>Formulario!C1367</f>
        <v/>
      </c>
      <c r="H1356">
        <f>Formulario!F1367</f>
        <v>0</v>
      </c>
      <c r="I1356" s="55" t="str">
        <f>Formulario!J1367</f>
        <v/>
      </c>
    </row>
    <row r="1357" spans="1:9" x14ac:dyDescent="0.35">
      <c r="A1357">
        <f>Formulario!$B$7</f>
        <v>0</v>
      </c>
      <c r="B1357">
        <f>Formulario!$D$7</f>
        <v>0</v>
      </c>
      <c r="C1357" t="str">
        <f>Formulario!A1368</f>
        <v/>
      </c>
      <c r="D1357">
        <f>Formulario!B1368</f>
        <v>0</v>
      </c>
      <c r="E1357" s="55" t="str">
        <f>Formulario!H1368</f>
        <v/>
      </c>
      <c r="F1357" s="55" t="str">
        <f>Formulario!I1368</f>
        <v/>
      </c>
      <c r="G1357" t="str">
        <f>Formulario!C1368</f>
        <v/>
      </c>
      <c r="H1357">
        <f>Formulario!F1368</f>
        <v>0</v>
      </c>
      <c r="I1357" s="55" t="str">
        <f>Formulario!J1368</f>
        <v/>
      </c>
    </row>
    <row r="1358" spans="1:9" x14ac:dyDescent="0.35">
      <c r="A1358">
        <f>Formulario!$B$7</f>
        <v>0</v>
      </c>
      <c r="B1358">
        <f>Formulario!$D$7</f>
        <v>0</v>
      </c>
      <c r="C1358" t="str">
        <f>Formulario!A1369</f>
        <v/>
      </c>
      <c r="D1358">
        <f>Formulario!B1369</f>
        <v>0</v>
      </c>
      <c r="E1358" s="55" t="str">
        <f>Formulario!H1369</f>
        <v/>
      </c>
      <c r="F1358" s="55" t="str">
        <f>Formulario!I1369</f>
        <v/>
      </c>
      <c r="G1358" t="str">
        <f>Formulario!C1369</f>
        <v/>
      </c>
      <c r="H1358">
        <f>Formulario!F1369</f>
        <v>0</v>
      </c>
      <c r="I1358" s="55" t="str">
        <f>Formulario!J1369</f>
        <v/>
      </c>
    </row>
    <row r="1359" spans="1:9" x14ac:dyDescent="0.35">
      <c r="A1359">
        <f>Formulario!$B$7</f>
        <v>0</v>
      </c>
      <c r="B1359">
        <f>Formulario!$D$7</f>
        <v>0</v>
      </c>
      <c r="C1359" t="str">
        <f>Formulario!A1370</f>
        <v/>
      </c>
      <c r="D1359">
        <f>Formulario!B1370</f>
        <v>0</v>
      </c>
      <c r="E1359" s="55" t="str">
        <f>Formulario!H1370</f>
        <v/>
      </c>
      <c r="F1359" s="55" t="str">
        <f>Formulario!I1370</f>
        <v/>
      </c>
      <c r="G1359" t="str">
        <f>Formulario!C1370</f>
        <v/>
      </c>
      <c r="H1359">
        <f>Formulario!F1370</f>
        <v>0</v>
      </c>
      <c r="I1359" s="55" t="str">
        <f>Formulario!J1370</f>
        <v/>
      </c>
    </row>
    <row r="1360" spans="1:9" x14ac:dyDescent="0.35">
      <c r="A1360">
        <f>Formulario!$B$7</f>
        <v>0</v>
      </c>
      <c r="B1360">
        <f>Formulario!$D$7</f>
        <v>0</v>
      </c>
      <c r="C1360" t="str">
        <f>Formulario!A1371</f>
        <v/>
      </c>
      <c r="D1360">
        <f>Formulario!B1371</f>
        <v>0</v>
      </c>
      <c r="E1360" s="55" t="str">
        <f>Formulario!H1371</f>
        <v/>
      </c>
      <c r="F1360" s="55" t="str">
        <f>Formulario!I1371</f>
        <v/>
      </c>
      <c r="G1360" t="str">
        <f>Formulario!C1371</f>
        <v/>
      </c>
      <c r="H1360">
        <f>Formulario!F1371</f>
        <v>0</v>
      </c>
      <c r="I1360" s="55" t="str">
        <f>Formulario!J1371</f>
        <v/>
      </c>
    </row>
    <row r="1361" spans="1:9" x14ac:dyDescent="0.35">
      <c r="A1361">
        <f>Formulario!$B$7</f>
        <v>0</v>
      </c>
      <c r="B1361">
        <f>Formulario!$D$7</f>
        <v>0</v>
      </c>
      <c r="C1361" t="str">
        <f>Formulario!A1372</f>
        <v/>
      </c>
      <c r="D1361">
        <f>Formulario!B1372</f>
        <v>0</v>
      </c>
      <c r="E1361" s="55" t="str">
        <f>Formulario!H1372</f>
        <v/>
      </c>
      <c r="F1361" s="55" t="str">
        <f>Formulario!I1372</f>
        <v/>
      </c>
      <c r="G1361" t="str">
        <f>Formulario!C1372</f>
        <v/>
      </c>
      <c r="H1361">
        <f>Formulario!F1372</f>
        <v>0</v>
      </c>
      <c r="I1361" s="55" t="str">
        <f>Formulario!J1372</f>
        <v/>
      </c>
    </row>
    <row r="1362" spans="1:9" x14ac:dyDescent="0.35">
      <c r="A1362">
        <f>Formulario!$B$7</f>
        <v>0</v>
      </c>
      <c r="B1362">
        <f>Formulario!$D$7</f>
        <v>0</v>
      </c>
      <c r="C1362" t="str">
        <f>Formulario!A1373</f>
        <v/>
      </c>
      <c r="D1362">
        <f>Formulario!B1373</f>
        <v>0</v>
      </c>
      <c r="E1362" s="55" t="str">
        <f>Formulario!H1373</f>
        <v/>
      </c>
      <c r="F1362" s="55" t="str">
        <f>Formulario!I1373</f>
        <v/>
      </c>
      <c r="G1362" t="str">
        <f>Formulario!C1373</f>
        <v/>
      </c>
      <c r="H1362">
        <f>Formulario!F1373</f>
        <v>0</v>
      </c>
      <c r="I1362" s="55" t="str">
        <f>Formulario!J1373</f>
        <v/>
      </c>
    </row>
    <row r="1363" spans="1:9" x14ac:dyDescent="0.35">
      <c r="A1363">
        <f>Formulario!$B$7</f>
        <v>0</v>
      </c>
      <c r="B1363">
        <f>Formulario!$D$7</f>
        <v>0</v>
      </c>
      <c r="C1363" t="str">
        <f>Formulario!A1374</f>
        <v/>
      </c>
      <c r="D1363">
        <f>Formulario!B1374</f>
        <v>0</v>
      </c>
      <c r="E1363" s="55" t="str">
        <f>Formulario!H1374</f>
        <v/>
      </c>
      <c r="F1363" s="55" t="str">
        <f>Formulario!I1374</f>
        <v/>
      </c>
      <c r="G1363" t="str">
        <f>Formulario!C1374</f>
        <v/>
      </c>
      <c r="H1363">
        <f>Formulario!F1374</f>
        <v>0</v>
      </c>
      <c r="I1363" s="55" t="str">
        <f>Formulario!J1374</f>
        <v/>
      </c>
    </row>
    <row r="1364" spans="1:9" x14ac:dyDescent="0.35">
      <c r="A1364">
        <f>Formulario!$B$7</f>
        <v>0</v>
      </c>
      <c r="B1364">
        <f>Formulario!$D$7</f>
        <v>0</v>
      </c>
      <c r="C1364" t="str">
        <f>Formulario!A1375</f>
        <v/>
      </c>
      <c r="D1364">
        <f>Formulario!B1375</f>
        <v>0</v>
      </c>
      <c r="E1364" s="55" t="str">
        <f>Formulario!H1375</f>
        <v/>
      </c>
      <c r="F1364" s="55" t="str">
        <f>Formulario!I1375</f>
        <v/>
      </c>
      <c r="G1364" t="str">
        <f>Formulario!C1375</f>
        <v/>
      </c>
      <c r="H1364">
        <f>Formulario!F1375</f>
        <v>0</v>
      </c>
      <c r="I1364" s="55" t="str">
        <f>Formulario!J1375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Formulario</vt:lpstr>
      <vt:lpstr>Instrucciones</vt:lpstr>
      <vt:lpstr>Especialidades</vt:lpstr>
      <vt:lpstr>F_Datos</vt:lpstr>
      <vt:lpstr>Formulario!Área_de_impresión</vt:lpstr>
      <vt:lpstr>Formulario!Títulos_a_imprimir</vt:lpstr>
    </vt:vector>
  </TitlesOfParts>
  <Manager/>
  <Company>AREA FIP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SOLICITUD ESPECIALIDADES</dc:title>
  <dc:subject/>
  <dc:creator>GARCIA BRAVO, SUSANA</dc:creator>
  <cp:keywords/>
  <dc:description/>
  <cp:lastModifiedBy>CASTRO ROZAS, CRISTINA</cp:lastModifiedBy>
  <cp:revision/>
  <dcterms:created xsi:type="dcterms:W3CDTF">2013-03-27T11:23:30Z</dcterms:created>
  <dcterms:modified xsi:type="dcterms:W3CDTF">2026-06-22T13:58:41Z</dcterms:modified>
  <cp:category/>
  <cp:contentStatus/>
</cp:coreProperties>
</file>