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Mam\mam\ALCAL016\GRP\DAF\AREA FEADER NO SIGC I\0366 - INVERSIONES EN BODEGAS\2023_2027 ISV\5_CONVOCATORIA 2027\FORMULARIOS\"/>
    </mc:Choice>
  </mc:AlternateContent>
  <xr:revisionPtr revIDLastSave="0" documentId="13_ncr:1_{5725C2EF-14A3-4892-867D-953547279A91}" xr6:coauthVersionLast="47" xr6:coauthVersionMax="47" xr10:uidLastSave="{00000000-0000-0000-0000-000000000000}"/>
  <bookViews>
    <workbookView xWindow="-28920" yWindow="-120" windowWidth="29040" windowHeight="15720" tabRatio="610" activeTab="4" xr2:uid="{00000000-000D-0000-FFFF-FFFF00000000}"/>
  </bookViews>
  <sheets>
    <sheet name="INSTRUCCIONES" sheetId="15" r:id="rId1"/>
    <sheet name="ANEXO 1" sheetId="11" r:id="rId2"/>
    <sheet name="ANEXO 2" sheetId="12" r:id="rId3"/>
    <sheet name="ANEXO 3" sheetId="9" r:id="rId4"/>
    <sheet name="ANEXO 4" sheetId="14" r:id="rId5"/>
  </sheets>
  <definedNames>
    <definedName name="_xlnm.Print_Area" localSheetId="1">'ANEXO 1'!$A$1:$N$98</definedName>
    <definedName name="_xlnm.Print_Area" localSheetId="2">'ANEXO 2'!$A$1:$F$98</definedName>
    <definedName name="_xlnm.Print_Area" localSheetId="3">'ANEXO 3'!$B$1:$G$30</definedName>
    <definedName name="_xlnm.Print_Area" localSheetId="4">'ANEXO 4'!$A$1:$G$33</definedName>
    <definedName name="_xlnm.Print_Titles" localSheetId="1">'ANEXO 1'!$2:$3</definedName>
    <definedName name="_xlnm.Print_Titles" localSheetId="2">'ANEXO 2'!$2:$3</definedName>
    <definedName name="_xlnm.Print_Titles" localSheetId="4">'ANEXO 4'!$2:$3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0" i="9" l="1"/>
  <c r="D21" i="9"/>
  <c r="D20" i="9"/>
  <c r="E21" i="9"/>
  <c r="E22" i="9"/>
  <c r="E23" i="9"/>
  <c r="E24" i="9"/>
  <c r="E25" i="9"/>
  <c r="D23" i="9"/>
  <c r="D22" i="9"/>
  <c r="D24" i="9"/>
  <c r="D25" i="9"/>
  <c r="E26" i="9" l="1"/>
  <c r="D26" i="9"/>
  <c r="K5" i="11"/>
  <c r="M5" i="11" s="1"/>
  <c r="N5" i="11" s="1"/>
  <c r="L5" i="11"/>
  <c r="K6" i="11"/>
  <c r="M6" i="11" s="1"/>
  <c r="N6" i="11" s="1"/>
  <c r="L6" i="11"/>
  <c r="K7" i="11"/>
  <c r="M7" i="11" s="1"/>
  <c r="N7" i="11" s="1"/>
  <c r="L7" i="11"/>
  <c r="K8" i="11"/>
  <c r="M8" i="11" s="1"/>
  <c r="N8" i="11" s="1"/>
  <c r="L8" i="11"/>
  <c r="K9" i="11"/>
  <c r="M9" i="11" s="1"/>
  <c r="N9" i="11" s="1"/>
  <c r="L9" i="11"/>
  <c r="K10" i="11"/>
  <c r="M10" i="11" s="1"/>
  <c r="N10" i="11" s="1"/>
  <c r="L10" i="11"/>
  <c r="K11" i="11"/>
  <c r="M11" i="11" s="1"/>
  <c r="N11" i="11" s="1"/>
  <c r="L11" i="11"/>
  <c r="K12" i="11"/>
  <c r="M12" i="11" s="1"/>
  <c r="N12" i="11" s="1"/>
  <c r="L12" i="11"/>
  <c r="K13" i="11"/>
  <c r="M13" i="11" s="1"/>
  <c r="N13" i="11" s="1"/>
  <c r="L13" i="11"/>
  <c r="K14" i="11"/>
  <c r="M14" i="11" s="1"/>
  <c r="N14" i="11" s="1"/>
  <c r="L14" i="11"/>
  <c r="K15" i="11"/>
  <c r="M15" i="11" s="1"/>
  <c r="N15" i="11" s="1"/>
  <c r="L15" i="11"/>
  <c r="K16" i="11"/>
  <c r="M16" i="11" s="1"/>
  <c r="N16" i="11" s="1"/>
  <c r="L16" i="11"/>
  <c r="K17" i="11"/>
  <c r="M17" i="11" s="1"/>
  <c r="N17" i="11" s="1"/>
  <c r="L17" i="11"/>
  <c r="K18" i="11"/>
  <c r="M18" i="11" s="1"/>
  <c r="N18" i="11" s="1"/>
  <c r="L18" i="11"/>
  <c r="K19" i="11"/>
  <c r="M19" i="11" s="1"/>
  <c r="N19" i="11" s="1"/>
  <c r="L19" i="11"/>
  <c r="K20" i="11"/>
  <c r="M20" i="11" s="1"/>
  <c r="N20" i="11" s="1"/>
  <c r="L20" i="11"/>
  <c r="K21" i="11"/>
  <c r="M21" i="11" s="1"/>
  <c r="N21" i="11" s="1"/>
  <c r="L21" i="11"/>
  <c r="K22" i="11"/>
  <c r="M22" i="11" s="1"/>
  <c r="N22" i="11" s="1"/>
  <c r="L22" i="11"/>
  <c r="K23" i="11"/>
  <c r="M23" i="11" s="1"/>
  <c r="N23" i="11" s="1"/>
  <c r="L23" i="11"/>
  <c r="K24" i="11"/>
  <c r="M24" i="11" s="1"/>
  <c r="N24" i="11" s="1"/>
  <c r="L24" i="11"/>
  <c r="K25" i="11"/>
  <c r="M25" i="11" s="1"/>
  <c r="N25" i="11" s="1"/>
  <c r="L25" i="11"/>
  <c r="K26" i="11"/>
  <c r="M26" i="11" s="1"/>
  <c r="N26" i="11" s="1"/>
  <c r="L26" i="11"/>
  <c r="K27" i="11"/>
  <c r="M27" i="11" s="1"/>
  <c r="N27" i="11" s="1"/>
  <c r="L27" i="11"/>
  <c r="K28" i="11"/>
  <c r="M28" i="11" s="1"/>
  <c r="N28" i="11" s="1"/>
  <c r="L28" i="11"/>
  <c r="K29" i="11"/>
  <c r="M29" i="11" s="1"/>
  <c r="N29" i="11" s="1"/>
  <c r="L29" i="11"/>
  <c r="K30" i="11"/>
  <c r="M30" i="11" s="1"/>
  <c r="N30" i="11" s="1"/>
  <c r="L30" i="11"/>
  <c r="K31" i="11"/>
  <c r="M31" i="11" s="1"/>
  <c r="N31" i="11" s="1"/>
  <c r="L31" i="11"/>
  <c r="K32" i="11"/>
  <c r="M32" i="11" s="1"/>
  <c r="N32" i="11" s="1"/>
  <c r="L32" i="11"/>
  <c r="K33" i="11"/>
  <c r="M33" i="11" s="1"/>
  <c r="N33" i="11" s="1"/>
  <c r="L33" i="11"/>
  <c r="K34" i="11"/>
  <c r="M34" i="11" s="1"/>
  <c r="N34" i="11" s="1"/>
  <c r="L34" i="11"/>
  <c r="K35" i="11"/>
  <c r="M35" i="11" s="1"/>
  <c r="N35" i="11" s="1"/>
  <c r="L35" i="11"/>
  <c r="K36" i="11"/>
  <c r="M36" i="11" s="1"/>
  <c r="N36" i="11" s="1"/>
  <c r="L36" i="11"/>
  <c r="K37" i="11"/>
  <c r="M37" i="11" s="1"/>
  <c r="N37" i="11" s="1"/>
  <c r="L37" i="11"/>
  <c r="K38" i="11"/>
  <c r="M38" i="11" s="1"/>
  <c r="N38" i="11" s="1"/>
  <c r="L38" i="11"/>
  <c r="K39" i="11"/>
  <c r="M39" i="11" s="1"/>
  <c r="N39" i="11" s="1"/>
  <c r="L39" i="11"/>
  <c r="K40" i="11"/>
  <c r="M40" i="11" s="1"/>
  <c r="N40" i="11" s="1"/>
  <c r="L40" i="11"/>
  <c r="K41" i="11"/>
  <c r="M41" i="11" s="1"/>
  <c r="N41" i="11" s="1"/>
  <c r="L41" i="11"/>
  <c r="K42" i="11"/>
  <c r="M42" i="11" s="1"/>
  <c r="N42" i="11" s="1"/>
  <c r="L42" i="11"/>
  <c r="K43" i="11"/>
  <c r="M43" i="11" s="1"/>
  <c r="N43" i="11" s="1"/>
  <c r="L43" i="11"/>
  <c r="K44" i="11"/>
  <c r="M44" i="11" s="1"/>
  <c r="N44" i="11" s="1"/>
  <c r="L44" i="11"/>
  <c r="K45" i="11"/>
  <c r="M45" i="11" s="1"/>
  <c r="N45" i="11" s="1"/>
  <c r="L45" i="11"/>
  <c r="K46" i="11"/>
  <c r="M46" i="11" s="1"/>
  <c r="N46" i="11" s="1"/>
  <c r="L46" i="11"/>
  <c r="K47" i="11"/>
  <c r="M47" i="11" s="1"/>
  <c r="N47" i="11" s="1"/>
  <c r="L47" i="11"/>
  <c r="K48" i="11"/>
  <c r="M48" i="11" s="1"/>
  <c r="N48" i="11" s="1"/>
  <c r="L48" i="11"/>
  <c r="K49" i="11"/>
  <c r="M49" i="11" s="1"/>
  <c r="N49" i="11" s="1"/>
  <c r="L49" i="11"/>
  <c r="K50" i="11"/>
  <c r="M50" i="11" s="1"/>
  <c r="N50" i="11" s="1"/>
  <c r="L50" i="11"/>
  <c r="K51" i="11"/>
  <c r="M51" i="11" s="1"/>
  <c r="N51" i="11" s="1"/>
  <c r="L51" i="11"/>
  <c r="K52" i="11"/>
  <c r="M52" i="11" s="1"/>
  <c r="N52" i="11" s="1"/>
  <c r="L52" i="11"/>
  <c r="K53" i="11"/>
  <c r="M53" i="11" s="1"/>
  <c r="N53" i="11" s="1"/>
  <c r="L53" i="11"/>
  <c r="K54" i="11"/>
  <c r="M54" i="11" s="1"/>
  <c r="N54" i="11" s="1"/>
  <c r="L54" i="11"/>
  <c r="K55" i="11"/>
  <c r="M55" i="11" s="1"/>
  <c r="N55" i="11" s="1"/>
  <c r="L55" i="11"/>
  <c r="K56" i="11"/>
  <c r="M56" i="11" s="1"/>
  <c r="N56" i="11" s="1"/>
  <c r="L56" i="11"/>
  <c r="K57" i="11"/>
  <c r="M57" i="11" s="1"/>
  <c r="N57" i="11" s="1"/>
  <c r="L57" i="11"/>
  <c r="K58" i="11"/>
  <c r="M58" i="11" s="1"/>
  <c r="N58" i="11" s="1"/>
  <c r="L58" i="11"/>
  <c r="K59" i="11"/>
  <c r="M59" i="11" s="1"/>
  <c r="N59" i="11" s="1"/>
  <c r="L59" i="11"/>
  <c r="K60" i="11"/>
  <c r="M60" i="11" s="1"/>
  <c r="N60" i="11" s="1"/>
  <c r="L60" i="11"/>
  <c r="K61" i="11"/>
  <c r="M61" i="11" s="1"/>
  <c r="N61" i="11" s="1"/>
  <c r="L61" i="11"/>
  <c r="K62" i="11"/>
  <c r="M62" i="11" s="1"/>
  <c r="N62" i="11" s="1"/>
  <c r="L62" i="11"/>
  <c r="K63" i="11"/>
  <c r="M63" i="11" s="1"/>
  <c r="N63" i="11" s="1"/>
  <c r="L63" i="11"/>
  <c r="K64" i="11"/>
  <c r="M64" i="11" s="1"/>
  <c r="N64" i="11" s="1"/>
  <c r="L64" i="11"/>
  <c r="K65" i="11"/>
  <c r="M65" i="11" s="1"/>
  <c r="N65" i="11" s="1"/>
  <c r="L65" i="11"/>
  <c r="K66" i="11"/>
  <c r="M66" i="11" s="1"/>
  <c r="N66" i="11" s="1"/>
  <c r="L66" i="11"/>
  <c r="K67" i="11"/>
  <c r="M67" i="11" s="1"/>
  <c r="N67" i="11" s="1"/>
  <c r="L67" i="11"/>
  <c r="K68" i="11"/>
  <c r="M68" i="11" s="1"/>
  <c r="N68" i="11" s="1"/>
  <c r="L68" i="11"/>
  <c r="K69" i="11"/>
  <c r="M69" i="11" s="1"/>
  <c r="N69" i="11" s="1"/>
  <c r="L69" i="11"/>
  <c r="K70" i="11"/>
  <c r="M70" i="11" s="1"/>
  <c r="N70" i="11" s="1"/>
  <c r="L70" i="11"/>
  <c r="K71" i="11"/>
  <c r="M71" i="11" s="1"/>
  <c r="N71" i="11" s="1"/>
  <c r="L71" i="11"/>
  <c r="K72" i="11"/>
  <c r="M72" i="11" s="1"/>
  <c r="N72" i="11" s="1"/>
  <c r="L72" i="11"/>
  <c r="K73" i="11"/>
  <c r="M73" i="11" s="1"/>
  <c r="N73" i="11" s="1"/>
  <c r="L73" i="11"/>
  <c r="K74" i="11"/>
  <c r="M74" i="11" s="1"/>
  <c r="N74" i="11" s="1"/>
  <c r="L74" i="11"/>
  <c r="K75" i="11"/>
  <c r="M75" i="11" s="1"/>
  <c r="N75" i="11" s="1"/>
  <c r="L75" i="11"/>
  <c r="K76" i="11"/>
  <c r="M76" i="11" s="1"/>
  <c r="N76" i="11" s="1"/>
  <c r="L76" i="11"/>
  <c r="K77" i="11"/>
  <c r="M77" i="11" s="1"/>
  <c r="N77" i="11" s="1"/>
  <c r="L77" i="11"/>
  <c r="K78" i="11"/>
  <c r="M78" i="11" s="1"/>
  <c r="N78" i="11" s="1"/>
  <c r="L78" i="11"/>
  <c r="K79" i="11"/>
  <c r="M79" i="11" s="1"/>
  <c r="N79" i="11" s="1"/>
  <c r="L79" i="11"/>
  <c r="K80" i="11"/>
  <c r="M80" i="11" s="1"/>
  <c r="N80" i="11" s="1"/>
  <c r="L80" i="11"/>
  <c r="K81" i="11"/>
  <c r="M81" i="11" s="1"/>
  <c r="N81" i="11" s="1"/>
  <c r="L81" i="11"/>
  <c r="K82" i="11"/>
  <c r="M82" i="11" s="1"/>
  <c r="N82" i="11" s="1"/>
  <c r="L82" i="11"/>
  <c r="K83" i="11"/>
  <c r="M83" i="11" s="1"/>
  <c r="N83" i="11" s="1"/>
  <c r="L83" i="11"/>
  <c r="K84" i="11"/>
  <c r="M84" i="11" s="1"/>
  <c r="N84" i="11" s="1"/>
  <c r="L84" i="11"/>
  <c r="K85" i="11"/>
  <c r="M85" i="11" s="1"/>
  <c r="N85" i="11" s="1"/>
  <c r="L85" i="11"/>
  <c r="K86" i="11"/>
  <c r="M86" i="11" s="1"/>
  <c r="N86" i="11" s="1"/>
  <c r="L86" i="11"/>
  <c r="K87" i="11"/>
  <c r="M87" i="11" s="1"/>
  <c r="N87" i="11" s="1"/>
  <c r="L87" i="11"/>
  <c r="K88" i="11"/>
  <c r="M88" i="11" s="1"/>
  <c r="N88" i="11" s="1"/>
  <c r="L88" i="11"/>
  <c r="K89" i="11"/>
  <c r="M89" i="11" s="1"/>
  <c r="N89" i="11" s="1"/>
  <c r="L89" i="11"/>
  <c r="K90" i="11"/>
  <c r="M90" i="11" s="1"/>
  <c r="N90" i="11" s="1"/>
  <c r="L90" i="11"/>
  <c r="K91" i="11"/>
  <c r="M91" i="11" s="1"/>
  <c r="N91" i="11" s="1"/>
  <c r="L91" i="11"/>
  <c r="K92" i="11"/>
  <c r="M92" i="11" s="1"/>
  <c r="N92" i="11" s="1"/>
  <c r="L92" i="11"/>
  <c r="K93" i="11"/>
  <c r="M93" i="11" s="1"/>
  <c r="N93" i="11" s="1"/>
  <c r="L93" i="11"/>
  <c r="K94" i="11"/>
  <c r="M94" i="11" s="1"/>
  <c r="N94" i="11" s="1"/>
  <c r="L94" i="11"/>
  <c r="K95" i="11"/>
  <c r="M95" i="11" s="1"/>
  <c r="N95" i="11" s="1"/>
  <c r="L95" i="11"/>
  <c r="K96" i="11"/>
  <c r="M96" i="11" s="1"/>
  <c r="N96" i="11" s="1"/>
  <c r="L96" i="11"/>
  <c r="K97" i="11"/>
  <c r="M97" i="11" s="1"/>
  <c r="N97" i="11" s="1"/>
  <c r="L97" i="11"/>
  <c r="K98" i="11"/>
  <c r="M98" i="11" s="1"/>
  <c r="N98" i="11" s="1"/>
  <c r="L98" i="11"/>
  <c r="K99" i="11"/>
  <c r="M99" i="11" s="1"/>
  <c r="N99" i="11" s="1"/>
  <c r="L99" i="11"/>
  <c r="K100" i="11"/>
  <c r="M100" i="11" s="1"/>
  <c r="N100" i="11" s="1"/>
  <c r="L100" i="11"/>
  <c r="K101" i="11"/>
  <c r="M101" i="11" s="1"/>
  <c r="N101" i="11" s="1"/>
  <c r="L101" i="11"/>
  <c r="K102" i="11"/>
  <c r="M102" i="11" s="1"/>
  <c r="N102" i="11" s="1"/>
  <c r="L102" i="11"/>
  <c r="K103" i="11"/>
  <c r="M103" i="11" s="1"/>
  <c r="N103" i="11" s="1"/>
  <c r="L103" i="11"/>
  <c r="K104" i="11"/>
  <c r="M104" i="11" s="1"/>
  <c r="N104" i="11" s="1"/>
  <c r="L104" i="11"/>
  <c r="K105" i="11"/>
  <c r="M105" i="11" s="1"/>
  <c r="N105" i="11" s="1"/>
  <c r="L105" i="11"/>
  <c r="K106" i="11"/>
  <c r="M106" i="11" s="1"/>
  <c r="N106" i="11" s="1"/>
  <c r="L106" i="11"/>
  <c r="K107" i="11"/>
  <c r="M107" i="11" s="1"/>
  <c r="N107" i="11" s="1"/>
  <c r="L107" i="11"/>
  <c r="K108" i="11"/>
  <c r="M108" i="11" s="1"/>
  <c r="N108" i="11" s="1"/>
  <c r="L108" i="11"/>
  <c r="K109" i="11"/>
  <c r="M109" i="11" s="1"/>
  <c r="N109" i="11" s="1"/>
  <c r="L109" i="11"/>
  <c r="K110" i="11"/>
  <c r="M110" i="11" s="1"/>
  <c r="N110" i="11" s="1"/>
  <c r="L110" i="11"/>
  <c r="K111" i="11"/>
  <c r="M111" i="11" s="1"/>
  <c r="N111" i="11" s="1"/>
  <c r="L111" i="11"/>
  <c r="K112" i="11"/>
  <c r="M112" i="11" s="1"/>
  <c r="N112" i="11" s="1"/>
  <c r="L112" i="11"/>
  <c r="K113" i="11"/>
  <c r="M113" i="11" s="1"/>
  <c r="N113" i="11" s="1"/>
  <c r="L113" i="11"/>
  <c r="K114" i="11"/>
  <c r="M114" i="11" s="1"/>
  <c r="N114" i="11" s="1"/>
  <c r="L114" i="11"/>
  <c r="K115" i="11"/>
  <c r="M115" i="11" s="1"/>
  <c r="N115" i="11" s="1"/>
  <c r="L115" i="11"/>
  <c r="K116" i="11"/>
  <c r="M116" i="11" s="1"/>
  <c r="N116" i="11" s="1"/>
  <c r="L116" i="11"/>
  <c r="K117" i="11"/>
  <c r="M117" i="11" s="1"/>
  <c r="N117" i="11" s="1"/>
  <c r="L117" i="11"/>
  <c r="K118" i="11"/>
  <c r="M118" i="11" s="1"/>
  <c r="N118" i="11" s="1"/>
  <c r="L118" i="11"/>
  <c r="K119" i="11"/>
  <c r="M119" i="11" s="1"/>
  <c r="N119" i="11" s="1"/>
  <c r="L119" i="11"/>
  <c r="K120" i="11"/>
  <c r="M120" i="11" s="1"/>
  <c r="N120" i="11" s="1"/>
  <c r="L120" i="11"/>
  <c r="K121" i="11"/>
  <c r="M121" i="11" s="1"/>
  <c r="N121" i="11" s="1"/>
  <c r="L121" i="11"/>
  <c r="K122" i="11"/>
  <c r="M122" i="11" s="1"/>
  <c r="N122" i="11" s="1"/>
  <c r="L122" i="11"/>
  <c r="K123" i="11"/>
  <c r="M123" i="11" s="1"/>
  <c r="N123" i="11" s="1"/>
  <c r="L123" i="11"/>
  <c r="K124" i="11"/>
  <c r="M124" i="11" s="1"/>
  <c r="N124" i="11" s="1"/>
  <c r="L124" i="11"/>
  <c r="K125" i="11"/>
  <c r="M125" i="11" s="1"/>
  <c r="N125" i="11" s="1"/>
  <c r="L125" i="11"/>
  <c r="K126" i="11"/>
  <c r="M126" i="11" s="1"/>
  <c r="N126" i="11" s="1"/>
  <c r="L126" i="11"/>
  <c r="K127" i="11"/>
  <c r="M127" i="11" s="1"/>
  <c r="N127" i="11" s="1"/>
  <c r="L127" i="11"/>
  <c r="K128" i="11"/>
  <c r="M128" i="11" s="1"/>
  <c r="N128" i="11" s="1"/>
  <c r="L128" i="11"/>
  <c r="K129" i="11"/>
  <c r="M129" i="11" s="1"/>
  <c r="N129" i="11" s="1"/>
  <c r="L129" i="11"/>
  <c r="K130" i="11"/>
  <c r="M130" i="11" s="1"/>
  <c r="N130" i="11" s="1"/>
  <c r="L130" i="11"/>
  <c r="K131" i="11"/>
  <c r="M131" i="11" s="1"/>
  <c r="N131" i="11" s="1"/>
  <c r="L131" i="11"/>
  <c r="K132" i="11"/>
  <c r="M132" i="11" s="1"/>
  <c r="N132" i="11" s="1"/>
  <c r="L132" i="11"/>
  <c r="K133" i="11"/>
  <c r="M133" i="11" s="1"/>
  <c r="N133" i="11" s="1"/>
  <c r="L133" i="11"/>
  <c r="K134" i="11"/>
  <c r="M134" i="11" s="1"/>
  <c r="N134" i="11" s="1"/>
  <c r="L134" i="11"/>
  <c r="K135" i="11"/>
  <c r="M135" i="11" s="1"/>
  <c r="N135" i="11" s="1"/>
  <c r="L135" i="11"/>
  <c r="K136" i="11"/>
  <c r="M136" i="11" s="1"/>
  <c r="N136" i="11" s="1"/>
  <c r="L136" i="11"/>
  <c r="K137" i="11"/>
  <c r="M137" i="11" s="1"/>
  <c r="N137" i="11" s="1"/>
  <c r="L137" i="11"/>
  <c r="K138" i="11"/>
  <c r="M138" i="11" s="1"/>
  <c r="N138" i="11" s="1"/>
  <c r="L138" i="11"/>
  <c r="K139" i="11"/>
  <c r="M139" i="11" s="1"/>
  <c r="N139" i="11" s="1"/>
  <c r="L139" i="11"/>
  <c r="K140" i="11"/>
  <c r="M140" i="11" s="1"/>
  <c r="N140" i="11" s="1"/>
  <c r="L140" i="11"/>
  <c r="K141" i="11"/>
  <c r="M141" i="11" s="1"/>
  <c r="N141" i="11" s="1"/>
  <c r="L141" i="11"/>
  <c r="K142" i="11"/>
  <c r="M142" i="11" s="1"/>
  <c r="N142" i="11" s="1"/>
  <c r="L142" i="11"/>
  <c r="K143" i="11"/>
  <c r="M143" i="11" s="1"/>
  <c r="N143" i="11" s="1"/>
  <c r="L143" i="11"/>
  <c r="K144" i="11"/>
  <c r="M144" i="11" s="1"/>
  <c r="N144" i="11" s="1"/>
  <c r="L144" i="11"/>
  <c r="K145" i="11"/>
  <c r="M145" i="11" s="1"/>
  <c r="N145" i="11" s="1"/>
  <c r="L145" i="11"/>
  <c r="K146" i="11"/>
  <c r="M146" i="11" s="1"/>
  <c r="N146" i="11" s="1"/>
  <c r="L146" i="11"/>
  <c r="K147" i="11"/>
  <c r="M147" i="11" s="1"/>
  <c r="N147" i="11" s="1"/>
  <c r="L147" i="11"/>
  <c r="K148" i="11"/>
  <c r="M148" i="11" s="1"/>
  <c r="N148" i="11" s="1"/>
  <c r="L148" i="11"/>
  <c r="K149" i="11"/>
  <c r="M149" i="11" s="1"/>
  <c r="N149" i="11" s="1"/>
  <c r="L149" i="11"/>
  <c r="K150" i="11"/>
  <c r="M150" i="11" s="1"/>
  <c r="N150" i="11" s="1"/>
  <c r="L150" i="11"/>
  <c r="K151" i="11"/>
  <c r="M151" i="11" s="1"/>
  <c r="N151" i="11" s="1"/>
  <c r="L151" i="11"/>
  <c r="K152" i="11"/>
  <c r="M152" i="11" s="1"/>
  <c r="N152" i="11" s="1"/>
  <c r="L152" i="11"/>
  <c r="K153" i="11"/>
  <c r="M153" i="11" s="1"/>
  <c r="N153" i="11" s="1"/>
  <c r="L153" i="11"/>
  <c r="K154" i="11"/>
  <c r="M154" i="11" s="1"/>
  <c r="N154" i="11" s="1"/>
  <c r="L154" i="11"/>
  <c r="K155" i="11"/>
  <c r="M155" i="11" s="1"/>
  <c r="N155" i="11" s="1"/>
  <c r="L155" i="11"/>
  <c r="K156" i="11"/>
  <c r="M156" i="11" s="1"/>
  <c r="N156" i="11" s="1"/>
  <c r="L156" i="11"/>
  <c r="K157" i="11"/>
  <c r="M157" i="11" s="1"/>
  <c r="N157" i="11" s="1"/>
  <c r="L157" i="11"/>
  <c r="K158" i="11"/>
  <c r="M158" i="11" s="1"/>
  <c r="N158" i="11" s="1"/>
  <c r="L158" i="11"/>
  <c r="K159" i="11"/>
  <c r="M159" i="11" s="1"/>
  <c r="N159" i="11" s="1"/>
  <c r="L159" i="11"/>
  <c r="K160" i="11"/>
  <c r="M160" i="11" s="1"/>
  <c r="N160" i="11" s="1"/>
  <c r="L160" i="11"/>
  <c r="K161" i="11"/>
  <c r="M161" i="11" s="1"/>
  <c r="N161" i="11" s="1"/>
  <c r="L161" i="11"/>
  <c r="K162" i="11"/>
  <c r="M162" i="11" s="1"/>
  <c r="N162" i="11" s="1"/>
  <c r="L162" i="11"/>
  <c r="K163" i="11"/>
  <c r="M163" i="11" s="1"/>
  <c r="N163" i="11" s="1"/>
  <c r="L163" i="11"/>
  <c r="K164" i="11"/>
  <c r="M164" i="11" s="1"/>
  <c r="N164" i="11" s="1"/>
  <c r="L164" i="11"/>
  <c r="K165" i="11"/>
  <c r="M165" i="11" s="1"/>
  <c r="N165" i="11" s="1"/>
  <c r="L165" i="11"/>
  <c r="K166" i="11"/>
  <c r="M166" i="11" s="1"/>
  <c r="N166" i="11" s="1"/>
  <c r="L166" i="11"/>
  <c r="K167" i="11"/>
  <c r="M167" i="11" s="1"/>
  <c r="N167" i="11" s="1"/>
  <c r="L167" i="11"/>
  <c r="K168" i="11"/>
  <c r="M168" i="11" s="1"/>
  <c r="N168" i="11" s="1"/>
  <c r="L168" i="11"/>
  <c r="K169" i="11"/>
  <c r="M169" i="11" s="1"/>
  <c r="N169" i="11" s="1"/>
  <c r="L169" i="11"/>
  <c r="K170" i="11"/>
  <c r="M170" i="11" s="1"/>
  <c r="N170" i="11" s="1"/>
  <c r="L170" i="11"/>
  <c r="K171" i="11"/>
  <c r="M171" i="11" s="1"/>
  <c r="N171" i="11" s="1"/>
  <c r="L171" i="11"/>
  <c r="K172" i="11"/>
  <c r="M172" i="11" s="1"/>
  <c r="N172" i="11" s="1"/>
  <c r="L172" i="11"/>
  <c r="K173" i="11"/>
  <c r="M173" i="11" s="1"/>
  <c r="N173" i="11" s="1"/>
  <c r="L173" i="11"/>
  <c r="K174" i="11"/>
  <c r="M174" i="11" s="1"/>
  <c r="N174" i="11" s="1"/>
  <c r="L174" i="11"/>
  <c r="K175" i="11"/>
  <c r="M175" i="11" s="1"/>
  <c r="N175" i="11" s="1"/>
  <c r="L175" i="11"/>
  <c r="K176" i="11"/>
  <c r="M176" i="11" s="1"/>
  <c r="N176" i="11" s="1"/>
  <c r="L176" i="11"/>
  <c r="K177" i="11"/>
  <c r="M177" i="11" s="1"/>
  <c r="N177" i="11" s="1"/>
  <c r="L177" i="11"/>
  <c r="K178" i="11"/>
  <c r="M178" i="11" s="1"/>
  <c r="N178" i="11" s="1"/>
  <c r="L178" i="11"/>
  <c r="K179" i="11"/>
  <c r="M179" i="11" s="1"/>
  <c r="N179" i="11" s="1"/>
  <c r="L179" i="11"/>
  <c r="K180" i="11"/>
  <c r="M180" i="11" s="1"/>
  <c r="N180" i="11" s="1"/>
  <c r="L180" i="11"/>
  <c r="K181" i="11"/>
  <c r="M181" i="11" s="1"/>
  <c r="N181" i="11" s="1"/>
  <c r="L181" i="11"/>
  <c r="K182" i="11"/>
  <c r="M182" i="11" s="1"/>
  <c r="N182" i="11" s="1"/>
  <c r="L182" i="11"/>
  <c r="K183" i="11"/>
  <c r="M183" i="11" s="1"/>
  <c r="N183" i="11" s="1"/>
  <c r="L183" i="11"/>
  <c r="K184" i="11"/>
  <c r="M184" i="11" s="1"/>
  <c r="N184" i="11" s="1"/>
  <c r="L184" i="11"/>
  <c r="K185" i="11"/>
  <c r="M185" i="11" s="1"/>
  <c r="N185" i="11" s="1"/>
  <c r="L185" i="11"/>
  <c r="K186" i="11"/>
  <c r="M186" i="11" s="1"/>
  <c r="N186" i="11" s="1"/>
  <c r="L186" i="11"/>
  <c r="K187" i="11"/>
  <c r="M187" i="11" s="1"/>
  <c r="N187" i="11" s="1"/>
  <c r="L187" i="11"/>
  <c r="K188" i="11"/>
  <c r="M188" i="11" s="1"/>
  <c r="N188" i="11" s="1"/>
  <c r="L188" i="11"/>
  <c r="K189" i="11"/>
  <c r="M189" i="11" s="1"/>
  <c r="N189" i="11" s="1"/>
  <c r="L189" i="11"/>
  <c r="K190" i="11"/>
  <c r="M190" i="11" s="1"/>
  <c r="N190" i="11" s="1"/>
  <c r="L190" i="11"/>
  <c r="K191" i="11"/>
  <c r="M191" i="11" s="1"/>
  <c r="N191" i="11" s="1"/>
  <c r="L191" i="11"/>
  <c r="K192" i="11"/>
  <c r="M192" i="11" s="1"/>
  <c r="N192" i="11" s="1"/>
  <c r="L192" i="11"/>
  <c r="K193" i="11"/>
  <c r="M193" i="11" s="1"/>
  <c r="N193" i="11" s="1"/>
  <c r="L193" i="11"/>
  <c r="K194" i="11"/>
  <c r="M194" i="11" s="1"/>
  <c r="N194" i="11" s="1"/>
  <c r="L194" i="11"/>
  <c r="K195" i="11"/>
  <c r="M195" i="11" s="1"/>
  <c r="N195" i="11" s="1"/>
  <c r="L195" i="11"/>
  <c r="K196" i="11"/>
  <c r="M196" i="11" s="1"/>
  <c r="N196" i="11" s="1"/>
  <c r="L196" i="11"/>
  <c r="K197" i="11"/>
  <c r="M197" i="11" s="1"/>
  <c r="N197" i="11" s="1"/>
  <c r="L197" i="11"/>
  <c r="K198" i="11"/>
  <c r="M198" i="11" s="1"/>
  <c r="N198" i="11" s="1"/>
  <c r="L198" i="11"/>
  <c r="K199" i="11"/>
  <c r="M199" i="11" s="1"/>
  <c r="N199" i="11" s="1"/>
  <c r="L199" i="11"/>
  <c r="K200" i="11"/>
  <c r="M200" i="11" s="1"/>
  <c r="N200" i="11" s="1"/>
  <c r="L200" i="11"/>
  <c r="K201" i="11"/>
  <c r="M201" i="11" s="1"/>
  <c r="N201" i="11" s="1"/>
  <c r="L201" i="11"/>
  <c r="K202" i="11"/>
  <c r="M202" i="11" s="1"/>
  <c r="N202" i="11" s="1"/>
  <c r="L202" i="11"/>
  <c r="K203" i="11"/>
  <c r="M203" i="11" s="1"/>
  <c r="N203" i="11" s="1"/>
  <c r="L203" i="11"/>
  <c r="K204" i="11"/>
  <c r="M204" i="11" s="1"/>
  <c r="N204" i="11" s="1"/>
  <c r="L204" i="11"/>
  <c r="K205" i="11"/>
  <c r="M205" i="11" s="1"/>
  <c r="N205" i="11" s="1"/>
  <c r="L205" i="11"/>
  <c r="K206" i="11"/>
  <c r="M206" i="11" s="1"/>
  <c r="N206" i="11" s="1"/>
  <c r="L206" i="11"/>
  <c r="K207" i="11"/>
  <c r="M207" i="11" s="1"/>
  <c r="N207" i="11" s="1"/>
  <c r="L207" i="11"/>
  <c r="K208" i="11"/>
  <c r="M208" i="11" s="1"/>
  <c r="N208" i="11" s="1"/>
  <c r="L208" i="11"/>
  <c r="K209" i="11"/>
  <c r="M209" i="11" s="1"/>
  <c r="N209" i="11" s="1"/>
  <c r="L209" i="11"/>
  <c r="K210" i="11"/>
  <c r="M210" i="11" s="1"/>
  <c r="N210" i="11" s="1"/>
  <c r="L210" i="11"/>
  <c r="K211" i="11"/>
  <c r="M211" i="11" s="1"/>
  <c r="N211" i="11" s="1"/>
  <c r="L211" i="11"/>
  <c r="K212" i="11"/>
  <c r="M212" i="11" s="1"/>
  <c r="N212" i="11" s="1"/>
  <c r="L212" i="11"/>
  <c r="K213" i="11"/>
  <c r="M213" i="11" s="1"/>
  <c r="N213" i="11" s="1"/>
  <c r="L213" i="11"/>
  <c r="K214" i="11"/>
  <c r="M214" i="11" s="1"/>
  <c r="N214" i="11" s="1"/>
  <c r="L214" i="11"/>
  <c r="K215" i="11"/>
  <c r="M215" i="11" s="1"/>
  <c r="N215" i="11" s="1"/>
  <c r="L215" i="11"/>
  <c r="K216" i="11"/>
  <c r="M216" i="11" s="1"/>
  <c r="N216" i="11" s="1"/>
  <c r="L216" i="11"/>
  <c r="K217" i="11"/>
  <c r="M217" i="11" s="1"/>
  <c r="N217" i="11" s="1"/>
  <c r="L217" i="11"/>
  <c r="K218" i="11"/>
  <c r="M218" i="11" s="1"/>
  <c r="N218" i="11" s="1"/>
  <c r="L218" i="11"/>
  <c r="K219" i="11"/>
  <c r="M219" i="11" s="1"/>
  <c r="N219" i="11" s="1"/>
  <c r="L219" i="11"/>
  <c r="K220" i="11"/>
  <c r="M220" i="11" s="1"/>
  <c r="N220" i="11" s="1"/>
  <c r="L220" i="11"/>
  <c r="K221" i="11"/>
  <c r="M221" i="11" s="1"/>
  <c r="N221" i="11" s="1"/>
  <c r="L221" i="11"/>
  <c r="K222" i="11"/>
  <c r="M222" i="11" s="1"/>
  <c r="N222" i="11" s="1"/>
  <c r="L222" i="11"/>
  <c r="K223" i="11"/>
  <c r="M223" i="11" s="1"/>
  <c r="N223" i="11" s="1"/>
  <c r="L223" i="11"/>
  <c r="K224" i="11"/>
  <c r="M224" i="11" s="1"/>
  <c r="N224" i="11" s="1"/>
  <c r="L224" i="11"/>
  <c r="K225" i="11"/>
  <c r="M225" i="11" s="1"/>
  <c r="N225" i="11" s="1"/>
  <c r="L225" i="11"/>
  <c r="K226" i="11"/>
  <c r="M226" i="11" s="1"/>
  <c r="N226" i="11" s="1"/>
  <c r="L226" i="11"/>
  <c r="K227" i="11"/>
  <c r="M227" i="11" s="1"/>
  <c r="N227" i="11" s="1"/>
  <c r="L227" i="11"/>
  <c r="K228" i="11"/>
  <c r="M228" i="11" s="1"/>
  <c r="N228" i="11" s="1"/>
  <c r="L228" i="11"/>
  <c r="K229" i="11"/>
  <c r="M229" i="11" s="1"/>
  <c r="N229" i="11" s="1"/>
  <c r="L229" i="11"/>
  <c r="K230" i="11"/>
  <c r="M230" i="11" s="1"/>
  <c r="N230" i="11" s="1"/>
  <c r="L230" i="11"/>
  <c r="K231" i="11"/>
  <c r="M231" i="11" s="1"/>
  <c r="N231" i="11" s="1"/>
  <c r="L231" i="11"/>
  <c r="K232" i="11"/>
  <c r="M232" i="11" s="1"/>
  <c r="N232" i="11" s="1"/>
  <c r="L232" i="11"/>
  <c r="K233" i="11"/>
  <c r="M233" i="11" s="1"/>
  <c r="N233" i="11" s="1"/>
  <c r="L233" i="11"/>
  <c r="K234" i="11"/>
  <c r="M234" i="11" s="1"/>
  <c r="N234" i="11" s="1"/>
  <c r="L234" i="11"/>
  <c r="K235" i="11"/>
  <c r="M235" i="11" s="1"/>
  <c r="N235" i="11" s="1"/>
  <c r="L235" i="11"/>
  <c r="K236" i="11"/>
  <c r="M236" i="11" s="1"/>
  <c r="N236" i="11" s="1"/>
  <c r="L236" i="11"/>
  <c r="K237" i="11"/>
  <c r="M237" i="11" s="1"/>
  <c r="N237" i="11" s="1"/>
  <c r="L237" i="11"/>
  <c r="K238" i="11"/>
  <c r="M238" i="11" s="1"/>
  <c r="N238" i="11" s="1"/>
  <c r="L238" i="11"/>
  <c r="K239" i="11"/>
  <c r="M239" i="11" s="1"/>
  <c r="N239" i="11" s="1"/>
  <c r="L239" i="11"/>
  <c r="K240" i="11"/>
  <c r="M240" i="11" s="1"/>
  <c r="N240" i="11" s="1"/>
  <c r="L240" i="11"/>
  <c r="K241" i="11"/>
  <c r="M241" i="11" s="1"/>
  <c r="N241" i="11" s="1"/>
  <c r="L241" i="11"/>
  <c r="K242" i="11"/>
  <c r="M242" i="11" s="1"/>
  <c r="N242" i="11" s="1"/>
  <c r="L242" i="11"/>
  <c r="K243" i="11"/>
  <c r="M243" i="11" s="1"/>
  <c r="N243" i="11" s="1"/>
  <c r="L243" i="11"/>
  <c r="K244" i="11"/>
  <c r="M244" i="11" s="1"/>
  <c r="N244" i="11" s="1"/>
  <c r="L244" i="11"/>
  <c r="K245" i="11"/>
  <c r="M245" i="11" s="1"/>
  <c r="N245" i="11" s="1"/>
  <c r="L245" i="11"/>
  <c r="K246" i="11"/>
  <c r="M246" i="11" s="1"/>
  <c r="N246" i="11" s="1"/>
  <c r="L246" i="11"/>
  <c r="K247" i="11"/>
  <c r="M247" i="11" s="1"/>
  <c r="N247" i="11" s="1"/>
  <c r="L247" i="11"/>
  <c r="K248" i="11"/>
  <c r="M248" i="11" s="1"/>
  <c r="N248" i="11" s="1"/>
  <c r="L248" i="11"/>
  <c r="K249" i="11"/>
  <c r="M249" i="11" s="1"/>
  <c r="N249" i="11" s="1"/>
  <c r="L249" i="11"/>
  <c r="K250" i="11"/>
  <c r="M250" i="11" s="1"/>
  <c r="N250" i="11" s="1"/>
  <c r="L250" i="11"/>
  <c r="K251" i="11"/>
  <c r="M251" i="11" s="1"/>
  <c r="N251" i="11" s="1"/>
  <c r="L251" i="11"/>
  <c r="K252" i="11"/>
  <c r="M252" i="11" s="1"/>
  <c r="N252" i="11" s="1"/>
  <c r="L252" i="11"/>
  <c r="K253" i="11"/>
  <c r="M253" i="11" s="1"/>
  <c r="N253" i="11" s="1"/>
  <c r="L253" i="11"/>
  <c r="K254" i="11"/>
  <c r="M254" i="11" s="1"/>
  <c r="N254" i="11" s="1"/>
  <c r="L254" i="11"/>
  <c r="K255" i="11"/>
  <c r="M255" i="11" s="1"/>
  <c r="N255" i="11" s="1"/>
  <c r="L255" i="11"/>
  <c r="K256" i="11"/>
  <c r="M256" i="11" s="1"/>
  <c r="N256" i="11" s="1"/>
  <c r="L256" i="11"/>
  <c r="K257" i="11"/>
  <c r="M257" i="11" s="1"/>
  <c r="N257" i="11" s="1"/>
  <c r="L257" i="11"/>
  <c r="K258" i="11"/>
  <c r="M258" i="11" s="1"/>
  <c r="N258" i="11" s="1"/>
  <c r="L258" i="11"/>
  <c r="K259" i="11"/>
  <c r="M259" i="11" s="1"/>
  <c r="N259" i="11" s="1"/>
  <c r="L259" i="11"/>
  <c r="K260" i="11"/>
  <c r="M260" i="11" s="1"/>
  <c r="N260" i="11" s="1"/>
  <c r="L260" i="11"/>
  <c r="K261" i="11"/>
  <c r="M261" i="11" s="1"/>
  <c r="N261" i="11" s="1"/>
  <c r="L261" i="11"/>
  <c r="K262" i="11"/>
  <c r="M262" i="11" s="1"/>
  <c r="N262" i="11" s="1"/>
  <c r="L262" i="11"/>
  <c r="K263" i="11"/>
  <c r="M263" i="11" s="1"/>
  <c r="N263" i="11" s="1"/>
  <c r="L263" i="11"/>
  <c r="K264" i="11"/>
  <c r="L264" i="11"/>
  <c r="M264" i="11"/>
  <c r="N264" i="11" s="1"/>
  <c r="K265" i="11"/>
  <c r="M265" i="11" s="1"/>
  <c r="N265" i="11" s="1"/>
  <c r="L265" i="11"/>
  <c r="K266" i="11"/>
  <c r="M266" i="11" s="1"/>
  <c r="N266" i="11" s="1"/>
  <c r="L266" i="11"/>
  <c r="K267" i="11"/>
  <c r="M267" i="11" s="1"/>
  <c r="N267" i="11" s="1"/>
  <c r="L267" i="11"/>
  <c r="K268" i="11"/>
  <c r="L268" i="11"/>
  <c r="M268" i="11"/>
  <c r="N268" i="11" s="1"/>
  <c r="K269" i="11"/>
  <c r="M269" i="11" s="1"/>
  <c r="N269" i="11" s="1"/>
  <c r="L269" i="11"/>
  <c r="K270" i="11"/>
  <c r="M270" i="11" s="1"/>
  <c r="N270" i="11" s="1"/>
  <c r="L270" i="11"/>
  <c r="K271" i="11"/>
  <c r="M271" i="11" s="1"/>
  <c r="N271" i="11" s="1"/>
  <c r="L271" i="11"/>
  <c r="K272" i="11"/>
  <c r="M272" i="11" s="1"/>
  <c r="N272" i="11" s="1"/>
  <c r="L272" i="11"/>
  <c r="K273" i="11"/>
  <c r="M273" i="11" s="1"/>
  <c r="N273" i="11" s="1"/>
  <c r="L273" i="11"/>
  <c r="K274" i="11"/>
  <c r="M274" i="11" s="1"/>
  <c r="N274" i="11" s="1"/>
  <c r="L274" i="11"/>
  <c r="K275" i="11"/>
  <c r="M275" i="11" s="1"/>
  <c r="N275" i="11" s="1"/>
  <c r="L275" i="11"/>
  <c r="K276" i="11"/>
  <c r="M276" i="11" s="1"/>
  <c r="N276" i="11" s="1"/>
  <c r="L276" i="11"/>
  <c r="K277" i="11"/>
  <c r="M277" i="11" s="1"/>
  <c r="N277" i="11" s="1"/>
  <c r="L277" i="11"/>
  <c r="K278" i="11"/>
  <c r="M278" i="11" s="1"/>
  <c r="N278" i="11" s="1"/>
  <c r="L278" i="11"/>
  <c r="K279" i="11"/>
  <c r="M279" i="11" s="1"/>
  <c r="N279" i="11" s="1"/>
  <c r="L279" i="11"/>
  <c r="K280" i="11"/>
  <c r="M280" i="11" s="1"/>
  <c r="N280" i="11" s="1"/>
  <c r="L280" i="11"/>
  <c r="K281" i="11"/>
  <c r="M281" i="11" s="1"/>
  <c r="N281" i="11" s="1"/>
  <c r="L281" i="11"/>
  <c r="K282" i="11"/>
  <c r="M282" i="11" s="1"/>
  <c r="N282" i="11" s="1"/>
  <c r="L282" i="11"/>
  <c r="K283" i="11"/>
  <c r="M283" i="11" s="1"/>
  <c r="N283" i="11" s="1"/>
  <c r="L283" i="11"/>
  <c r="K284" i="11"/>
  <c r="M284" i="11" s="1"/>
  <c r="N284" i="11" s="1"/>
  <c r="L284" i="11"/>
  <c r="K285" i="11"/>
  <c r="M285" i="11" s="1"/>
  <c r="N285" i="11" s="1"/>
  <c r="L285" i="11"/>
  <c r="K286" i="11"/>
  <c r="M286" i="11" s="1"/>
  <c r="N286" i="11" s="1"/>
  <c r="L286" i="11"/>
  <c r="K287" i="11"/>
  <c r="M287" i="11" s="1"/>
  <c r="N287" i="11" s="1"/>
  <c r="L287" i="11"/>
  <c r="K288" i="11"/>
  <c r="M288" i="11" s="1"/>
  <c r="N288" i="11" s="1"/>
  <c r="L288" i="11"/>
  <c r="K289" i="11"/>
  <c r="M289" i="11" s="1"/>
  <c r="N289" i="11" s="1"/>
  <c r="L289" i="11"/>
  <c r="K290" i="11"/>
  <c r="M290" i="11" s="1"/>
  <c r="N290" i="11" s="1"/>
  <c r="L290" i="11"/>
  <c r="K291" i="11"/>
  <c r="M291" i="11" s="1"/>
  <c r="N291" i="11" s="1"/>
  <c r="L291" i="11"/>
  <c r="K292" i="11"/>
  <c r="M292" i="11" s="1"/>
  <c r="N292" i="11" s="1"/>
  <c r="L292" i="11"/>
  <c r="K293" i="11"/>
  <c r="M293" i="11" s="1"/>
  <c r="N293" i="11" s="1"/>
  <c r="L293" i="11"/>
  <c r="K294" i="11"/>
  <c r="M294" i="11" s="1"/>
  <c r="N294" i="11" s="1"/>
  <c r="L294" i="11"/>
  <c r="K295" i="11"/>
  <c r="M295" i="11" s="1"/>
  <c r="N295" i="11" s="1"/>
  <c r="L295" i="11"/>
  <c r="K296" i="11"/>
  <c r="M296" i="11" s="1"/>
  <c r="N296" i="11" s="1"/>
  <c r="L296" i="11"/>
  <c r="K297" i="11"/>
  <c r="M297" i="11" s="1"/>
  <c r="N297" i="11" s="1"/>
  <c r="L297" i="11"/>
  <c r="K298" i="11"/>
  <c r="M298" i="11" s="1"/>
  <c r="N298" i="11" s="1"/>
  <c r="L298" i="11"/>
  <c r="K299" i="11"/>
  <c r="M299" i="11" s="1"/>
  <c r="N299" i="11" s="1"/>
  <c r="L299" i="11"/>
  <c r="K300" i="11"/>
  <c r="M300" i="11" s="1"/>
  <c r="N300" i="11" s="1"/>
  <c r="L300" i="11"/>
  <c r="K301" i="11"/>
  <c r="M301" i="11" s="1"/>
  <c r="N301" i="11" s="1"/>
  <c r="L301" i="11"/>
  <c r="K302" i="11"/>
  <c r="M302" i="11" s="1"/>
  <c r="N302" i="11" s="1"/>
  <c r="L302" i="11"/>
  <c r="K303" i="11"/>
  <c r="M303" i="11" s="1"/>
  <c r="N303" i="11" s="1"/>
  <c r="L303" i="11"/>
  <c r="K304" i="11"/>
  <c r="M304" i="11" s="1"/>
  <c r="N304" i="11" s="1"/>
  <c r="L304" i="11"/>
  <c r="K305" i="11"/>
  <c r="M305" i="11" s="1"/>
  <c r="N305" i="11" s="1"/>
  <c r="L305" i="11"/>
  <c r="K306" i="11"/>
  <c r="M306" i="11" s="1"/>
  <c r="N306" i="11" s="1"/>
  <c r="L306" i="11"/>
  <c r="K307" i="11"/>
  <c r="M307" i="11" s="1"/>
  <c r="N307" i="11" s="1"/>
  <c r="L307" i="11"/>
  <c r="K308" i="11"/>
  <c r="M308" i="11" s="1"/>
  <c r="N308" i="11" s="1"/>
  <c r="L308" i="11"/>
  <c r="K309" i="11"/>
  <c r="M309" i="11" s="1"/>
  <c r="N309" i="11" s="1"/>
  <c r="L309" i="11"/>
  <c r="K310" i="11"/>
  <c r="M310" i="11" s="1"/>
  <c r="N310" i="11" s="1"/>
  <c r="L310" i="11"/>
  <c r="K311" i="11"/>
  <c r="M311" i="11" s="1"/>
  <c r="N311" i="11" s="1"/>
  <c r="L311" i="11"/>
  <c r="K312" i="11"/>
  <c r="L312" i="11"/>
  <c r="M312" i="11"/>
  <c r="N312" i="11" s="1"/>
  <c r="K313" i="11"/>
  <c r="M313" i="11" s="1"/>
  <c r="N313" i="11" s="1"/>
  <c r="L313" i="11"/>
  <c r="K314" i="11"/>
  <c r="M314" i="11" s="1"/>
  <c r="N314" i="11" s="1"/>
  <c r="L314" i="11"/>
  <c r="K315" i="11"/>
  <c r="M315" i="11" s="1"/>
  <c r="N315" i="11" s="1"/>
  <c r="L315" i="11"/>
  <c r="K316" i="11"/>
  <c r="M316" i="11" s="1"/>
  <c r="N316" i="11" s="1"/>
  <c r="L316" i="11"/>
  <c r="K317" i="11"/>
  <c r="M317" i="11" s="1"/>
  <c r="N317" i="11" s="1"/>
  <c r="L317" i="11"/>
  <c r="K318" i="11"/>
  <c r="M318" i="11" s="1"/>
  <c r="N318" i="11" s="1"/>
  <c r="L318" i="11"/>
  <c r="K319" i="11"/>
  <c r="M319" i="11" s="1"/>
  <c r="N319" i="11" s="1"/>
  <c r="L319" i="11"/>
  <c r="K320" i="11"/>
  <c r="M320" i="11" s="1"/>
  <c r="N320" i="11" s="1"/>
  <c r="L320" i="11"/>
  <c r="K321" i="11"/>
  <c r="M321" i="11" s="1"/>
  <c r="N321" i="11" s="1"/>
  <c r="L321" i="11"/>
  <c r="K322" i="11"/>
  <c r="M322" i="11" s="1"/>
  <c r="N322" i="11" s="1"/>
  <c r="L322" i="11"/>
  <c r="K323" i="11"/>
  <c r="M323" i="11" s="1"/>
  <c r="N323" i="11" s="1"/>
  <c r="L323" i="11"/>
  <c r="K324" i="11"/>
  <c r="M324" i="11" s="1"/>
  <c r="N324" i="11" s="1"/>
  <c r="L324" i="11"/>
  <c r="K325" i="11"/>
  <c r="M325" i="11" s="1"/>
  <c r="N325" i="11" s="1"/>
  <c r="L325" i="11"/>
  <c r="K326" i="11"/>
  <c r="M326" i="11" s="1"/>
  <c r="N326" i="11" s="1"/>
  <c r="L326" i="11"/>
  <c r="K327" i="11"/>
  <c r="M327" i="11" s="1"/>
  <c r="N327" i="11" s="1"/>
  <c r="L327" i="11"/>
  <c r="K328" i="11"/>
  <c r="M328" i="11" s="1"/>
  <c r="N328" i="11" s="1"/>
  <c r="L328" i="11"/>
  <c r="K329" i="11"/>
  <c r="M329" i="11" s="1"/>
  <c r="N329" i="11" s="1"/>
  <c r="L329" i="11"/>
  <c r="K330" i="11"/>
  <c r="M330" i="11" s="1"/>
  <c r="N330" i="11" s="1"/>
  <c r="L330" i="11"/>
  <c r="K331" i="11"/>
  <c r="M331" i="11" s="1"/>
  <c r="N331" i="11" s="1"/>
  <c r="L331" i="11"/>
  <c r="K332" i="11"/>
  <c r="M332" i="11" s="1"/>
  <c r="N332" i="11" s="1"/>
  <c r="L332" i="11"/>
  <c r="K333" i="11"/>
  <c r="M333" i="11" s="1"/>
  <c r="N333" i="11" s="1"/>
  <c r="L333" i="11"/>
  <c r="K334" i="11"/>
  <c r="M334" i="11" s="1"/>
  <c r="N334" i="11" s="1"/>
  <c r="L334" i="11"/>
  <c r="K335" i="11"/>
  <c r="M335" i="11" s="1"/>
  <c r="N335" i="11" s="1"/>
  <c r="L335" i="11"/>
  <c r="K336" i="11"/>
  <c r="M336" i="11" s="1"/>
  <c r="N336" i="11" s="1"/>
  <c r="L336" i="11"/>
  <c r="K337" i="11"/>
  <c r="M337" i="11" s="1"/>
  <c r="N337" i="11" s="1"/>
  <c r="L337" i="11"/>
  <c r="K338" i="11"/>
  <c r="M338" i="11" s="1"/>
  <c r="N338" i="11" s="1"/>
  <c r="L338" i="11"/>
  <c r="K339" i="11"/>
  <c r="M339" i="11" s="1"/>
  <c r="N339" i="11" s="1"/>
  <c r="L339" i="11"/>
  <c r="K340" i="11"/>
  <c r="M340" i="11" s="1"/>
  <c r="N340" i="11" s="1"/>
  <c r="L340" i="11"/>
  <c r="K341" i="11"/>
  <c r="M341" i="11" s="1"/>
  <c r="N341" i="11" s="1"/>
  <c r="L341" i="11"/>
  <c r="K342" i="11"/>
  <c r="L342" i="11"/>
  <c r="M342" i="11"/>
  <c r="N342" i="11" s="1"/>
  <c r="K343" i="11"/>
  <c r="M343" i="11" s="1"/>
  <c r="N343" i="11" s="1"/>
  <c r="L343" i="11"/>
  <c r="K344" i="11"/>
  <c r="M344" i="11" s="1"/>
  <c r="N344" i="11" s="1"/>
  <c r="L344" i="11"/>
  <c r="K345" i="11"/>
  <c r="M345" i="11" s="1"/>
  <c r="N345" i="11" s="1"/>
  <c r="L345" i="11"/>
  <c r="K346" i="11"/>
  <c r="M346" i="11" s="1"/>
  <c r="N346" i="11" s="1"/>
  <c r="L346" i="11"/>
  <c r="K347" i="11"/>
  <c r="M347" i="11" s="1"/>
  <c r="N347" i="11" s="1"/>
  <c r="L347" i="11"/>
  <c r="K348" i="11"/>
  <c r="M348" i="11" s="1"/>
  <c r="N348" i="11" s="1"/>
  <c r="L348" i="11"/>
  <c r="K349" i="11"/>
  <c r="L349" i="11"/>
  <c r="M349" i="11"/>
  <c r="N349" i="11" s="1"/>
  <c r="K350" i="11"/>
  <c r="M350" i="11" s="1"/>
  <c r="N350" i="11" s="1"/>
  <c r="L350" i="11"/>
  <c r="K351" i="11"/>
  <c r="M351" i="11" s="1"/>
  <c r="N351" i="11" s="1"/>
  <c r="L351" i="11"/>
  <c r="K352" i="11"/>
  <c r="M352" i="11" s="1"/>
  <c r="N352" i="11" s="1"/>
  <c r="L352" i="11"/>
  <c r="K353" i="11"/>
  <c r="M353" i="11" s="1"/>
  <c r="N353" i="11" s="1"/>
  <c r="L353" i="11"/>
  <c r="K354" i="11"/>
  <c r="M354" i="11" s="1"/>
  <c r="N354" i="11" s="1"/>
  <c r="L354" i="11"/>
  <c r="K355" i="11"/>
  <c r="M355" i="11" s="1"/>
  <c r="N355" i="11" s="1"/>
  <c r="L355" i="11"/>
  <c r="K356" i="11"/>
  <c r="M356" i="11" s="1"/>
  <c r="N356" i="11" s="1"/>
  <c r="L356" i="11"/>
  <c r="K357" i="11"/>
  <c r="M357" i="11" s="1"/>
  <c r="N357" i="11" s="1"/>
  <c r="L357" i="11"/>
  <c r="K358" i="11"/>
  <c r="M358" i="11" s="1"/>
  <c r="N358" i="11" s="1"/>
  <c r="L358" i="11"/>
  <c r="K359" i="11"/>
  <c r="M359" i="11" s="1"/>
  <c r="N359" i="11" s="1"/>
  <c r="L359" i="11"/>
  <c r="K360" i="11"/>
  <c r="M360" i="11" s="1"/>
  <c r="N360" i="11" s="1"/>
  <c r="L360" i="11"/>
  <c r="K361" i="11"/>
  <c r="M361" i="11" s="1"/>
  <c r="N361" i="11" s="1"/>
  <c r="L361" i="11"/>
  <c r="K362" i="11"/>
  <c r="M362" i="11" s="1"/>
  <c r="N362" i="11" s="1"/>
  <c r="L362" i="11"/>
  <c r="K363" i="11"/>
  <c r="M363" i="11" s="1"/>
  <c r="N363" i="11" s="1"/>
  <c r="L363" i="11"/>
  <c r="K364" i="11"/>
  <c r="M364" i="11" s="1"/>
  <c r="N364" i="11" s="1"/>
  <c r="L364" i="11"/>
  <c r="K365" i="11"/>
  <c r="M365" i="11" s="1"/>
  <c r="N365" i="11" s="1"/>
  <c r="L365" i="11"/>
  <c r="K366" i="11"/>
  <c r="M366" i="11" s="1"/>
  <c r="N366" i="11" s="1"/>
  <c r="L366" i="11"/>
  <c r="K367" i="11"/>
  <c r="M367" i="11" s="1"/>
  <c r="N367" i="11" s="1"/>
  <c r="L367" i="11"/>
  <c r="K368" i="11"/>
  <c r="M368" i="11" s="1"/>
  <c r="N368" i="11" s="1"/>
  <c r="L368" i="11"/>
  <c r="K369" i="11"/>
  <c r="M369" i="11" s="1"/>
  <c r="N369" i="11" s="1"/>
  <c r="L369" i="11"/>
  <c r="K370" i="11"/>
  <c r="M370" i="11" s="1"/>
  <c r="N370" i="11" s="1"/>
  <c r="L370" i="11"/>
  <c r="K371" i="11"/>
  <c r="M371" i="11" s="1"/>
  <c r="N371" i="11" s="1"/>
  <c r="L371" i="11"/>
  <c r="K372" i="11"/>
  <c r="M372" i="11" s="1"/>
  <c r="N372" i="11" s="1"/>
  <c r="L372" i="11"/>
  <c r="K373" i="11"/>
  <c r="M373" i="11" s="1"/>
  <c r="N373" i="11" s="1"/>
  <c r="L373" i="11"/>
  <c r="K374" i="11"/>
  <c r="M374" i="11" s="1"/>
  <c r="N374" i="11" s="1"/>
  <c r="L374" i="11"/>
  <c r="K375" i="11"/>
  <c r="L375" i="11"/>
  <c r="M375" i="11"/>
  <c r="N375" i="11" s="1"/>
  <c r="K376" i="11"/>
  <c r="M376" i="11" s="1"/>
  <c r="N376" i="11" s="1"/>
  <c r="L376" i="11"/>
  <c r="K377" i="11"/>
  <c r="M377" i="11" s="1"/>
  <c r="N377" i="11" s="1"/>
  <c r="L377" i="11"/>
  <c r="K378" i="11"/>
  <c r="M378" i="11" s="1"/>
  <c r="N378" i="11" s="1"/>
  <c r="L378" i="11"/>
  <c r="K379" i="11"/>
  <c r="M379" i="11" s="1"/>
  <c r="N379" i="11" s="1"/>
  <c r="L379" i="11"/>
  <c r="K380" i="11"/>
  <c r="M380" i="11" s="1"/>
  <c r="N380" i="11" s="1"/>
  <c r="L380" i="11"/>
  <c r="K381" i="11"/>
  <c r="M381" i="11" s="1"/>
  <c r="N381" i="11" s="1"/>
  <c r="L381" i="11"/>
  <c r="K382" i="11"/>
  <c r="M382" i="11" s="1"/>
  <c r="N382" i="11" s="1"/>
  <c r="L382" i="11"/>
  <c r="K383" i="11"/>
  <c r="M383" i="11" s="1"/>
  <c r="N383" i="11" s="1"/>
  <c r="L383" i="11"/>
  <c r="K384" i="11"/>
  <c r="M384" i="11" s="1"/>
  <c r="N384" i="11" s="1"/>
  <c r="L384" i="11"/>
  <c r="K385" i="11"/>
  <c r="M385" i="11" s="1"/>
  <c r="N385" i="11" s="1"/>
  <c r="L385" i="11"/>
  <c r="K386" i="11"/>
  <c r="M386" i="11" s="1"/>
  <c r="N386" i="11" s="1"/>
  <c r="L386" i="11"/>
  <c r="K387" i="11"/>
  <c r="M387" i="11" s="1"/>
  <c r="N387" i="11" s="1"/>
  <c r="L387" i="11"/>
  <c r="K388" i="11"/>
  <c r="M388" i="11" s="1"/>
  <c r="N388" i="11" s="1"/>
  <c r="L388" i="11"/>
  <c r="K389" i="11"/>
  <c r="M389" i="11" s="1"/>
  <c r="N389" i="11" s="1"/>
  <c r="L389" i="11"/>
  <c r="K390" i="11"/>
  <c r="M390" i="11" s="1"/>
  <c r="N390" i="11" s="1"/>
  <c r="L390" i="11"/>
  <c r="K391" i="11"/>
  <c r="L391" i="11"/>
  <c r="M391" i="11"/>
  <c r="N391" i="11" s="1"/>
  <c r="K392" i="11"/>
  <c r="M392" i="11" s="1"/>
  <c r="N392" i="11" s="1"/>
  <c r="L392" i="11"/>
  <c r="K393" i="11"/>
  <c r="M393" i="11" s="1"/>
  <c r="N393" i="11" s="1"/>
  <c r="L393" i="11"/>
  <c r="K394" i="11"/>
  <c r="M394" i="11" s="1"/>
  <c r="N394" i="11" s="1"/>
  <c r="L394" i="11"/>
  <c r="K395" i="11"/>
  <c r="M395" i="11" s="1"/>
  <c r="N395" i="11" s="1"/>
  <c r="L395" i="11"/>
  <c r="K396" i="11"/>
  <c r="M396" i="11" s="1"/>
  <c r="N396" i="11" s="1"/>
  <c r="L396" i="11"/>
  <c r="K397" i="11"/>
  <c r="M397" i="11" s="1"/>
  <c r="N397" i="11" s="1"/>
  <c r="L397" i="11"/>
  <c r="K398" i="11"/>
  <c r="L398" i="11"/>
  <c r="M398" i="11"/>
  <c r="N398" i="11" s="1"/>
  <c r="K399" i="11"/>
  <c r="M399" i="11" s="1"/>
  <c r="N399" i="11" s="1"/>
  <c r="L399" i="11"/>
  <c r="K400" i="11"/>
  <c r="M400" i="11" s="1"/>
  <c r="N400" i="11" s="1"/>
  <c r="L400" i="11"/>
  <c r="K401" i="11"/>
  <c r="M401" i="11" s="1"/>
  <c r="N401" i="11" s="1"/>
  <c r="L401" i="11"/>
  <c r="K402" i="11"/>
  <c r="M402" i="11" s="1"/>
  <c r="N402" i="11" s="1"/>
  <c r="L402" i="11"/>
  <c r="K403" i="11"/>
  <c r="M403" i="11" s="1"/>
  <c r="N403" i="11" s="1"/>
  <c r="L403" i="11"/>
  <c r="K404" i="11"/>
  <c r="M404" i="11" s="1"/>
  <c r="N404" i="11" s="1"/>
  <c r="L404" i="11"/>
  <c r="K405" i="11"/>
  <c r="M405" i="11" s="1"/>
  <c r="N405" i="11" s="1"/>
  <c r="L405" i="11"/>
  <c r="K406" i="11"/>
  <c r="M406" i="11" s="1"/>
  <c r="N406" i="11" s="1"/>
  <c r="L406" i="11"/>
  <c r="K407" i="11"/>
  <c r="M407" i="11" s="1"/>
  <c r="N407" i="11" s="1"/>
  <c r="L407" i="11"/>
  <c r="K408" i="11"/>
  <c r="M408" i="11" s="1"/>
  <c r="N408" i="11" s="1"/>
  <c r="L408" i="11"/>
  <c r="K409" i="11"/>
  <c r="M409" i="11" s="1"/>
  <c r="N409" i="11" s="1"/>
  <c r="L409" i="11"/>
  <c r="K410" i="11"/>
  <c r="M410" i="11" s="1"/>
  <c r="N410" i="11" s="1"/>
  <c r="L410" i="11"/>
  <c r="K411" i="11"/>
  <c r="M411" i="11" s="1"/>
  <c r="N411" i="11" s="1"/>
  <c r="L411" i="11"/>
  <c r="K412" i="11"/>
  <c r="M412" i="11" s="1"/>
  <c r="N412" i="11" s="1"/>
  <c r="L412" i="11"/>
  <c r="K413" i="11"/>
  <c r="M413" i="11" s="1"/>
  <c r="N413" i="11" s="1"/>
  <c r="L413" i="11"/>
  <c r="K414" i="11"/>
  <c r="M414" i="11" s="1"/>
  <c r="N414" i="11" s="1"/>
  <c r="L414" i="11"/>
  <c r="K415" i="11"/>
  <c r="M415" i="11" s="1"/>
  <c r="N415" i="11" s="1"/>
  <c r="L415" i="11"/>
  <c r="K416" i="11"/>
  <c r="M416" i="11" s="1"/>
  <c r="N416" i="11" s="1"/>
  <c r="L416" i="11"/>
  <c r="K417" i="11"/>
  <c r="M417" i="11" s="1"/>
  <c r="N417" i="11" s="1"/>
  <c r="L417" i="11"/>
  <c r="K418" i="11"/>
  <c r="M418" i="11" s="1"/>
  <c r="N418" i="11" s="1"/>
  <c r="L418" i="11"/>
  <c r="K419" i="11"/>
  <c r="M419" i="11" s="1"/>
  <c r="N419" i="11" s="1"/>
  <c r="L419" i="11"/>
  <c r="K420" i="11"/>
  <c r="M420" i="11" s="1"/>
  <c r="N420" i="11" s="1"/>
  <c r="L420" i="11"/>
  <c r="K421" i="11"/>
  <c r="M421" i="11" s="1"/>
  <c r="N421" i="11" s="1"/>
  <c r="L421" i="11"/>
  <c r="K422" i="11"/>
  <c r="M422" i="11" s="1"/>
  <c r="N422" i="11" s="1"/>
  <c r="L422" i="11"/>
  <c r="K423" i="11"/>
  <c r="M423" i="11" s="1"/>
  <c r="N423" i="11" s="1"/>
  <c r="L423" i="11"/>
  <c r="K424" i="11"/>
  <c r="M424" i="11" s="1"/>
  <c r="N424" i="11" s="1"/>
  <c r="L424" i="11"/>
  <c r="K425" i="11"/>
  <c r="M425" i="11" s="1"/>
  <c r="N425" i="11" s="1"/>
  <c r="L425" i="11"/>
  <c r="K426" i="11"/>
  <c r="M426" i="11" s="1"/>
  <c r="N426" i="11" s="1"/>
  <c r="L426" i="11"/>
  <c r="K427" i="11"/>
  <c r="M427" i="11" s="1"/>
  <c r="N427" i="11" s="1"/>
  <c r="L427" i="11"/>
  <c r="K428" i="11"/>
  <c r="M428" i="11" s="1"/>
  <c r="N428" i="11" s="1"/>
  <c r="L428" i="11"/>
  <c r="K429" i="11"/>
  <c r="L429" i="11"/>
  <c r="M429" i="11"/>
  <c r="N429" i="11" s="1"/>
  <c r="K430" i="11"/>
  <c r="M430" i="11" s="1"/>
  <c r="N430" i="11" s="1"/>
  <c r="L430" i="11"/>
  <c r="K431" i="11"/>
  <c r="M431" i="11" s="1"/>
  <c r="N431" i="11" s="1"/>
  <c r="L431" i="11"/>
  <c r="K432" i="11"/>
  <c r="M432" i="11" s="1"/>
  <c r="N432" i="11" s="1"/>
  <c r="L432" i="11"/>
  <c r="K433" i="11"/>
  <c r="M433" i="11" s="1"/>
  <c r="N433" i="11" s="1"/>
  <c r="L433" i="11"/>
  <c r="K434" i="11"/>
  <c r="M434" i="11" s="1"/>
  <c r="N434" i="11" s="1"/>
  <c r="L434" i="11"/>
  <c r="K435" i="11"/>
  <c r="M435" i="11" s="1"/>
  <c r="N435" i="11" s="1"/>
  <c r="L435" i="11"/>
  <c r="K436" i="11"/>
  <c r="M436" i="11" s="1"/>
  <c r="N436" i="11" s="1"/>
  <c r="L436" i="11"/>
  <c r="K437" i="11"/>
  <c r="M437" i="11" s="1"/>
  <c r="N437" i="11" s="1"/>
  <c r="L437" i="11"/>
  <c r="K438" i="11"/>
  <c r="M438" i="11" s="1"/>
  <c r="N438" i="11" s="1"/>
  <c r="L438" i="11"/>
  <c r="K439" i="11"/>
  <c r="L439" i="11"/>
  <c r="M439" i="11"/>
  <c r="N439" i="11" s="1"/>
  <c r="K440" i="11"/>
  <c r="M440" i="11" s="1"/>
  <c r="N440" i="11" s="1"/>
  <c r="L440" i="11"/>
  <c r="K441" i="11"/>
  <c r="M441" i="11" s="1"/>
  <c r="N441" i="11" s="1"/>
  <c r="L441" i="11"/>
  <c r="K442" i="11"/>
  <c r="M442" i="11" s="1"/>
  <c r="N442" i="11" s="1"/>
  <c r="L442" i="11"/>
  <c r="K443" i="11"/>
  <c r="M443" i="11" s="1"/>
  <c r="N443" i="11" s="1"/>
  <c r="L443" i="11"/>
  <c r="K444" i="11"/>
  <c r="M444" i="11" s="1"/>
  <c r="N444" i="11" s="1"/>
  <c r="L444" i="11"/>
  <c r="K445" i="11"/>
  <c r="M445" i="11" s="1"/>
  <c r="N445" i="11" s="1"/>
  <c r="L445" i="11"/>
  <c r="K446" i="11"/>
  <c r="M446" i="11" s="1"/>
  <c r="N446" i="11" s="1"/>
  <c r="L446" i="11"/>
  <c r="K447" i="11"/>
  <c r="M447" i="11" s="1"/>
  <c r="N447" i="11" s="1"/>
  <c r="L447" i="11"/>
  <c r="K448" i="11"/>
  <c r="M448" i="11" s="1"/>
  <c r="N448" i="11" s="1"/>
  <c r="L448" i="11"/>
  <c r="K449" i="11"/>
  <c r="M449" i="11" s="1"/>
  <c r="N449" i="11" s="1"/>
  <c r="L449" i="11"/>
  <c r="K450" i="11"/>
  <c r="M450" i="11" s="1"/>
  <c r="N450" i="11" s="1"/>
  <c r="L450" i="11"/>
  <c r="K451" i="11"/>
  <c r="M451" i="11" s="1"/>
  <c r="N451" i="11" s="1"/>
  <c r="L451" i="11"/>
  <c r="K452" i="11"/>
  <c r="M452" i="11" s="1"/>
  <c r="N452" i="11" s="1"/>
  <c r="L452" i="11"/>
  <c r="K453" i="11"/>
  <c r="M453" i="11" s="1"/>
  <c r="N453" i="11" s="1"/>
  <c r="L453" i="11"/>
  <c r="K454" i="11"/>
  <c r="L454" i="11"/>
  <c r="M454" i="11"/>
  <c r="N454" i="11" s="1"/>
  <c r="K455" i="11"/>
  <c r="M455" i="11" s="1"/>
  <c r="N455" i="11" s="1"/>
  <c r="L455" i="11"/>
  <c r="K456" i="11"/>
  <c r="M456" i="11" s="1"/>
  <c r="N456" i="11" s="1"/>
  <c r="L456" i="11"/>
  <c r="K457" i="11"/>
  <c r="M457" i="11" s="1"/>
  <c r="N457" i="11" s="1"/>
  <c r="L457" i="11"/>
  <c r="K458" i="11"/>
  <c r="M458" i="11" s="1"/>
  <c r="N458" i="11" s="1"/>
  <c r="L458" i="11"/>
  <c r="K459" i="11"/>
  <c r="M459" i="11" s="1"/>
  <c r="N459" i="11" s="1"/>
  <c r="L459" i="11"/>
  <c r="K460" i="11"/>
  <c r="M460" i="11" s="1"/>
  <c r="N460" i="11" s="1"/>
  <c r="L460" i="11"/>
  <c r="K461" i="11"/>
  <c r="L461" i="11"/>
  <c r="M461" i="11"/>
  <c r="N461" i="11" s="1"/>
  <c r="K462" i="11"/>
  <c r="M462" i="11" s="1"/>
  <c r="N462" i="11" s="1"/>
  <c r="L462" i="11"/>
  <c r="K463" i="11"/>
  <c r="M463" i="11" s="1"/>
  <c r="N463" i="11" s="1"/>
  <c r="L463" i="11"/>
  <c r="K464" i="11"/>
  <c r="M464" i="11" s="1"/>
  <c r="N464" i="11" s="1"/>
  <c r="L464" i="11"/>
  <c r="K465" i="11"/>
  <c r="M465" i="11" s="1"/>
  <c r="N465" i="11" s="1"/>
  <c r="L465" i="11"/>
  <c r="K466" i="11"/>
  <c r="M466" i="11" s="1"/>
  <c r="N466" i="11" s="1"/>
  <c r="L466" i="11"/>
  <c r="K467" i="11"/>
  <c r="M467" i="11" s="1"/>
  <c r="N467" i="11" s="1"/>
  <c r="L467" i="11"/>
  <c r="K468" i="11"/>
  <c r="M468" i="11" s="1"/>
  <c r="N468" i="11" s="1"/>
  <c r="L468" i="11"/>
  <c r="K469" i="11"/>
  <c r="M469" i="11" s="1"/>
  <c r="N469" i="11" s="1"/>
  <c r="L469" i="11"/>
  <c r="K470" i="11"/>
  <c r="M470" i="11" s="1"/>
  <c r="N470" i="11" s="1"/>
  <c r="L470" i="11"/>
  <c r="K471" i="11"/>
  <c r="M471" i="11" s="1"/>
  <c r="N471" i="11" s="1"/>
  <c r="L471" i="11"/>
  <c r="K472" i="11"/>
  <c r="M472" i="11" s="1"/>
  <c r="N472" i="11" s="1"/>
  <c r="L472" i="11"/>
  <c r="K473" i="11"/>
  <c r="M473" i="11" s="1"/>
  <c r="N473" i="11" s="1"/>
  <c r="L473" i="11"/>
  <c r="K474" i="11"/>
  <c r="L474" i="11"/>
  <c r="M474" i="11"/>
  <c r="N474" i="11" s="1"/>
  <c r="K475" i="11"/>
  <c r="M475" i="11" s="1"/>
  <c r="N475" i="11" s="1"/>
  <c r="L475" i="11"/>
  <c r="K476" i="11"/>
  <c r="M476" i="11" s="1"/>
  <c r="N476" i="11" s="1"/>
  <c r="L476" i="11"/>
  <c r="K477" i="11"/>
  <c r="M477" i="11" s="1"/>
  <c r="N477" i="11" s="1"/>
  <c r="L477" i="11"/>
  <c r="K478" i="11"/>
  <c r="M478" i="11" s="1"/>
  <c r="N478" i="11" s="1"/>
  <c r="L478" i="11"/>
  <c r="K479" i="11"/>
  <c r="M479" i="11" s="1"/>
  <c r="N479" i="11" s="1"/>
  <c r="L479" i="11"/>
  <c r="K480" i="11"/>
  <c r="L480" i="11"/>
  <c r="M480" i="11"/>
  <c r="N480" i="11" s="1"/>
  <c r="K481" i="11"/>
  <c r="L481" i="11"/>
  <c r="M481" i="11"/>
  <c r="N481" i="11" s="1"/>
  <c r="K482" i="11"/>
  <c r="M482" i="11" s="1"/>
  <c r="N482" i="11" s="1"/>
  <c r="L482" i="11"/>
  <c r="K483" i="11"/>
  <c r="M483" i="11" s="1"/>
  <c r="N483" i="11" s="1"/>
  <c r="L483" i="11"/>
  <c r="K484" i="11"/>
  <c r="M484" i="11" s="1"/>
  <c r="N484" i="11" s="1"/>
  <c r="L484" i="11"/>
  <c r="K485" i="11"/>
  <c r="M485" i="11" s="1"/>
  <c r="N485" i="11" s="1"/>
  <c r="L485" i="11"/>
  <c r="K486" i="11"/>
  <c r="M486" i="11" s="1"/>
  <c r="N486" i="11" s="1"/>
  <c r="L486" i="11"/>
  <c r="K487" i="11"/>
  <c r="L487" i="11"/>
  <c r="M487" i="11"/>
  <c r="N487" i="11" s="1"/>
  <c r="K488" i="11"/>
  <c r="M488" i="11" s="1"/>
  <c r="N488" i="11" s="1"/>
  <c r="L488" i="11"/>
  <c r="K489" i="11"/>
  <c r="M489" i="11" s="1"/>
  <c r="N489" i="11" s="1"/>
  <c r="L489" i="11"/>
  <c r="K490" i="11"/>
  <c r="M490" i="11" s="1"/>
  <c r="N490" i="11" s="1"/>
  <c r="L490" i="11"/>
  <c r="K491" i="11"/>
  <c r="M491" i="11" s="1"/>
  <c r="N491" i="11" s="1"/>
  <c r="L491" i="11"/>
  <c r="K492" i="11"/>
  <c r="M492" i="11" s="1"/>
  <c r="N492" i="11" s="1"/>
  <c r="L492" i="11"/>
  <c r="K493" i="11"/>
  <c r="M493" i="11" s="1"/>
  <c r="N493" i="11" s="1"/>
  <c r="L493" i="11"/>
  <c r="K494" i="11"/>
  <c r="M494" i="11" s="1"/>
  <c r="N494" i="11" s="1"/>
  <c r="L494" i="11"/>
  <c r="K495" i="11"/>
  <c r="M495" i="11" s="1"/>
  <c r="N495" i="11" s="1"/>
  <c r="L495" i="11"/>
  <c r="K496" i="11"/>
  <c r="L496" i="11"/>
  <c r="M496" i="11"/>
  <c r="N496" i="11" s="1"/>
  <c r="K497" i="11"/>
  <c r="M497" i="11" s="1"/>
  <c r="N497" i="11" s="1"/>
  <c r="L497" i="11"/>
  <c r="K498" i="11"/>
  <c r="L498" i="11"/>
  <c r="M498" i="11"/>
  <c r="N498" i="11" s="1"/>
  <c r="K499" i="11"/>
  <c r="M499" i="11" s="1"/>
  <c r="N499" i="11" s="1"/>
  <c r="L499" i="11"/>
  <c r="K500" i="11"/>
  <c r="M500" i="11" s="1"/>
  <c r="N500" i="11" s="1"/>
  <c r="L500" i="11"/>
  <c r="K501" i="11"/>
  <c r="M501" i="11" s="1"/>
  <c r="N501" i="11" s="1"/>
  <c r="L501" i="11"/>
  <c r="K502" i="11"/>
  <c r="M502" i="11" s="1"/>
  <c r="N502" i="11" s="1"/>
  <c r="L502" i="11"/>
  <c r="K503" i="11"/>
  <c r="L503" i="11"/>
  <c r="M503" i="11"/>
  <c r="N503" i="11" s="1"/>
  <c r="K504" i="11"/>
  <c r="M504" i="11" s="1"/>
  <c r="N504" i="11" s="1"/>
  <c r="L504" i="11"/>
  <c r="K505" i="11"/>
  <c r="M505" i="11" s="1"/>
  <c r="N505" i="11" s="1"/>
  <c r="L505" i="11"/>
  <c r="K506" i="11"/>
  <c r="M506" i="11" s="1"/>
  <c r="N506" i="11" s="1"/>
  <c r="L506" i="11"/>
  <c r="K507" i="11"/>
  <c r="M507" i="11" s="1"/>
  <c r="N507" i="11" s="1"/>
  <c r="L507" i="11"/>
  <c r="K508" i="11"/>
  <c r="M508" i="11" s="1"/>
  <c r="N508" i="11" s="1"/>
  <c r="L508" i="11"/>
  <c r="K509" i="11"/>
  <c r="M509" i="11" s="1"/>
  <c r="N509" i="11" s="1"/>
  <c r="L509" i="11"/>
  <c r="K510" i="11"/>
  <c r="M510" i="11" s="1"/>
  <c r="N510" i="11" s="1"/>
  <c r="L510" i="11"/>
  <c r="K511" i="11"/>
  <c r="M511" i="11" s="1"/>
  <c r="N511" i="11" s="1"/>
  <c r="L511" i="11"/>
  <c r="K512" i="11"/>
  <c r="M512" i="11" s="1"/>
  <c r="N512" i="11" s="1"/>
  <c r="L512" i="11"/>
  <c r="K513" i="11"/>
  <c r="M513" i="11" s="1"/>
  <c r="N513" i="11" s="1"/>
  <c r="L513" i="11"/>
  <c r="K514" i="11"/>
  <c r="M514" i="11" s="1"/>
  <c r="N514" i="11" s="1"/>
  <c r="L514" i="11"/>
  <c r="K515" i="11"/>
  <c r="L515" i="11"/>
  <c r="M515" i="11"/>
  <c r="N515" i="11" s="1"/>
  <c r="K516" i="11"/>
  <c r="M516" i="11" s="1"/>
  <c r="N516" i="11" s="1"/>
  <c r="L516" i="11"/>
  <c r="K517" i="11"/>
  <c r="M517" i="11" s="1"/>
  <c r="N517" i="11" s="1"/>
  <c r="L517" i="11"/>
  <c r="K518" i="11"/>
  <c r="M518" i="11" s="1"/>
  <c r="N518" i="11" s="1"/>
  <c r="L518" i="11"/>
  <c r="K519" i="11"/>
  <c r="M519" i="11" s="1"/>
  <c r="N519" i="11" s="1"/>
  <c r="L519" i="11"/>
  <c r="K520" i="11"/>
  <c r="M520" i="11" s="1"/>
  <c r="N520" i="11" s="1"/>
  <c r="L520" i="11"/>
  <c r="K521" i="11"/>
  <c r="M521" i="11" s="1"/>
  <c r="N521" i="11" s="1"/>
  <c r="L521" i="11"/>
  <c r="K522" i="11"/>
  <c r="M522" i="11" s="1"/>
  <c r="N522" i="11" s="1"/>
  <c r="L522" i="11"/>
  <c r="K523" i="11"/>
  <c r="M523" i="11" s="1"/>
  <c r="N523" i="11" s="1"/>
  <c r="L523" i="11"/>
  <c r="K524" i="11"/>
  <c r="M524" i="11" s="1"/>
  <c r="N524" i="11" s="1"/>
  <c r="L524" i="11"/>
  <c r="K525" i="11"/>
  <c r="M525" i="11" s="1"/>
  <c r="N525" i="11" s="1"/>
  <c r="L525" i="11"/>
  <c r="K526" i="11"/>
  <c r="M526" i="11" s="1"/>
  <c r="N526" i="11" s="1"/>
  <c r="L526" i="11"/>
  <c r="K527" i="11"/>
  <c r="M527" i="11" s="1"/>
  <c r="N527" i="11" s="1"/>
  <c r="L527" i="11"/>
  <c r="K528" i="11"/>
  <c r="M528" i="11" s="1"/>
  <c r="N528" i="11" s="1"/>
  <c r="L528" i="11"/>
  <c r="K529" i="11"/>
  <c r="M529" i="11" s="1"/>
  <c r="N529" i="11" s="1"/>
  <c r="L529" i="11"/>
  <c r="K530" i="11"/>
  <c r="M530" i="11" s="1"/>
  <c r="N530" i="11" s="1"/>
  <c r="L530" i="11"/>
  <c r="K531" i="11"/>
  <c r="M531" i="11" s="1"/>
  <c r="N531" i="11" s="1"/>
  <c r="L531" i="11"/>
  <c r="K532" i="11"/>
  <c r="M532" i="11" s="1"/>
  <c r="N532" i="11" s="1"/>
  <c r="L532" i="11"/>
  <c r="K533" i="11"/>
  <c r="M533" i="11" s="1"/>
  <c r="N533" i="11" s="1"/>
  <c r="L533" i="11"/>
  <c r="K534" i="11"/>
  <c r="M534" i="11" s="1"/>
  <c r="N534" i="11" s="1"/>
  <c r="L534" i="11"/>
  <c r="K535" i="11"/>
  <c r="M535" i="11" s="1"/>
  <c r="N535" i="11" s="1"/>
  <c r="L535" i="11"/>
  <c r="K536" i="11"/>
  <c r="M536" i="11" s="1"/>
  <c r="N536" i="11" s="1"/>
  <c r="L536" i="11"/>
  <c r="K537" i="11"/>
  <c r="M537" i="11" s="1"/>
  <c r="N537" i="11" s="1"/>
  <c r="L537" i="11"/>
  <c r="K538" i="11"/>
  <c r="M538" i="11" s="1"/>
  <c r="N538" i="11" s="1"/>
  <c r="L538" i="11"/>
  <c r="K539" i="11"/>
  <c r="M539" i="11" s="1"/>
  <c r="N539" i="11" s="1"/>
  <c r="L539" i="11"/>
  <c r="K540" i="11"/>
  <c r="L540" i="11"/>
  <c r="M540" i="11"/>
  <c r="N540" i="11" s="1"/>
  <c r="K541" i="11"/>
  <c r="M541" i="11" s="1"/>
  <c r="N541" i="11" s="1"/>
  <c r="L541" i="11"/>
  <c r="K542" i="11"/>
  <c r="M542" i="11" s="1"/>
  <c r="N542" i="11" s="1"/>
  <c r="L542" i="11"/>
  <c r="K543" i="11"/>
  <c r="M543" i="11" s="1"/>
  <c r="N543" i="11" s="1"/>
  <c r="L543" i="11"/>
  <c r="K544" i="11"/>
  <c r="M544" i="11" s="1"/>
  <c r="N544" i="11" s="1"/>
  <c r="L544" i="11"/>
  <c r="K545" i="11"/>
  <c r="M545" i="11" s="1"/>
  <c r="N545" i="11" s="1"/>
  <c r="L545" i="11"/>
  <c r="K546" i="11"/>
  <c r="M546" i="11" s="1"/>
  <c r="N546" i="11" s="1"/>
  <c r="L546" i="11"/>
  <c r="K547" i="11"/>
  <c r="M547" i="11" s="1"/>
  <c r="N547" i="11" s="1"/>
  <c r="L547" i="11"/>
  <c r="K548" i="11"/>
  <c r="M548" i="11" s="1"/>
  <c r="N548" i="11" s="1"/>
  <c r="L548" i="11"/>
  <c r="K549" i="11"/>
  <c r="M549" i="11" s="1"/>
  <c r="N549" i="11" s="1"/>
  <c r="L549" i="11"/>
  <c r="K550" i="11"/>
  <c r="M550" i="11" s="1"/>
  <c r="N550" i="11" s="1"/>
  <c r="L550" i="11"/>
  <c r="K551" i="11"/>
  <c r="M551" i="11" s="1"/>
  <c r="N551" i="11" s="1"/>
  <c r="L551" i="11"/>
  <c r="K552" i="11"/>
  <c r="M552" i="11" s="1"/>
  <c r="N552" i="11" s="1"/>
  <c r="L552" i="11"/>
  <c r="K553" i="11"/>
  <c r="M553" i="11" s="1"/>
  <c r="N553" i="11" s="1"/>
  <c r="L553" i="11"/>
  <c r="K554" i="11"/>
  <c r="M554" i="11" s="1"/>
  <c r="N554" i="11" s="1"/>
  <c r="L554" i="11"/>
  <c r="K555" i="11"/>
  <c r="M555" i="11" s="1"/>
  <c r="N555" i="11" s="1"/>
  <c r="L555" i="11"/>
  <c r="K556" i="11"/>
  <c r="M556" i="11" s="1"/>
  <c r="N556" i="11" s="1"/>
  <c r="L556" i="11"/>
  <c r="K557" i="11"/>
  <c r="M557" i="11" s="1"/>
  <c r="N557" i="11" s="1"/>
  <c r="L557" i="11"/>
  <c r="K558" i="11"/>
  <c r="M558" i="11" s="1"/>
  <c r="N558" i="11" s="1"/>
  <c r="L558" i="11"/>
  <c r="K559" i="11"/>
  <c r="M559" i="11" s="1"/>
  <c r="N559" i="11" s="1"/>
  <c r="L559" i="11"/>
  <c r="K560" i="11"/>
  <c r="M560" i="11" s="1"/>
  <c r="N560" i="11" s="1"/>
  <c r="L560" i="11"/>
  <c r="K561" i="11"/>
  <c r="M561" i="11" s="1"/>
  <c r="N561" i="11" s="1"/>
  <c r="L561" i="11"/>
  <c r="K562" i="11"/>
  <c r="M562" i="11" s="1"/>
  <c r="N562" i="11" s="1"/>
  <c r="L562" i="11"/>
  <c r="K563" i="11"/>
  <c r="M563" i="11" s="1"/>
  <c r="N563" i="11" s="1"/>
  <c r="L563" i="11"/>
  <c r="K564" i="11"/>
  <c r="M564" i="11" s="1"/>
  <c r="N564" i="11" s="1"/>
  <c r="L564" i="11"/>
  <c r="K565" i="11"/>
  <c r="M565" i="11" s="1"/>
  <c r="N565" i="11" s="1"/>
  <c r="L565" i="11"/>
  <c r="K566" i="11"/>
  <c r="M566" i="11" s="1"/>
  <c r="N566" i="11" s="1"/>
  <c r="L566" i="11"/>
  <c r="K567" i="11"/>
  <c r="M567" i="11" s="1"/>
  <c r="N567" i="11" s="1"/>
  <c r="L567" i="11"/>
  <c r="K568" i="11"/>
  <c r="M568" i="11" s="1"/>
  <c r="N568" i="11" s="1"/>
  <c r="L568" i="11"/>
  <c r="K569" i="11"/>
  <c r="M569" i="11" s="1"/>
  <c r="N569" i="11" s="1"/>
  <c r="L569" i="11"/>
  <c r="K570" i="11"/>
  <c r="M570" i="11" s="1"/>
  <c r="N570" i="11" s="1"/>
  <c r="L570" i="11"/>
  <c r="K571" i="11"/>
  <c r="M571" i="11" s="1"/>
  <c r="N571" i="11" s="1"/>
  <c r="L571" i="11"/>
  <c r="K572" i="11"/>
  <c r="M572" i="11" s="1"/>
  <c r="N572" i="11" s="1"/>
  <c r="L572" i="11"/>
  <c r="K573" i="11"/>
  <c r="M573" i="11" s="1"/>
  <c r="N573" i="11" s="1"/>
  <c r="L573" i="11"/>
  <c r="K574" i="11"/>
  <c r="M574" i="11" s="1"/>
  <c r="N574" i="11" s="1"/>
  <c r="L574" i="11"/>
  <c r="K575" i="11"/>
  <c r="M575" i="11" s="1"/>
  <c r="N575" i="11" s="1"/>
  <c r="L575" i="11"/>
  <c r="K576" i="11"/>
  <c r="M576" i="11" s="1"/>
  <c r="N576" i="11" s="1"/>
  <c r="L576" i="11"/>
  <c r="K577" i="11"/>
  <c r="M577" i="11" s="1"/>
  <c r="N577" i="11" s="1"/>
  <c r="L577" i="11"/>
  <c r="K578" i="11"/>
  <c r="M578" i="11" s="1"/>
  <c r="N578" i="11" s="1"/>
  <c r="L578" i="11"/>
  <c r="K579" i="11"/>
  <c r="M579" i="11" s="1"/>
  <c r="N579" i="11" s="1"/>
  <c r="L579" i="11"/>
  <c r="K580" i="11"/>
  <c r="M580" i="11" s="1"/>
  <c r="N580" i="11" s="1"/>
  <c r="L580" i="11"/>
  <c r="K581" i="11"/>
  <c r="M581" i="11" s="1"/>
  <c r="N581" i="11" s="1"/>
  <c r="L581" i="11"/>
  <c r="K582" i="11"/>
  <c r="M582" i="11" s="1"/>
  <c r="N582" i="11" s="1"/>
  <c r="L582" i="11"/>
  <c r="K583" i="11"/>
  <c r="M583" i="11" s="1"/>
  <c r="N583" i="11" s="1"/>
  <c r="L583" i="11"/>
  <c r="K584" i="11"/>
  <c r="M584" i="11" s="1"/>
  <c r="N584" i="11" s="1"/>
  <c r="L584" i="11"/>
  <c r="K585" i="11"/>
  <c r="M585" i="11" s="1"/>
  <c r="N585" i="11" s="1"/>
  <c r="L585" i="11"/>
  <c r="K586" i="11"/>
  <c r="M586" i="11" s="1"/>
  <c r="N586" i="11" s="1"/>
  <c r="L586" i="11"/>
  <c r="K587" i="11"/>
  <c r="M587" i="11" s="1"/>
  <c r="N587" i="11" s="1"/>
  <c r="L587" i="11"/>
  <c r="K588" i="11"/>
  <c r="M588" i="11" s="1"/>
  <c r="N588" i="11" s="1"/>
  <c r="L588" i="11"/>
  <c r="K589" i="11"/>
  <c r="M589" i="11" s="1"/>
  <c r="N589" i="11" s="1"/>
  <c r="L589" i="11"/>
  <c r="K590" i="11"/>
  <c r="M590" i="11" s="1"/>
  <c r="N590" i="11" s="1"/>
  <c r="L590" i="11"/>
  <c r="K591" i="11"/>
  <c r="M591" i="11" s="1"/>
  <c r="N591" i="11" s="1"/>
  <c r="L591" i="11"/>
  <c r="K592" i="11"/>
  <c r="M592" i="11" s="1"/>
  <c r="N592" i="11" s="1"/>
  <c r="L592" i="11"/>
  <c r="K593" i="11"/>
  <c r="M593" i="11" s="1"/>
  <c r="N593" i="11" s="1"/>
  <c r="L593" i="11"/>
  <c r="K594" i="11"/>
  <c r="M594" i="11" s="1"/>
  <c r="N594" i="11" s="1"/>
  <c r="L594" i="11"/>
  <c r="K595" i="11"/>
  <c r="M595" i="11" s="1"/>
  <c r="N595" i="11" s="1"/>
  <c r="L595" i="11"/>
  <c r="K596" i="11"/>
  <c r="M596" i="11" s="1"/>
  <c r="N596" i="11" s="1"/>
  <c r="L596" i="11"/>
  <c r="K597" i="11"/>
  <c r="M597" i="11" s="1"/>
  <c r="N597" i="11" s="1"/>
  <c r="L597" i="11"/>
  <c r="K598" i="11"/>
  <c r="M598" i="11" s="1"/>
  <c r="N598" i="11" s="1"/>
  <c r="L598" i="11"/>
  <c r="K599" i="11"/>
  <c r="M599" i="11" s="1"/>
  <c r="N599" i="11" s="1"/>
  <c r="L599" i="11"/>
  <c r="K600" i="11"/>
  <c r="M600" i="11" s="1"/>
  <c r="N600" i="11" s="1"/>
  <c r="L600" i="11"/>
  <c r="K601" i="11"/>
  <c r="M601" i="11" s="1"/>
  <c r="N601" i="11" s="1"/>
  <c r="L601" i="11"/>
  <c r="K602" i="11"/>
  <c r="M602" i="11" s="1"/>
  <c r="N602" i="11" s="1"/>
  <c r="L602" i="11"/>
  <c r="K603" i="11"/>
  <c r="M603" i="11" s="1"/>
  <c r="N603" i="11" s="1"/>
  <c r="L603" i="11"/>
  <c r="K604" i="11"/>
  <c r="M604" i="11" s="1"/>
  <c r="N604" i="11" s="1"/>
  <c r="L604" i="11"/>
  <c r="K605" i="11"/>
  <c r="M605" i="11" s="1"/>
  <c r="N605" i="11" s="1"/>
  <c r="L605" i="11"/>
  <c r="K606" i="11"/>
  <c r="M606" i="11" s="1"/>
  <c r="N606" i="11" s="1"/>
  <c r="L606" i="11"/>
  <c r="K607" i="11"/>
  <c r="M607" i="11" s="1"/>
  <c r="N607" i="11" s="1"/>
  <c r="L607" i="11"/>
  <c r="K608" i="11"/>
  <c r="M608" i="11" s="1"/>
  <c r="N608" i="11" s="1"/>
  <c r="L608" i="11"/>
  <c r="K609" i="11"/>
  <c r="M609" i="11" s="1"/>
  <c r="N609" i="11" s="1"/>
  <c r="L609" i="11"/>
  <c r="K610" i="11"/>
  <c r="M610" i="11" s="1"/>
  <c r="N610" i="11" s="1"/>
  <c r="L610" i="11"/>
  <c r="K611" i="11"/>
  <c r="M611" i="11" s="1"/>
  <c r="N611" i="11" s="1"/>
  <c r="L611" i="11"/>
  <c r="K612" i="11"/>
  <c r="M612" i="11" s="1"/>
  <c r="N612" i="11" s="1"/>
  <c r="L612" i="11"/>
  <c r="K613" i="11"/>
  <c r="M613" i="11" s="1"/>
  <c r="N613" i="11" s="1"/>
  <c r="L613" i="11"/>
  <c r="K614" i="11"/>
  <c r="M614" i="11" s="1"/>
  <c r="N614" i="11" s="1"/>
  <c r="L614" i="11"/>
  <c r="K615" i="11"/>
  <c r="M615" i="11" s="1"/>
  <c r="N615" i="11" s="1"/>
  <c r="L615" i="11"/>
  <c r="K616" i="11"/>
  <c r="M616" i="11" s="1"/>
  <c r="N616" i="11" s="1"/>
  <c r="L616" i="11"/>
  <c r="K617" i="11"/>
  <c r="M617" i="11" s="1"/>
  <c r="N617" i="11" s="1"/>
  <c r="L617" i="11"/>
  <c r="K618" i="11"/>
  <c r="M618" i="11" s="1"/>
  <c r="N618" i="11" s="1"/>
  <c r="L618" i="11"/>
  <c r="K619" i="11"/>
  <c r="M619" i="11" s="1"/>
  <c r="N619" i="11" s="1"/>
  <c r="L619" i="11"/>
  <c r="K620" i="11"/>
  <c r="M620" i="11" s="1"/>
  <c r="N620" i="11" s="1"/>
  <c r="L620" i="11"/>
  <c r="K621" i="11"/>
  <c r="M621" i="11" s="1"/>
  <c r="N621" i="11" s="1"/>
  <c r="L621" i="11"/>
  <c r="K622" i="11"/>
  <c r="M622" i="11" s="1"/>
  <c r="N622" i="11" s="1"/>
  <c r="L622" i="11"/>
  <c r="K623" i="11"/>
  <c r="M623" i="11" s="1"/>
  <c r="N623" i="11" s="1"/>
  <c r="L623" i="11"/>
  <c r="K624" i="11"/>
  <c r="M624" i="11" s="1"/>
  <c r="N624" i="11" s="1"/>
  <c r="L624" i="11"/>
  <c r="K625" i="11"/>
  <c r="M625" i="11" s="1"/>
  <c r="N625" i="11" s="1"/>
  <c r="L625" i="11"/>
  <c r="K626" i="11"/>
  <c r="M626" i="11" s="1"/>
  <c r="N626" i="11" s="1"/>
  <c r="L626" i="11"/>
  <c r="K627" i="11"/>
  <c r="M627" i="11" s="1"/>
  <c r="N627" i="11" s="1"/>
  <c r="L627" i="11"/>
  <c r="K628" i="11"/>
  <c r="M628" i="11" s="1"/>
  <c r="N628" i="11" s="1"/>
  <c r="L628" i="11"/>
  <c r="K629" i="11"/>
  <c r="M629" i="11" s="1"/>
  <c r="N629" i="11" s="1"/>
  <c r="L629" i="11"/>
  <c r="K630" i="11"/>
  <c r="M630" i="11" s="1"/>
  <c r="N630" i="11" s="1"/>
  <c r="L630" i="11"/>
  <c r="K631" i="11"/>
  <c r="M631" i="11" s="1"/>
  <c r="N631" i="11" s="1"/>
  <c r="L631" i="11"/>
  <c r="K632" i="11"/>
  <c r="M632" i="11" s="1"/>
  <c r="N632" i="11" s="1"/>
  <c r="L632" i="11"/>
  <c r="K633" i="11"/>
  <c r="M633" i="11" s="1"/>
  <c r="N633" i="11" s="1"/>
  <c r="L633" i="11"/>
  <c r="K634" i="11"/>
  <c r="M634" i="11" s="1"/>
  <c r="N634" i="11" s="1"/>
  <c r="L634" i="11"/>
  <c r="K635" i="11"/>
  <c r="M635" i="11" s="1"/>
  <c r="N635" i="11" s="1"/>
  <c r="L635" i="11"/>
  <c r="K636" i="11"/>
  <c r="M636" i="11" s="1"/>
  <c r="N636" i="11" s="1"/>
  <c r="L636" i="11"/>
  <c r="K637" i="11"/>
  <c r="M637" i="11" s="1"/>
  <c r="N637" i="11" s="1"/>
  <c r="L637" i="11"/>
  <c r="K638" i="11"/>
  <c r="M638" i="11" s="1"/>
  <c r="N638" i="11" s="1"/>
  <c r="L638" i="11"/>
  <c r="K639" i="11"/>
  <c r="M639" i="11" s="1"/>
  <c r="N639" i="11" s="1"/>
  <c r="L639" i="11"/>
  <c r="K640" i="11"/>
  <c r="M640" i="11" s="1"/>
  <c r="N640" i="11" s="1"/>
  <c r="L640" i="11"/>
  <c r="K641" i="11"/>
  <c r="M641" i="11" s="1"/>
  <c r="N641" i="11" s="1"/>
  <c r="L641" i="11"/>
  <c r="K642" i="11"/>
  <c r="M642" i="11" s="1"/>
  <c r="N642" i="11" s="1"/>
  <c r="L642" i="11"/>
  <c r="K643" i="11"/>
  <c r="L643" i="11"/>
  <c r="M643" i="11"/>
  <c r="N643" i="11" s="1"/>
  <c r="K644" i="11"/>
  <c r="M644" i="11" s="1"/>
  <c r="N644" i="11" s="1"/>
  <c r="L644" i="11"/>
  <c r="K645" i="11"/>
  <c r="M645" i="11" s="1"/>
  <c r="N645" i="11" s="1"/>
  <c r="L645" i="11"/>
  <c r="K646" i="11"/>
  <c r="M646" i="11" s="1"/>
  <c r="N646" i="11" s="1"/>
  <c r="L646" i="11"/>
  <c r="K647" i="11"/>
  <c r="M647" i="11" s="1"/>
  <c r="N647" i="11" s="1"/>
  <c r="L647" i="11"/>
  <c r="K648" i="11"/>
  <c r="M648" i="11" s="1"/>
  <c r="N648" i="11" s="1"/>
  <c r="L648" i="11"/>
  <c r="K649" i="11"/>
  <c r="M649" i="11" s="1"/>
  <c r="N649" i="11" s="1"/>
  <c r="L649" i="11"/>
  <c r="K650" i="11"/>
  <c r="M650" i="11" s="1"/>
  <c r="N650" i="11" s="1"/>
  <c r="L650" i="11"/>
  <c r="K651" i="11"/>
  <c r="M651" i="11" s="1"/>
  <c r="N651" i="11" s="1"/>
  <c r="L651" i="11"/>
  <c r="K652" i="11"/>
  <c r="M652" i="11" s="1"/>
  <c r="N652" i="11" s="1"/>
  <c r="L652" i="11"/>
  <c r="K653" i="11"/>
  <c r="M653" i="11" s="1"/>
  <c r="N653" i="11" s="1"/>
  <c r="L653" i="11"/>
  <c r="K654" i="11"/>
  <c r="M654" i="11" s="1"/>
  <c r="N654" i="11" s="1"/>
  <c r="L654" i="11"/>
  <c r="K655" i="11"/>
  <c r="M655" i="11" s="1"/>
  <c r="N655" i="11" s="1"/>
  <c r="L655" i="11"/>
  <c r="K656" i="11"/>
  <c r="M656" i="11" s="1"/>
  <c r="N656" i="11" s="1"/>
  <c r="L656" i="11"/>
  <c r="K657" i="11"/>
  <c r="M657" i="11" s="1"/>
  <c r="N657" i="11" s="1"/>
  <c r="L657" i="11"/>
  <c r="K658" i="11"/>
  <c r="M658" i="11" s="1"/>
  <c r="N658" i="11" s="1"/>
  <c r="L658" i="11"/>
  <c r="K659" i="11"/>
  <c r="M659" i="11" s="1"/>
  <c r="N659" i="11" s="1"/>
  <c r="L659" i="11"/>
  <c r="K660" i="11"/>
  <c r="M660" i="11" s="1"/>
  <c r="N660" i="11" s="1"/>
  <c r="L660" i="11"/>
  <c r="K661" i="11"/>
  <c r="M661" i="11" s="1"/>
  <c r="N661" i="11" s="1"/>
  <c r="L661" i="11"/>
  <c r="K662" i="11"/>
  <c r="M662" i="11" s="1"/>
  <c r="N662" i="11" s="1"/>
  <c r="L662" i="11"/>
  <c r="K663" i="11"/>
  <c r="M663" i="11" s="1"/>
  <c r="N663" i="11" s="1"/>
  <c r="L663" i="11"/>
  <c r="K664" i="11"/>
  <c r="M664" i="11" s="1"/>
  <c r="N664" i="11" s="1"/>
  <c r="L664" i="11"/>
  <c r="K665" i="11"/>
  <c r="M665" i="11" s="1"/>
  <c r="N665" i="11" s="1"/>
  <c r="L665" i="11"/>
  <c r="K666" i="11"/>
  <c r="M666" i="11" s="1"/>
  <c r="N666" i="11" s="1"/>
  <c r="L666" i="11"/>
  <c r="K667" i="11"/>
  <c r="M667" i="11" s="1"/>
  <c r="N667" i="11" s="1"/>
  <c r="L667" i="11"/>
  <c r="K668" i="11"/>
  <c r="M668" i="11" s="1"/>
  <c r="N668" i="11" s="1"/>
  <c r="L668" i="11"/>
  <c r="K669" i="11"/>
  <c r="M669" i="11" s="1"/>
  <c r="N669" i="11" s="1"/>
  <c r="L669" i="11"/>
  <c r="K670" i="11"/>
  <c r="M670" i="11" s="1"/>
  <c r="N670" i="11" s="1"/>
  <c r="L670" i="11"/>
  <c r="K671" i="11"/>
  <c r="M671" i="11" s="1"/>
  <c r="N671" i="11" s="1"/>
  <c r="L671" i="11"/>
  <c r="K672" i="11"/>
  <c r="M672" i="11" s="1"/>
  <c r="N672" i="11" s="1"/>
  <c r="L672" i="11"/>
  <c r="K673" i="11"/>
  <c r="M673" i="11" s="1"/>
  <c r="N673" i="11" s="1"/>
  <c r="L673" i="11"/>
  <c r="K674" i="11"/>
  <c r="M674" i="11" s="1"/>
  <c r="N674" i="11" s="1"/>
  <c r="L674" i="11"/>
  <c r="K675" i="11"/>
  <c r="M675" i="11" s="1"/>
  <c r="N675" i="11" s="1"/>
  <c r="L675" i="11"/>
  <c r="K676" i="11"/>
  <c r="M676" i="11" s="1"/>
  <c r="N676" i="11" s="1"/>
  <c r="L676" i="11"/>
  <c r="K677" i="11"/>
  <c r="M677" i="11" s="1"/>
  <c r="N677" i="11" s="1"/>
  <c r="L677" i="11"/>
  <c r="K678" i="11"/>
  <c r="M678" i="11" s="1"/>
  <c r="N678" i="11" s="1"/>
  <c r="L678" i="11"/>
  <c r="K679" i="11"/>
  <c r="M679" i="11" s="1"/>
  <c r="N679" i="11" s="1"/>
  <c r="L679" i="11"/>
  <c r="K680" i="11"/>
  <c r="L680" i="11"/>
  <c r="M680" i="11"/>
  <c r="N680" i="11" s="1"/>
  <c r="K681" i="11"/>
  <c r="M681" i="11" s="1"/>
  <c r="N681" i="11" s="1"/>
  <c r="L681" i="11"/>
  <c r="K682" i="11"/>
  <c r="M682" i="11" s="1"/>
  <c r="N682" i="11" s="1"/>
  <c r="L682" i="11"/>
  <c r="K683" i="11"/>
  <c r="M683" i="11" s="1"/>
  <c r="N683" i="11" s="1"/>
  <c r="L683" i="11"/>
  <c r="K684" i="11"/>
  <c r="L684" i="11"/>
  <c r="M684" i="11"/>
  <c r="N684" i="11" s="1"/>
  <c r="K685" i="11"/>
  <c r="M685" i="11" s="1"/>
  <c r="N685" i="11" s="1"/>
  <c r="L685" i="11"/>
  <c r="K686" i="11"/>
  <c r="M686" i="11" s="1"/>
  <c r="N686" i="11" s="1"/>
  <c r="L686" i="11"/>
  <c r="K687" i="11"/>
  <c r="M687" i="11" s="1"/>
  <c r="N687" i="11" s="1"/>
  <c r="L687" i="11"/>
  <c r="K688" i="11"/>
  <c r="M688" i="11" s="1"/>
  <c r="N688" i="11" s="1"/>
  <c r="L688" i="11"/>
  <c r="K689" i="11"/>
  <c r="M689" i="11" s="1"/>
  <c r="N689" i="11" s="1"/>
  <c r="L689" i="11"/>
  <c r="K690" i="11"/>
  <c r="M690" i="11" s="1"/>
  <c r="N690" i="11" s="1"/>
  <c r="L690" i="11"/>
  <c r="K691" i="11"/>
  <c r="M691" i="11" s="1"/>
  <c r="N691" i="11" s="1"/>
  <c r="L691" i="11"/>
  <c r="K692" i="11"/>
  <c r="M692" i="11" s="1"/>
  <c r="N692" i="11" s="1"/>
  <c r="L692" i="11"/>
  <c r="K693" i="11"/>
  <c r="M693" i="11" s="1"/>
  <c r="N693" i="11" s="1"/>
  <c r="L693" i="11"/>
  <c r="K694" i="11"/>
  <c r="M694" i="11" s="1"/>
  <c r="N694" i="11" s="1"/>
  <c r="L694" i="11"/>
  <c r="K695" i="11"/>
  <c r="M695" i="11" s="1"/>
  <c r="N695" i="11" s="1"/>
  <c r="L695" i="11"/>
  <c r="K696" i="11"/>
  <c r="M696" i="11" s="1"/>
  <c r="N696" i="11" s="1"/>
  <c r="L696" i="11"/>
  <c r="K697" i="11"/>
  <c r="M697" i="11" s="1"/>
  <c r="N697" i="11" s="1"/>
  <c r="L697" i="11"/>
  <c r="K698" i="11"/>
  <c r="M698" i="11" s="1"/>
  <c r="N698" i="11" s="1"/>
  <c r="L698" i="11"/>
  <c r="K699" i="11"/>
  <c r="M699" i="11" s="1"/>
  <c r="N699" i="11" s="1"/>
  <c r="L699" i="11"/>
  <c r="K700" i="11"/>
  <c r="M700" i="11" s="1"/>
  <c r="N700" i="11" s="1"/>
  <c r="L700" i="11"/>
  <c r="K701" i="11"/>
  <c r="M701" i="11" s="1"/>
  <c r="N701" i="11" s="1"/>
  <c r="L701" i="11"/>
  <c r="K702" i="11"/>
  <c r="M702" i="11" s="1"/>
  <c r="N702" i="11" s="1"/>
  <c r="L702" i="11"/>
  <c r="K703" i="11"/>
  <c r="M703" i="11" s="1"/>
  <c r="N703" i="11" s="1"/>
  <c r="L703" i="11"/>
  <c r="K704" i="11"/>
  <c r="M704" i="11" s="1"/>
  <c r="N704" i="11" s="1"/>
  <c r="L704" i="11"/>
  <c r="K705" i="11"/>
  <c r="M705" i="11" s="1"/>
  <c r="N705" i="11" s="1"/>
  <c r="L705" i="11"/>
  <c r="K706" i="11"/>
  <c r="M706" i="11" s="1"/>
  <c r="N706" i="11" s="1"/>
  <c r="L706" i="11"/>
  <c r="K707" i="11"/>
  <c r="M707" i="11" s="1"/>
  <c r="N707" i="11" s="1"/>
  <c r="L707" i="11"/>
  <c r="K708" i="11"/>
  <c r="M708" i="11" s="1"/>
  <c r="N708" i="11" s="1"/>
  <c r="L708" i="11"/>
  <c r="K709" i="11"/>
  <c r="M709" i="11" s="1"/>
  <c r="N709" i="11" s="1"/>
  <c r="L709" i="11"/>
  <c r="K710" i="11"/>
  <c r="M710" i="11" s="1"/>
  <c r="N710" i="11" s="1"/>
  <c r="L710" i="11"/>
  <c r="K711" i="11"/>
  <c r="M711" i="11" s="1"/>
  <c r="N711" i="11" s="1"/>
  <c r="L711" i="11"/>
  <c r="K712" i="11"/>
  <c r="M712" i="11" s="1"/>
  <c r="N712" i="11" s="1"/>
  <c r="L712" i="11"/>
  <c r="K713" i="11"/>
  <c r="M713" i="11" s="1"/>
  <c r="N713" i="11" s="1"/>
  <c r="L713" i="11"/>
  <c r="K714" i="11"/>
  <c r="M714" i="11" s="1"/>
  <c r="N714" i="11" s="1"/>
  <c r="L714" i="11"/>
  <c r="K715" i="11"/>
  <c r="M715" i="11" s="1"/>
  <c r="N715" i="11" s="1"/>
  <c r="L715" i="11"/>
  <c r="K716" i="11"/>
  <c r="M716" i="11" s="1"/>
  <c r="N716" i="11" s="1"/>
  <c r="L716" i="11"/>
  <c r="K717" i="11"/>
  <c r="M717" i="11" s="1"/>
  <c r="N717" i="11" s="1"/>
  <c r="L717" i="11"/>
  <c r="K718" i="11"/>
  <c r="L718" i="11"/>
  <c r="M718" i="11"/>
  <c r="N718" i="11" s="1"/>
  <c r="K719" i="11"/>
  <c r="M719" i="11" s="1"/>
  <c r="N719" i="11" s="1"/>
  <c r="L719" i="11"/>
  <c r="K720" i="11"/>
  <c r="M720" i="11" s="1"/>
  <c r="N720" i="11" s="1"/>
  <c r="L720" i="11"/>
  <c r="K721" i="11"/>
  <c r="M721" i="11" s="1"/>
  <c r="N721" i="11" s="1"/>
  <c r="L721" i="11"/>
  <c r="K722" i="11"/>
  <c r="L722" i="11"/>
  <c r="M722" i="11"/>
  <c r="N722" i="11" s="1"/>
  <c r="K723" i="11"/>
  <c r="M723" i="11" s="1"/>
  <c r="N723" i="11" s="1"/>
  <c r="L723" i="11"/>
  <c r="K724" i="11"/>
  <c r="M724" i="11" s="1"/>
  <c r="N724" i="11" s="1"/>
  <c r="L724" i="11"/>
  <c r="K725" i="11"/>
  <c r="M725" i="11" s="1"/>
  <c r="N725" i="11" s="1"/>
  <c r="L725" i="11"/>
  <c r="K726" i="11"/>
  <c r="M726" i="11" s="1"/>
  <c r="N726" i="11" s="1"/>
  <c r="L726" i="11"/>
  <c r="K727" i="11"/>
  <c r="M727" i="11" s="1"/>
  <c r="N727" i="11" s="1"/>
  <c r="L727" i="11"/>
  <c r="K728" i="11"/>
  <c r="M728" i="11" s="1"/>
  <c r="N728" i="11" s="1"/>
  <c r="L728" i="11"/>
  <c r="K729" i="11"/>
  <c r="M729" i="11" s="1"/>
  <c r="N729" i="11" s="1"/>
  <c r="L729" i="11"/>
  <c r="K730" i="11"/>
  <c r="M730" i="11" s="1"/>
  <c r="N730" i="11" s="1"/>
  <c r="L730" i="11"/>
  <c r="K731" i="11"/>
  <c r="M731" i="11" s="1"/>
  <c r="N731" i="11" s="1"/>
  <c r="L731" i="11"/>
  <c r="K732" i="11"/>
  <c r="M732" i="11" s="1"/>
  <c r="N732" i="11" s="1"/>
  <c r="L732" i="11"/>
  <c r="K733" i="11"/>
  <c r="M733" i="11" s="1"/>
  <c r="N733" i="11" s="1"/>
  <c r="L733" i="11"/>
  <c r="K734" i="11"/>
  <c r="M734" i="11" s="1"/>
  <c r="N734" i="11" s="1"/>
  <c r="L734" i="11"/>
  <c r="K735" i="11"/>
  <c r="M735" i="11" s="1"/>
  <c r="N735" i="11" s="1"/>
  <c r="L735" i="11"/>
  <c r="K736" i="11"/>
  <c r="M736" i="11" s="1"/>
  <c r="N736" i="11" s="1"/>
  <c r="L736" i="11"/>
  <c r="K737" i="11"/>
  <c r="M737" i="11" s="1"/>
  <c r="N737" i="11" s="1"/>
  <c r="L737" i="11"/>
  <c r="K738" i="11"/>
  <c r="M738" i="11" s="1"/>
  <c r="N738" i="11" s="1"/>
  <c r="L738" i="11"/>
  <c r="K739" i="11"/>
  <c r="M739" i="11" s="1"/>
  <c r="N739" i="11" s="1"/>
  <c r="L739" i="11"/>
  <c r="K740" i="11"/>
  <c r="M740" i="11" s="1"/>
  <c r="N740" i="11" s="1"/>
  <c r="L740" i="11"/>
  <c r="K741" i="11"/>
  <c r="M741" i="11" s="1"/>
  <c r="N741" i="11" s="1"/>
  <c r="L741" i="11"/>
  <c r="K742" i="11"/>
  <c r="M742" i="11" s="1"/>
  <c r="N742" i="11" s="1"/>
  <c r="L742" i="11"/>
  <c r="K743" i="11"/>
  <c r="M743" i="11" s="1"/>
  <c r="N743" i="11" s="1"/>
  <c r="L743" i="11"/>
  <c r="K744" i="11"/>
  <c r="M744" i="11" s="1"/>
  <c r="N744" i="11" s="1"/>
  <c r="L744" i="11"/>
  <c r="K745" i="11"/>
  <c r="M745" i="11" s="1"/>
  <c r="N745" i="11" s="1"/>
  <c r="L745" i="11"/>
  <c r="K746" i="11"/>
  <c r="M746" i="11" s="1"/>
  <c r="N746" i="11" s="1"/>
  <c r="L746" i="11"/>
  <c r="K747" i="11"/>
  <c r="M747" i="11" s="1"/>
  <c r="N747" i="11" s="1"/>
  <c r="L747" i="11"/>
  <c r="K748" i="11"/>
  <c r="M748" i="11" s="1"/>
  <c r="N748" i="11" s="1"/>
  <c r="L748" i="11"/>
  <c r="K749" i="11"/>
  <c r="M749" i="11" s="1"/>
  <c r="N749" i="11" s="1"/>
  <c r="L749" i="11"/>
  <c r="K750" i="11"/>
  <c r="M750" i="11" s="1"/>
  <c r="N750" i="11" s="1"/>
  <c r="L750" i="11"/>
  <c r="K751" i="11"/>
  <c r="M751" i="11" s="1"/>
  <c r="N751" i="11" s="1"/>
  <c r="L751" i="11"/>
  <c r="K752" i="11"/>
  <c r="L752" i="11"/>
  <c r="M752" i="11"/>
  <c r="N752" i="11" s="1"/>
  <c r="K753" i="11"/>
  <c r="M753" i="11" s="1"/>
  <c r="N753" i="11" s="1"/>
  <c r="L753" i="11"/>
  <c r="K754" i="11"/>
  <c r="M754" i="11" s="1"/>
  <c r="N754" i="11" s="1"/>
  <c r="L754" i="11"/>
  <c r="K755" i="11"/>
  <c r="M755" i="11" s="1"/>
  <c r="N755" i="11" s="1"/>
  <c r="L755" i="11"/>
  <c r="K756" i="11"/>
  <c r="L756" i="11"/>
  <c r="M756" i="11"/>
  <c r="N756" i="11" s="1"/>
  <c r="K757" i="11"/>
  <c r="M757" i="11" s="1"/>
  <c r="N757" i="11" s="1"/>
  <c r="L757" i="11"/>
  <c r="K758" i="11"/>
  <c r="M758" i="11" s="1"/>
  <c r="N758" i="11" s="1"/>
  <c r="L758" i="11"/>
  <c r="K759" i="11"/>
  <c r="M759" i="11" s="1"/>
  <c r="N759" i="11" s="1"/>
  <c r="L759" i="11"/>
  <c r="K760" i="11"/>
  <c r="M760" i="11" s="1"/>
  <c r="N760" i="11" s="1"/>
  <c r="L760" i="11"/>
  <c r="K761" i="11"/>
  <c r="M761" i="11" s="1"/>
  <c r="N761" i="11" s="1"/>
  <c r="L761" i="11"/>
  <c r="K762" i="11"/>
  <c r="M762" i="11" s="1"/>
  <c r="N762" i="11" s="1"/>
  <c r="L762" i="11"/>
  <c r="K763" i="11"/>
  <c r="M763" i="11" s="1"/>
  <c r="N763" i="11" s="1"/>
  <c r="L763" i="11"/>
  <c r="K764" i="11"/>
  <c r="M764" i="11" s="1"/>
  <c r="N764" i="11" s="1"/>
  <c r="L764" i="11"/>
  <c r="K765" i="11"/>
  <c r="M765" i="11" s="1"/>
  <c r="N765" i="11" s="1"/>
  <c r="L765" i="11"/>
  <c r="K766" i="11"/>
  <c r="M766" i="11" s="1"/>
  <c r="N766" i="11" s="1"/>
  <c r="L766" i="11"/>
  <c r="K767" i="11"/>
  <c r="M767" i="11" s="1"/>
  <c r="N767" i="11" s="1"/>
  <c r="L767" i="11"/>
  <c r="K768" i="11"/>
  <c r="M768" i="11" s="1"/>
  <c r="N768" i="11" s="1"/>
  <c r="L768" i="11"/>
  <c r="K769" i="11"/>
  <c r="M769" i="11" s="1"/>
  <c r="N769" i="11" s="1"/>
  <c r="L769" i="11"/>
  <c r="K770" i="11"/>
  <c r="M770" i="11" s="1"/>
  <c r="N770" i="11" s="1"/>
  <c r="L770" i="11"/>
  <c r="K771" i="11"/>
  <c r="M771" i="11" s="1"/>
  <c r="N771" i="11" s="1"/>
  <c r="L771" i="11"/>
  <c r="K772" i="11"/>
  <c r="M772" i="11" s="1"/>
  <c r="N772" i="11" s="1"/>
  <c r="L772" i="11"/>
  <c r="K773" i="11"/>
  <c r="M773" i="11" s="1"/>
  <c r="N773" i="11" s="1"/>
  <c r="L773" i="11"/>
  <c r="K774" i="11"/>
  <c r="M774" i="11" s="1"/>
  <c r="N774" i="11" s="1"/>
  <c r="L774" i="11"/>
  <c r="K775" i="11"/>
  <c r="M775" i="11" s="1"/>
  <c r="N775" i="11" s="1"/>
  <c r="L775" i="11"/>
  <c r="K776" i="11"/>
  <c r="M776" i="11" s="1"/>
  <c r="N776" i="11" s="1"/>
  <c r="L776" i="11"/>
  <c r="K777" i="11"/>
  <c r="M777" i="11" s="1"/>
  <c r="N777" i="11" s="1"/>
  <c r="L777" i="11"/>
  <c r="K778" i="11"/>
  <c r="M778" i="11" s="1"/>
  <c r="N778" i="11" s="1"/>
  <c r="L778" i="11"/>
  <c r="K779" i="11"/>
  <c r="M779" i="11" s="1"/>
  <c r="N779" i="11" s="1"/>
  <c r="L779" i="11"/>
  <c r="K780" i="11"/>
  <c r="M780" i="11" s="1"/>
  <c r="N780" i="11" s="1"/>
  <c r="L780" i="11"/>
  <c r="K781" i="11"/>
  <c r="M781" i="11" s="1"/>
  <c r="N781" i="11" s="1"/>
  <c r="L781" i="11"/>
  <c r="K782" i="11"/>
  <c r="M782" i="11" s="1"/>
  <c r="N782" i="11" s="1"/>
  <c r="L782" i="11"/>
  <c r="K783" i="11"/>
  <c r="M783" i="11" s="1"/>
  <c r="N783" i="11" s="1"/>
  <c r="L783" i="11"/>
  <c r="K784" i="11"/>
  <c r="M784" i="11" s="1"/>
  <c r="N784" i="11" s="1"/>
  <c r="L784" i="11"/>
  <c r="K785" i="11"/>
  <c r="M785" i="11" s="1"/>
  <c r="N785" i="11" s="1"/>
  <c r="L785" i="11"/>
  <c r="K786" i="11"/>
  <c r="M786" i="11" s="1"/>
  <c r="N786" i="11" s="1"/>
  <c r="L786" i="11"/>
  <c r="K787" i="11"/>
  <c r="M787" i="11" s="1"/>
  <c r="N787" i="11" s="1"/>
  <c r="L787" i="11"/>
  <c r="K788" i="11"/>
  <c r="L788" i="11"/>
  <c r="M788" i="11"/>
  <c r="N788" i="11" s="1"/>
  <c r="K789" i="11"/>
  <c r="M789" i="11" s="1"/>
  <c r="N789" i="11" s="1"/>
  <c r="L789" i="11"/>
  <c r="K790" i="11"/>
  <c r="M790" i="11" s="1"/>
  <c r="N790" i="11" s="1"/>
  <c r="L790" i="11"/>
  <c r="K791" i="11"/>
  <c r="M791" i="11" s="1"/>
  <c r="N791" i="11" s="1"/>
  <c r="L791" i="11"/>
  <c r="K792" i="11"/>
  <c r="M792" i="11" s="1"/>
  <c r="N792" i="11" s="1"/>
  <c r="L792" i="11"/>
  <c r="K793" i="11"/>
  <c r="M793" i="11" s="1"/>
  <c r="N793" i="11" s="1"/>
  <c r="L793" i="11"/>
  <c r="K794" i="11"/>
  <c r="M794" i="11" s="1"/>
  <c r="N794" i="11" s="1"/>
  <c r="L794" i="11"/>
  <c r="K795" i="11"/>
  <c r="M795" i="11" s="1"/>
  <c r="N795" i="11" s="1"/>
  <c r="L795" i="11"/>
  <c r="K796" i="11"/>
  <c r="M796" i="11" s="1"/>
  <c r="N796" i="11" s="1"/>
  <c r="L796" i="11"/>
  <c r="K797" i="11"/>
  <c r="M797" i="11" s="1"/>
  <c r="N797" i="11" s="1"/>
  <c r="L797" i="11"/>
  <c r="K798" i="11"/>
  <c r="M798" i="11" s="1"/>
  <c r="N798" i="11" s="1"/>
  <c r="L798" i="11"/>
  <c r="K799" i="11"/>
  <c r="M799" i="11" s="1"/>
  <c r="N799" i="11" s="1"/>
  <c r="L799" i="11"/>
  <c r="K800" i="11"/>
  <c r="M800" i="11" s="1"/>
  <c r="N800" i="11" s="1"/>
  <c r="L800" i="11"/>
  <c r="G2" i="9" l="1"/>
  <c r="L4" i="11"/>
  <c r="K4" i="11" l="1"/>
  <c r="M4" i="11" s="1"/>
  <c r="N4" i="11" s="1"/>
  <c r="F20" i="9" a="1"/>
  <c r="F20" i="9" s="1"/>
  <c r="F26" i="9" s="1"/>
  <c r="G20" i="9" l="1" a="1"/>
  <c r="G20" i="9" s="1"/>
  <c r="G25" i="9" a="1"/>
  <c r="G25" i="9" s="1"/>
  <c r="G24" i="9" a="1"/>
  <c r="G24" i="9" s="1"/>
  <c r="G23" i="9" a="1"/>
  <c r="G23" i="9" s="1"/>
  <c r="G21" i="9" a="1"/>
  <c r="G21" i="9" s="1"/>
  <c r="G22" i="9" a="1"/>
  <c r="G22" i="9" s="1"/>
  <c r="G9" i="9"/>
  <c r="G13" i="9" s="1"/>
  <c r="G26" i="9"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<sst xmlns="http://schemas.openxmlformats.org/spreadsheetml/2006/main" count="84" uniqueCount="79">
  <si>
    <t>JUSTIFICANTES</t>
  </si>
  <si>
    <t>PAGOS EFECTUADOS</t>
  </si>
  <si>
    <t>Concepto</t>
  </si>
  <si>
    <t>PRESUPUESTADO</t>
  </si>
  <si>
    <t>A.1. Ampliación de capital</t>
  </si>
  <si>
    <t>VARIACIONES</t>
  </si>
  <si>
    <t>A.2. Reservas</t>
  </si>
  <si>
    <t>A.3. Resultados de ejercicios anteriores</t>
  </si>
  <si>
    <t>A.4. Otras aportaciones de socios</t>
  </si>
  <si>
    <r>
      <t>2</t>
    </r>
    <r>
      <rPr>
        <sz val="10"/>
        <color theme="1"/>
        <rFont val="Arial Narrow"/>
        <family val="2"/>
      </rPr>
      <t xml:space="preserve"> Se deberá aportar copia de la póliza del crédito, préstamo y/o línea de financiación suscrita.</t>
    </r>
  </si>
  <si>
    <t>Base Imponible</t>
  </si>
  <si>
    <t>JUSTIFICADO</t>
  </si>
  <si>
    <t>% IVA</t>
  </si>
  <si>
    <t>% IRPF</t>
  </si>
  <si>
    <t>IMPORTE PAGADO</t>
  </si>
  <si>
    <t>Proveedor / Acreedor</t>
  </si>
  <si>
    <t>Total Factura</t>
  </si>
  <si>
    <t>DESGLOSE JUSTIFICANTES DE GASTOS</t>
  </si>
  <si>
    <t>Importe pagado</t>
  </si>
  <si>
    <t>Tipo de pago</t>
  </si>
  <si>
    <t>CUENTA DE PAGO</t>
  </si>
  <si>
    <t>Nº Pagos</t>
  </si>
  <si>
    <t>Importe presupuesto</t>
  </si>
  <si>
    <t>Nº presupuesto</t>
  </si>
  <si>
    <t>DESGLOSE DE PAGOS</t>
  </si>
  <si>
    <t>EJECUTADO</t>
  </si>
  <si>
    <t>IMPORTE PRESUPUESTADO</t>
  </si>
  <si>
    <t>OBSERVACIONES</t>
  </si>
  <si>
    <t>Fecha pago 
(fecha valor)</t>
  </si>
  <si>
    <t>Importe justificado</t>
  </si>
  <si>
    <t>COMPROBACIÓN PAGOS</t>
  </si>
  <si>
    <t>PRESUPUESTO</t>
  </si>
  <si>
    <t>UNIDADADES, VOLUMEN, CAPACIDAD, SUPERFICIE, ETC.</t>
  </si>
  <si>
    <t xml:space="preserve">JUSTIFICACIÓN </t>
  </si>
  <si>
    <t>ANEXOS DE PAGO</t>
  </si>
  <si>
    <t>ANEXO 1. DESGLOSE DE GASTOS</t>
  </si>
  <si>
    <t>ANEXO 2. DESGLOSE DE PAGOS</t>
  </si>
  <si>
    <t>ANEXO 3: Financiación del proyecto</t>
  </si>
  <si>
    <t>ANEXO 2:  Desglose de pagos</t>
  </si>
  <si>
    <t>ANEXO 4: Variación del proyecto</t>
  </si>
  <si>
    <r>
      <t>1</t>
    </r>
    <r>
      <rPr>
        <sz val="10"/>
        <color theme="1"/>
        <rFont val="Arial Narrow"/>
        <family val="2"/>
      </rPr>
      <t xml:space="preserve"> Se deberá aportar documentación acreditativa de la disponibilidad de fondos propios y, en su caso, última declaración del Impuesto de Sociedades o justificación de la exención del impuesto y última presentación de cuentas anual en el Registro correspondiente.</t>
    </r>
  </si>
  <si>
    <r>
      <t xml:space="preserve">*Esta tabla se autocumplimenta con los datos del </t>
    </r>
    <r>
      <rPr>
        <b/>
        <sz val="12"/>
        <color theme="1"/>
        <rFont val="Arial Narrow"/>
        <family val="2"/>
      </rPr>
      <t xml:space="preserve">'ANEXO 1' </t>
    </r>
    <r>
      <rPr>
        <sz val="12"/>
        <color theme="1"/>
        <rFont val="Arial Narrow"/>
        <family val="2"/>
      </rPr>
      <t xml:space="preserve">y del  </t>
    </r>
    <r>
      <rPr>
        <b/>
        <sz val="12"/>
        <color theme="1"/>
        <rFont val="Arial Narrow"/>
        <family val="2"/>
      </rPr>
      <t>'ANEXO 2'</t>
    </r>
    <r>
      <rPr>
        <sz val="12"/>
        <color theme="1"/>
        <rFont val="Arial Narrow"/>
        <family val="2"/>
      </rPr>
      <t xml:space="preserve"> </t>
    </r>
  </si>
  <si>
    <r>
      <t>A. Financiación propia</t>
    </r>
    <r>
      <rPr>
        <b/>
        <vertAlign val="superscript"/>
        <sz val="14"/>
        <color theme="3" tint="0.249977111117893"/>
        <rFont val="Arial Narrow"/>
        <family val="2"/>
      </rPr>
      <t xml:space="preserve"> 1</t>
    </r>
  </si>
  <si>
    <r>
      <t xml:space="preserve">A.5. Otros </t>
    </r>
    <r>
      <rPr>
        <i/>
        <sz val="10"/>
        <rFont val="Arial Narrow"/>
        <family val="2"/>
      </rPr>
      <t>(especificar)</t>
    </r>
    <r>
      <rPr>
        <b/>
        <sz val="10"/>
        <rFont val="Arial Narrow"/>
        <family val="2"/>
      </rPr>
      <t>:</t>
    </r>
  </si>
  <si>
    <r>
      <t xml:space="preserve">B. Financiación externa privada </t>
    </r>
    <r>
      <rPr>
        <b/>
        <vertAlign val="superscript"/>
        <sz val="14"/>
        <color theme="3" tint="0.249977111117893"/>
        <rFont val="Arial Narrow"/>
        <family val="2"/>
      </rPr>
      <t>2</t>
    </r>
  </si>
  <si>
    <r>
      <t xml:space="preserve">B.1. Entidades financieras </t>
    </r>
    <r>
      <rPr>
        <i/>
        <sz val="10"/>
        <rFont val="Arial Narrow"/>
        <family val="2"/>
      </rPr>
      <t>(especificar)</t>
    </r>
    <r>
      <rPr>
        <b/>
        <sz val="10"/>
        <rFont val="Arial Narrow"/>
        <family val="2"/>
      </rPr>
      <t>:</t>
    </r>
  </si>
  <si>
    <r>
      <t xml:space="preserve">B.2. Otros recursos ajenos </t>
    </r>
    <r>
      <rPr>
        <i/>
        <sz val="10"/>
        <rFont val="Arial Narrow"/>
        <family val="2"/>
      </rPr>
      <t>(especificar)</t>
    </r>
    <r>
      <rPr>
        <b/>
        <sz val="10"/>
        <rFont val="Arial Narrow"/>
        <family val="2"/>
      </rPr>
      <t>:</t>
    </r>
  </si>
  <si>
    <t>GASTO</t>
  </si>
  <si>
    <t>A</t>
  </si>
  <si>
    <t>BIENES INMUEBLES</t>
  </si>
  <si>
    <t>OBRA CIVIL</t>
  </si>
  <si>
    <t>INSTALACIONES</t>
  </si>
  <si>
    <t>B</t>
  </si>
  <si>
    <t>MAQUINARIA Y EQUIPOS</t>
  </si>
  <si>
    <t>C</t>
  </si>
  <si>
    <t>GASTOS ADMINISTRATIVOS</t>
  </si>
  <si>
    <t>D</t>
  </si>
  <si>
    <t>INVERSIONES INTANGIBLES</t>
  </si>
  <si>
    <t>TIPO DE ACCIÓN</t>
  </si>
  <si>
    <t>Tipo de acción</t>
  </si>
  <si>
    <t>Fecha Factura</t>
  </si>
  <si>
    <t>Nº Factura</t>
  </si>
  <si>
    <r>
      <t xml:space="preserve">Cumplimentar la información relativa a los justificantes de pago (Anexo 2).
</t>
    </r>
    <r>
      <rPr>
        <b/>
        <i/>
        <sz val="12"/>
        <rFont val="Arial Narrow"/>
        <family val="2"/>
      </rPr>
      <t xml:space="preserve">  - Nº factur</t>
    </r>
    <r>
      <rPr>
        <i/>
        <sz val="12"/>
        <rFont val="Arial Narrow"/>
        <family val="2"/>
      </rPr>
      <t xml:space="preserve">: seleccionar la numeración de la factura recogida en el Anexo 1. Cada pago deberá asociarse de forma inequívoca con la factura o facturas que se pagan. En caso de haber realizado varios pagos para una misma factura, se incluirán tantas filas como pagos.
</t>
    </r>
    <r>
      <rPr>
        <b/>
        <i/>
        <sz val="12"/>
        <rFont val="Arial Narrow"/>
        <family val="2"/>
      </rPr>
      <t xml:space="preserve">  - Fecha pago (fecha valor)</t>
    </r>
    <r>
      <rPr>
        <i/>
        <sz val="12"/>
        <rFont val="Arial Narrow"/>
        <family val="2"/>
      </rPr>
      <t xml:space="preserve">: se deberá recoger la fecha valor que figure en el justificante de pago, puesto que es el momento en el que se produce una disminución patrimonial del importe en la cuenta del ordenante.
</t>
    </r>
    <r>
      <rPr>
        <b/>
        <i/>
        <sz val="12"/>
        <rFont val="Arial Narrow"/>
        <family val="2"/>
      </rPr>
      <t xml:space="preserve">  - Importe pagado</t>
    </r>
    <r>
      <rPr>
        <i/>
        <sz val="12"/>
        <rFont val="Arial Narrow"/>
        <family val="2"/>
      </rPr>
      <t xml:space="preserve">: incluir importe del pago
</t>
    </r>
    <r>
      <rPr>
        <b/>
        <i/>
        <sz val="12"/>
        <rFont val="Arial Narrow"/>
        <family val="2"/>
      </rPr>
      <t xml:space="preserve">  - Tipo de pago</t>
    </r>
    <r>
      <rPr>
        <i/>
        <sz val="12"/>
        <rFont val="Arial Narrow"/>
        <family val="2"/>
      </rPr>
      <t xml:space="preserve">: seleccionar valor de la lista desplegable. 
</t>
    </r>
    <r>
      <rPr>
        <b/>
        <i/>
        <sz val="12"/>
        <rFont val="Arial Narrow"/>
        <family val="2"/>
      </rPr>
      <t xml:space="preserve">  - Cuenta de pago</t>
    </r>
    <r>
      <rPr>
        <i/>
        <sz val="12"/>
        <rFont val="Arial Narrow"/>
        <family val="2"/>
      </rPr>
      <t xml:space="preserve">: código IBAN de la cuenta bancaria desde la que se ha realizado el pago por parte del beneficiario
</t>
    </r>
  </si>
  <si>
    <t>ACCIONES</t>
  </si>
  <si>
    <t>DESGLOSE DE LA OPERACIÓN DE INVERSIÓN*</t>
  </si>
  <si>
    <t>TOTAL OPERACIÓN DE INVERSIÓN</t>
  </si>
  <si>
    <t>DESCRIPCIÓN DE LA ACTUACIÓN</t>
  </si>
  <si>
    <t>DEGLOSE DE LA OPERACIÓN DE INVERSIÓN</t>
  </si>
  <si>
    <t>ANEXO 1: Desglose de los justificantes de gasto</t>
  </si>
  <si>
    <r>
      <t xml:space="preserve">Cumplimentar en el Anexo 1 la relación de justificantes de gasto: facturas o documentos con valor probatorio equivalente en el tráfico jurídico mercantil o con eficacia administrativa.
</t>
    </r>
    <r>
      <rPr>
        <b/>
        <i/>
        <sz val="12"/>
        <color theme="1"/>
        <rFont val="Arial Narrow"/>
        <family val="2"/>
      </rPr>
      <t xml:space="preserve">  - Tipo de actuación:</t>
    </r>
    <r>
      <rPr>
        <i/>
        <sz val="12"/>
        <color theme="1"/>
        <rFont val="Arial Narrow"/>
        <family val="2"/>
      </rPr>
      <t xml:space="preserve"> se deberá seleccionar de la lista desplegable uno de los tipos de gasto/inversión subvencionables para operación de inversión.
</t>
    </r>
    <r>
      <rPr>
        <b/>
        <i/>
        <sz val="12"/>
        <color theme="1"/>
        <rFont val="Arial Narrow"/>
        <family val="2"/>
      </rPr>
      <t xml:space="preserve">  - Nº presupuesto</t>
    </r>
    <r>
      <rPr>
        <i/>
        <sz val="12"/>
        <color theme="1"/>
        <rFont val="Arial Narrow"/>
        <family val="2"/>
      </rPr>
      <t xml:space="preserve">: indicar el número de presupuesto, factura proforma o contrato que se aprobó en la concesión de la ayuda o, en su caso, en una modificación posterior.
</t>
    </r>
    <r>
      <rPr>
        <b/>
        <i/>
        <sz val="12"/>
        <color theme="1"/>
        <rFont val="Arial Narrow"/>
        <family val="2"/>
      </rPr>
      <t xml:space="preserve">  - Importe presupuesto</t>
    </r>
    <r>
      <rPr>
        <i/>
        <sz val="12"/>
        <color theme="1"/>
        <rFont val="Arial Narrow"/>
        <family val="2"/>
      </rPr>
      <t xml:space="preserve">: indicar el importe (SIN IVA) aprobado o modificado.
</t>
    </r>
    <r>
      <rPr>
        <b/>
        <i/>
        <sz val="12"/>
        <color theme="1"/>
        <rFont val="Arial Narrow"/>
        <family val="2"/>
      </rPr>
      <t xml:space="preserve"> - Nº factura</t>
    </r>
    <r>
      <rPr>
        <i/>
        <sz val="12"/>
        <color theme="1"/>
        <rFont val="Arial Narrow"/>
        <family val="2"/>
      </rPr>
      <t xml:space="preserve">: indicar la numeración de la factura.
</t>
    </r>
    <r>
      <rPr>
        <b/>
        <i/>
        <sz val="12"/>
        <color theme="1"/>
        <rFont val="Arial Narrow"/>
        <family val="2"/>
      </rPr>
      <t xml:space="preserve">  - Proveedor / Acreedor:</t>
    </r>
    <r>
      <rPr>
        <i/>
        <sz val="12"/>
        <color theme="1"/>
        <rFont val="Arial Narrow"/>
        <family val="2"/>
      </rPr>
      <t xml:space="preserve"> para las facturas indicar el emisor de la factura.
</t>
    </r>
    <r>
      <rPr>
        <b/>
        <i/>
        <sz val="12"/>
        <color theme="1"/>
        <rFont val="Arial Narrow"/>
        <family val="2"/>
      </rPr>
      <t xml:space="preserve">  - Fecha:</t>
    </r>
    <r>
      <rPr>
        <i/>
        <sz val="12"/>
        <color theme="1"/>
        <rFont val="Arial Narrow"/>
        <family val="2"/>
      </rPr>
      <t xml:space="preserve"> recoger el dato de la fecha de emisión de la factura.
</t>
    </r>
    <r>
      <rPr>
        <b/>
        <i/>
        <sz val="12"/>
        <color theme="1"/>
        <rFont val="Arial Narrow"/>
        <family val="2"/>
      </rPr>
      <t xml:space="preserve">  - Concepto:</t>
    </r>
    <r>
      <rPr>
        <i/>
        <sz val="12"/>
        <color theme="1"/>
        <rFont val="Arial Narrow"/>
        <family val="2"/>
      </rPr>
      <t xml:space="preserve"> breve descripción del concepto de la actuación.
</t>
    </r>
    <r>
      <rPr>
        <b/>
        <i/>
        <sz val="12"/>
        <color theme="1"/>
        <rFont val="Arial Narrow"/>
        <family val="2"/>
      </rPr>
      <t xml:space="preserve">  - Base imponible</t>
    </r>
    <r>
      <rPr>
        <i/>
        <sz val="12"/>
        <color theme="1"/>
        <rFont val="Arial Narrow"/>
        <family val="2"/>
      </rPr>
      <t xml:space="preserve">: indicar valor de la base imponible reflejado en la factura.
  </t>
    </r>
    <r>
      <rPr>
        <b/>
        <i/>
        <sz val="12"/>
        <color theme="1"/>
        <rFont val="Arial Narrow"/>
        <family val="2"/>
      </rPr>
      <t>- %</t>
    </r>
    <r>
      <rPr>
        <i/>
        <sz val="12"/>
        <color theme="1"/>
        <rFont val="Arial Narrow"/>
        <family val="2"/>
      </rPr>
      <t xml:space="preserve"> </t>
    </r>
    <r>
      <rPr>
        <b/>
        <i/>
        <sz val="12"/>
        <color theme="1"/>
        <rFont val="Arial Narrow"/>
        <family val="2"/>
      </rPr>
      <t>IVA:</t>
    </r>
    <r>
      <rPr>
        <i/>
        <sz val="12"/>
        <color theme="1"/>
        <rFont val="Arial Narrow"/>
        <family val="2"/>
      </rPr>
      <t xml:space="preserve"> indicar % IVA que aplica. En caso de que la factura incluya conceptos a los que se les aplique un % de IVA distinto, se deberá desglosar en tantas filas como tipos de IVA que les sea de aplicación.
  </t>
    </r>
    <r>
      <rPr>
        <b/>
        <i/>
        <sz val="12"/>
        <color theme="1"/>
        <rFont val="Arial Narrow"/>
        <family val="2"/>
      </rPr>
      <t>- % IRPF:</t>
    </r>
    <r>
      <rPr>
        <i/>
        <sz val="12"/>
        <color theme="1"/>
        <rFont val="Arial Narrow"/>
        <family val="2"/>
      </rPr>
      <t xml:space="preserve"> si aplica, indicar % de IRPF.
</t>
    </r>
    <r>
      <rPr>
        <b/>
        <i/>
        <sz val="12"/>
        <color theme="1"/>
        <rFont val="Arial Narrow"/>
        <family val="2"/>
      </rPr>
      <t xml:space="preserve">  - Total factura</t>
    </r>
    <r>
      <rPr>
        <i/>
        <sz val="12"/>
        <color theme="1"/>
        <rFont val="Arial Narrow"/>
        <family val="2"/>
      </rPr>
      <t xml:space="preserve">: importe total de la factura, impuestos incluidos
</t>
    </r>
    <r>
      <rPr>
        <b/>
        <i/>
        <sz val="12"/>
        <rFont val="Arial Narrow"/>
        <family val="2"/>
      </rPr>
      <t xml:space="preserve">  - COMPROBACIÓN DE PAGOS</t>
    </r>
    <r>
      <rPr>
        <i/>
        <sz val="12"/>
        <color theme="1"/>
        <rFont val="Arial Narrow"/>
        <family val="2"/>
      </rPr>
      <t xml:space="preserve">: la información de esta parte de la tabla se cumplimenta de forma automática una vez que se haya relleno el </t>
    </r>
    <r>
      <rPr>
        <i/>
        <u/>
        <sz val="12"/>
        <color theme="1"/>
        <rFont val="Arial Narrow"/>
        <family val="2"/>
      </rPr>
      <t>Anexo 2. Desglose de pagos</t>
    </r>
  </si>
  <si>
    <t>Cumplimentar la tabla del 'Anexo 3' con información relativa a las fuentes de financiación de la operación de inversión.</t>
  </si>
  <si>
    <t>Cumplimentar la tabla del 'Anexo 4' explicando las desviaciones acaecidas entre la operación de inversión aprobada y el ejecutada.</t>
  </si>
  <si>
    <t xml:space="preserve"> EXPLICACIONES DE LAS DIFERENCIAS ENTRE LA OPERACIÓN DE INVERSIÓN PREVISTO Y EL REALIZADO </t>
  </si>
  <si>
    <t>FINANCIACION DE LA OPERACIÓN DE INVERSIÓN</t>
  </si>
  <si>
    <t xml:space="preserve"> TOTAL OPERACIÓN DE INVERSIÓN EJECUTADOS (A+B)</t>
  </si>
  <si>
    <t>JUSTIFICANTES DE GASTOS</t>
  </si>
  <si>
    <t>GASTOS, PAGOS, FINANCIACIÓN Y VARIACIONES DE LA OPERACIÓN DE INVERSIÓN</t>
  </si>
  <si>
    <t>ANEXO 3.  FINANCIACIÓN DE LA OPERACIÓN DE INVERSIÓN</t>
  </si>
  <si>
    <t>ANEXO 4.  VARIACIONES DE LA OPERACIÓN DE INVERSIÓN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</si>
</sst>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_ ;[Red]\-#,##0.00\ "/>
  </numFmts>
  <fonts count="37" x14ac:knownFonts="1">
    <font>
      <sz val="10"/>
      <name val="Arial"/>
    </font>
    <font>
      <sz val="11"/>
      <color theme="1"/>
      <name val="Calibri"/>
      <family val="2"/>
      <scheme val="minor"/>
    </font>
    <font>
      <sz val="11"/>
      <color theme="1"/>
      <name val="Calibri"/>
      <family val="2"/>
      <scheme val="minor"/>
    </font>
    <font>
      <sz val="8"/>
      <name val="Arial"/>
      <family val="2"/>
    </font>
    <font>
      <sz val="10"/>
      <name val="Arial"/>
      <family val="2"/>
    </font>
    <font>
      <b/>
      <sz val="10"/>
      <color theme="0"/>
      <name val="Arial Narrow"/>
      <family val="2"/>
    </font>
    <font>
      <sz val="8"/>
      <name val="Arial Narrow"/>
      <family val="2"/>
    </font>
    <font>
      <b/>
      <sz val="14"/>
      <color theme="0"/>
      <name val="Calibri"/>
      <family val="2"/>
    </font>
    <font>
      <b/>
      <sz val="14"/>
      <color theme="3" tint="0.249977111117893"/>
      <name val="Calibri"/>
      <family val="2"/>
    </font>
    <font>
      <sz val="10"/>
      <color theme="1"/>
      <name val="Arial Narrow"/>
      <family val="2"/>
    </font>
    <font>
      <b/>
      <sz val="12"/>
      <color theme="3" tint="0.249977111117893"/>
      <name val="Calibri"/>
      <family val="2"/>
    </font>
    <font>
      <b/>
      <sz val="14"/>
      <color theme="0"/>
      <name val="Arial Narrow"/>
      <family val="2"/>
    </font>
    <font>
      <b/>
      <sz val="12"/>
      <color theme="3" tint="0.249977111117893"/>
      <name val="Arial Narrow"/>
      <family val="2"/>
    </font>
    <font>
      <b/>
      <sz val="12"/>
      <color theme="1"/>
      <name val="Arial Narrow"/>
      <family val="2"/>
    </font>
    <font>
      <sz val="10"/>
      <name val="Arial"/>
    </font>
    <font>
      <sz val="12"/>
      <name val="Arial Narrow"/>
      <family val="2"/>
    </font>
    <font>
      <u/>
      <sz val="10"/>
      <color theme="10"/>
      <name val="Arial"/>
      <family val="2"/>
    </font>
    <font>
      <b/>
      <u/>
      <sz val="12"/>
      <color rgb="FF000000"/>
      <name val="Arial Narrow"/>
      <family val="2"/>
    </font>
    <font>
      <sz val="12"/>
      <color theme="1"/>
      <name val="Arial Narrow"/>
      <family val="2"/>
    </font>
    <font>
      <u/>
      <sz val="11"/>
      <color theme="10"/>
      <name val="Calibri"/>
      <family val="2"/>
      <scheme val="minor"/>
    </font>
    <font>
      <vertAlign val="superscript"/>
      <sz val="10"/>
      <color theme="1"/>
      <name val="Arial Narrow"/>
      <family val="2"/>
    </font>
    <font>
      <sz val="11"/>
      <color theme="1"/>
      <name val="Arial Narrow"/>
      <family val="2"/>
    </font>
    <font>
      <i/>
      <sz val="12"/>
      <color theme="1"/>
      <name val="Arial Narrow"/>
      <family val="2"/>
    </font>
    <font>
      <b/>
      <i/>
      <sz val="12"/>
      <color theme="1"/>
      <name val="Arial Narrow"/>
      <family val="2"/>
    </font>
    <font>
      <b/>
      <i/>
      <sz val="12"/>
      <name val="Arial Narrow"/>
      <family val="2"/>
    </font>
    <font>
      <i/>
      <u/>
      <sz val="12"/>
      <color theme="1"/>
      <name val="Arial Narrow"/>
      <family val="2"/>
    </font>
    <font>
      <u/>
      <sz val="12"/>
      <color theme="10"/>
      <name val="Arial Narrow"/>
      <family val="2"/>
    </font>
    <font>
      <i/>
      <sz val="12"/>
      <name val="Arial Narrow"/>
      <family val="2"/>
    </font>
    <font>
      <b/>
      <sz val="14"/>
      <color theme="3" tint="0.249977111117893"/>
      <name val="Arial Narrow"/>
      <family val="2"/>
    </font>
    <font>
      <b/>
      <vertAlign val="superscript"/>
      <sz val="14"/>
      <color theme="3" tint="0.249977111117893"/>
      <name val="Arial Narrow"/>
      <family val="2"/>
    </font>
    <font>
      <b/>
      <sz val="10"/>
      <name val="Arial Narrow"/>
      <family val="2"/>
    </font>
    <font>
      <sz val="10"/>
      <name val="Arial Narrow"/>
      <family val="2"/>
    </font>
    <font>
      <sz val="11"/>
      <name val="Arial Narrow"/>
      <family val="2"/>
    </font>
    <font>
      <i/>
      <sz val="10"/>
      <name val="Arial Narrow"/>
      <family val="2"/>
    </font>
    <font>
      <b/>
      <sz val="12"/>
      <name val="Arial Narrow"/>
      <family val="2"/>
    </font>
    <font>
      <b/>
      <sz val="11"/>
      <name val="Calibri"/>
      <scheme val="minor"/>
    </font>
    <font>
      <u/>
      <sz val="11"/>
      <color theme="10"/>
      <name val="Arial Narrow"/>
      <family val="2"/>
    </font>
  </fonts>
  <fills count="6">
    <fill>
      <patternFill patternType="none"/>
    </fill>
    <fill>
      <patternFill patternType="gray125"/>
    </fill>
    <fill>
      <patternFill patternType="solid">
        <fgColor rgb="FF002060"/>
        <bgColor indexed="64"/>
      </patternFill>
    </fill>
    <fill>
      <patternFill patternType="solid">
        <fgColor theme="3" tint="0.89999084444715716"/>
        <bgColor indexed="64"/>
      </patternFill>
    </fill>
    <fill>
      <patternFill patternType="solid">
        <fgColor theme="3" tint="0.249977111117893"/>
        <bgColor indexed="64"/>
      </patternFill>
    </fill>
    <fill>
      <patternFill patternType="solid">
        <fgColor theme="0"/>
        <bgColor indexed="64"/>
      </patternFill>
    </fill>
  </fills>
  <borders count="16">
    <border>
      <left/>
      <right/>
      <top/>
      <bottom/>
      <diagonal/>
    </border>
    <border>
      <left style="thin">
        <color indexed="64"/>
      </left>
      <right style="thin">
        <color indexed="64"/>
      </right>
      <top/>
      <bottom/>
      <diagonal/>
    </border>
    <border>
      <left/>
      <right style="thin">
        <color indexed="64"/>
      </right>
      <top/>
      <bottom/>
      <diagonal/>
    </border>
    <border>
      <left/>
      <right/>
      <top/>
      <bottom style="mediumDashDot">
        <color indexed="64"/>
      </bottom>
      <diagonal/>
    </border>
    <border>
      <left/>
      <right/>
      <top/>
      <bottom style="hair">
        <color indexed="64"/>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thin">
        <color indexed="64"/>
      </left>
      <right/>
      <top/>
      <bottom/>
      <diagonal/>
    </border>
    <border>
      <left/>
      <right style="thin">
        <color theme="0"/>
      </right>
      <top style="thin">
        <color theme="0"/>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medium">
        <color theme="0"/>
      </left>
      <right style="medium">
        <color theme="0"/>
      </right>
      <top style="medium">
        <color theme="0"/>
      </top>
      <bottom/>
      <diagonal/>
    </border>
  </borders>
  <cellStyleXfs count="9">
    <xf numFmtId="0" fontId="0" fillId="0" borderId="0"/>
    <xf numFmtId="0" fontId="2" fillId="0" borderId="0"/>
    <xf numFmtId="9" fontId="2" fillId="0" borderId="0" applyFont="0" applyFill="0" applyBorder="0" applyAlignment="0" applyProtection="0"/>
    <xf numFmtId="9" fontId="14" fillId="0" borderId="0" applyFont="0" applyFill="0" applyBorder="0" applyAlignment="0" applyProtection="0"/>
    <xf numFmtId="0" fontId="16" fillId="0" borderId="0" applyNumberFormat="0" applyFill="0" applyBorder="0" applyAlignment="0" applyProtection="0"/>
    <xf numFmtId="0" fontId="4" fillId="0" borderId="0"/>
    <xf numFmtId="9" fontId="1" fillId="0" borderId="0" applyFont="0" applyFill="0" applyBorder="0" applyAlignment="0" applyProtection="0"/>
    <xf numFmtId="0" fontId="1" fillId="0" borderId="0"/>
    <xf numFmtId="0" fontId="19" fillId="0" borderId="0" applyNumberFormat="0" applyFill="0" applyBorder="0" applyAlignment="0" applyProtection="0"/>
  </cellStyleXfs>
  <cellXfs count="86">
    <xf numFmtId="0" fontId="0" fillId="0" borderId="0" xfId="0"/>
    <xf numFmtId="14" fontId="6" fillId="0" borderId="1" xfId="0" applyNumberFormat="1" applyFont="1" applyBorder="1"/>
    <xf numFmtId="164" fontId="6" fillId="0" borderId="1" xfId="0" applyNumberFormat="1" applyFont="1" applyBorder="1"/>
    <xf numFmtId="0" fontId="2" fillId="0" borderId="0" xfId="1"/>
    <xf numFmtId="165" fontId="12" fillId="3" borderId="5" xfId="2" applyNumberFormat="1" applyFont="1" applyFill="1" applyBorder="1" applyAlignment="1" applyProtection="1">
      <alignment horizontal="center" vertical="center"/>
    </xf>
    <xf numFmtId="4" fontId="5" fillId="4" borderId="5" xfId="0" applyNumberFormat="1" applyFont="1" applyFill="1" applyBorder="1" applyAlignment="1">
      <alignment horizontal="center" vertical="center" wrapText="1"/>
    </xf>
    <xf numFmtId="164" fontId="6" fillId="0" borderId="10" xfId="0" applyNumberFormat="1" applyFont="1" applyBorder="1"/>
    <xf numFmtId="49" fontId="6" fillId="0" borderId="1" xfId="0" applyNumberFormat="1" applyFont="1" applyBorder="1"/>
    <xf numFmtId="165" fontId="12" fillId="3" borderId="7" xfId="2" applyNumberFormat="1" applyFont="1" applyFill="1" applyBorder="1" applyAlignment="1" applyProtection="1">
      <alignment horizontal="center" vertical="center"/>
    </xf>
    <xf numFmtId="165" fontId="8" fillId="3" borderId="0" xfId="3" applyNumberFormat="1" applyFont="1" applyFill="1" applyBorder="1" applyAlignment="1" applyProtection="1">
      <alignment horizontal="center" vertical="center"/>
    </xf>
    <xf numFmtId="44" fontId="7" fillId="4" borderId="0" xfId="0" applyNumberFormat="1" applyFont="1" applyFill="1" applyAlignment="1">
      <alignment horizontal="left" vertical="center"/>
    </xf>
    <xf numFmtId="0" fontId="15" fillId="5" borderId="0" xfId="0" applyFont="1" applyFill="1" applyAlignment="1">
      <alignment horizontal="center" vertical="center" wrapText="1"/>
    </xf>
    <xf numFmtId="4" fontId="7" fillId="5" borderId="0" xfId="0" applyNumberFormat="1" applyFont="1" applyFill="1" applyAlignment="1">
      <alignment horizontal="left" vertical="center"/>
    </xf>
    <xf numFmtId="44" fontId="7" fillId="5" borderId="0" xfId="0" applyNumberFormat="1" applyFont="1" applyFill="1" applyAlignment="1">
      <alignment horizontal="left" vertical="center"/>
    </xf>
    <xf numFmtId="0" fontId="0" fillId="5" borderId="0" xfId="0" applyFill="1"/>
    <xf numFmtId="44" fontId="13" fillId="0" borderId="0" xfId="0" applyNumberFormat="1" applyFont="1" applyAlignment="1">
      <alignment vertical="center"/>
    </xf>
    <xf numFmtId="164" fontId="6" fillId="0" borderId="2" xfId="0" applyNumberFormat="1" applyFont="1" applyBorder="1"/>
    <xf numFmtId="4" fontId="5" fillId="4" borderId="15" xfId="0" applyNumberFormat="1" applyFont="1" applyFill="1" applyBorder="1" applyAlignment="1">
      <alignment horizontal="center" vertical="center" wrapText="1"/>
    </xf>
    <xf numFmtId="0" fontId="0" fillId="0" borderId="0" xfId="0" applyAlignment="1">
      <alignment vertical="center"/>
    </xf>
    <xf numFmtId="49" fontId="5" fillId="4" borderId="5" xfId="0" applyNumberFormat="1" applyFont="1" applyFill="1" applyBorder="1" applyAlignment="1">
      <alignment horizontal="center" vertical="center" wrapText="1"/>
    </xf>
    <xf numFmtId="49" fontId="0" fillId="0" borderId="0" xfId="0" applyNumberFormat="1"/>
    <xf numFmtId="164" fontId="6" fillId="0" borderId="1" xfId="0" applyNumberFormat="1" applyFont="1" applyBorder="1" applyAlignment="1">
      <alignment vertical="center"/>
    </xf>
    <xf numFmtId="49" fontId="6" fillId="0" borderId="1" xfId="0" applyNumberFormat="1" applyFont="1" applyBorder="1" applyAlignment="1">
      <alignment vertical="center"/>
    </xf>
    <xf numFmtId="10" fontId="6" fillId="0" borderId="1" xfId="0" applyNumberFormat="1" applyFont="1" applyBorder="1" applyAlignment="1">
      <alignment vertical="center"/>
    </xf>
    <xf numFmtId="1" fontId="6" fillId="0" borderId="1" xfId="0" applyNumberFormat="1" applyFont="1" applyBorder="1" applyAlignment="1">
      <alignment vertical="center"/>
    </xf>
    <xf numFmtId="164" fontId="6" fillId="0" borderId="0" xfId="0" applyNumberFormat="1" applyFont="1"/>
    <xf numFmtId="3" fontId="3" fillId="0" borderId="1" xfId="0" applyNumberFormat="1" applyFont="1" applyBorder="1"/>
    <xf numFmtId="0" fontId="4" fillId="0" borderId="0" xfId="5"/>
    <xf numFmtId="44" fontId="10" fillId="3" borderId="14" xfId="6" applyNumberFormat="1" applyFont="1" applyFill="1" applyBorder="1" applyAlignment="1">
      <alignment horizontal="center" vertical="center" wrapText="1"/>
    </xf>
    <xf numFmtId="4" fontId="5" fillId="4" borderId="14" xfId="5" applyNumberFormat="1" applyFont="1" applyFill="1" applyBorder="1" applyAlignment="1">
      <alignment horizontal="center" vertical="center" wrapText="1"/>
    </xf>
    <xf numFmtId="4" fontId="5" fillId="4" borderId="13" xfId="5" applyNumberFormat="1" applyFont="1" applyFill="1" applyBorder="1" applyAlignment="1">
      <alignment horizontal="center" vertical="center" wrapText="1"/>
    </xf>
    <xf numFmtId="0" fontId="6" fillId="0" borderId="2" xfId="5" applyFont="1" applyBorder="1"/>
    <xf numFmtId="164" fontId="6" fillId="0" borderId="1" xfId="5" applyNumberFormat="1" applyFont="1" applyBorder="1"/>
    <xf numFmtId="0" fontId="6" fillId="0" borderId="1" xfId="5" applyFont="1" applyBorder="1" applyAlignment="1">
      <alignment wrapText="1"/>
    </xf>
    <xf numFmtId="3" fontId="3" fillId="0" borderId="0" xfId="5" applyNumberFormat="1" applyFont="1"/>
    <xf numFmtId="0" fontId="4" fillId="0" borderId="0" xfId="5" applyAlignment="1">
      <alignment vertical="center" wrapText="1"/>
    </xf>
    <xf numFmtId="4" fontId="4" fillId="0" borderId="0" xfId="5" applyNumberFormat="1"/>
    <xf numFmtId="0" fontId="4" fillId="0" borderId="0" xfId="5" applyAlignment="1">
      <alignment wrapText="1"/>
    </xf>
    <xf numFmtId="0" fontId="13" fillId="0" borderId="0" xfId="7" applyFont="1" applyAlignment="1">
      <alignment horizontal="center" vertical="center"/>
    </xf>
    <xf numFmtId="0" fontId="1" fillId="0" borderId="0" xfId="7"/>
    <xf numFmtId="0" fontId="17" fillId="0" borderId="0" xfId="7" applyFont="1" applyAlignment="1">
      <alignment horizontal="center" vertical="center"/>
    </xf>
    <xf numFmtId="0" fontId="13" fillId="0" borderId="0" xfId="7" applyFont="1" applyAlignment="1">
      <alignment horizontal="justify" vertical="center"/>
    </xf>
    <xf numFmtId="0" fontId="6" fillId="0" borderId="2" xfId="0" applyFont="1" applyBorder="1" applyAlignment="1">
      <alignment vertical="center" wrapText="1"/>
    </xf>
    <xf numFmtId="2" fontId="6" fillId="0" borderId="1" xfId="5" applyNumberFormat="1" applyFont="1" applyBorder="1"/>
    <xf numFmtId="0" fontId="6" fillId="0" borderId="2" xfId="0" applyFont="1" applyBorder="1" applyAlignment="1">
      <alignment vertical="center"/>
    </xf>
    <xf numFmtId="0" fontId="18" fillId="0" borderId="0" xfId="1" applyFont="1"/>
    <xf numFmtId="0" fontId="21" fillId="0" borderId="0" xfId="7" applyFont="1"/>
    <xf numFmtId="0" fontId="22" fillId="0" borderId="0" xfId="7" applyFont="1" applyAlignment="1">
      <alignment horizontal="justify" vertical="center" wrapText="1"/>
    </xf>
    <xf numFmtId="0" fontId="26" fillId="0" borderId="0" xfId="4" applyFont="1" applyAlignment="1">
      <alignment horizontal="justify" vertical="center"/>
    </xf>
    <xf numFmtId="0" fontId="27" fillId="0" borderId="0" xfId="7" applyFont="1" applyAlignment="1">
      <alignment horizontal="justify" vertical="center" wrapText="1"/>
    </xf>
    <xf numFmtId="0" fontId="27" fillId="0" borderId="0" xfId="7" applyFont="1" applyAlignment="1">
      <alignment horizontal="justify" vertical="center"/>
    </xf>
    <xf numFmtId="0" fontId="18" fillId="0" borderId="0" xfId="7" applyFont="1"/>
    <xf numFmtId="165" fontId="28" fillId="3" borderId="0" xfId="2" applyNumberFormat="1" applyFont="1" applyFill="1" applyBorder="1" applyAlignment="1"/>
    <xf numFmtId="165" fontId="28" fillId="3" borderId="0" xfId="2" applyNumberFormat="1" applyFont="1" applyFill="1" applyBorder="1" applyAlignment="1">
      <alignment horizontal="left"/>
    </xf>
    <xf numFmtId="44" fontId="28" fillId="3" borderId="0" xfId="2" applyNumberFormat="1" applyFont="1" applyFill="1" applyBorder="1"/>
    <xf numFmtId="0" fontId="21" fillId="0" borderId="0" xfId="1" applyFont="1"/>
    <xf numFmtId="0" fontId="30" fillId="0" borderId="0" xfId="1" applyFont="1" applyAlignment="1">
      <alignment horizontal="left" vertical="center" wrapText="1"/>
    </xf>
    <xf numFmtId="0" fontId="31" fillId="0" borderId="0" xfId="1" applyFont="1" applyAlignment="1">
      <alignment horizontal="left" vertical="center" wrapText="1"/>
    </xf>
    <xf numFmtId="44" fontId="32" fillId="0" borderId="3" xfId="1" applyNumberFormat="1" applyFont="1" applyBorder="1" applyAlignment="1">
      <alignment horizontal="right" vertical="center" wrapText="1"/>
    </xf>
    <xf numFmtId="0" fontId="32" fillId="0" borderId="0" xfId="1" applyFont="1" applyAlignment="1">
      <alignment horizontal="right" vertical="center" wrapText="1"/>
    </xf>
    <xf numFmtId="4" fontId="11" fillId="4" borderId="0" xfId="0" applyNumberFormat="1" applyFont="1" applyFill="1" applyAlignment="1">
      <alignment vertical="center"/>
    </xf>
    <xf numFmtId="4" fontId="11" fillId="4" borderId="0" xfId="1" applyNumberFormat="1" applyFont="1" applyFill="1" applyAlignment="1">
      <alignment horizontal="center" vertical="center"/>
    </xf>
    <xf numFmtId="44" fontId="11" fillId="4" borderId="0" xfId="1" applyNumberFormat="1" applyFont="1" applyFill="1" applyAlignment="1">
      <alignment horizontal="righ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35" fillId="0" borderId="0" xfId="0" applyFont="1" applyAlignment="1">
      <alignment vertical="center" wrapText="1"/>
    </xf>
    <xf numFmtId="0" fontId="34" fillId="0" borderId="0" xfId="0" applyFont="1" applyAlignment="1">
      <alignment horizontal="center" vertical="center" wrapText="1"/>
    </xf>
    <xf numFmtId="0" fontId="36" fillId="0" borderId="0" xfId="4" applyFont="1" applyAlignment="1">
      <alignment horizontal="justify" vertical="center"/>
    </xf>
    <xf numFmtId="165" fontId="12" fillId="3" borderId="7" xfId="2" applyNumberFormat="1" applyFont="1" applyFill="1" applyBorder="1" applyAlignment="1" applyProtection="1">
      <alignment horizontal="center" vertical="center"/>
    </xf>
    <xf numFmtId="165" fontId="12" fillId="3" borderId="9" xfId="2" applyNumberFormat="1" applyFont="1" applyFill="1" applyBorder="1" applyAlignment="1" applyProtection="1">
      <alignment horizontal="center" vertical="center"/>
    </xf>
    <xf numFmtId="165" fontId="12" fillId="3" borderId="8" xfId="2" applyNumberFormat="1" applyFont="1" applyFill="1" applyBorder="1" applyAlignment="1" applyProtection="1">
      <alignment horizontal="center" vertical="center"/>
    </xf>
    <xf numFmtId="0" fontId="11" fillId="2" borderId="0" xfId="0" applyFont="1" applyFill="1" applyAlignment="1">
      <alignment horizontal="center" vertical="center" wrapText="1"/>
    </xf>
    <xf numFmtId="165" fontId="12" fillId="3" borderId="6" xfId="2" applyNumberFormat="1" applyFont="1" applyFill="1" applyBorder="1" applyAlignment="1" applyProtection="1">
      <alignment horizontal="center" vertical="center"/>
    </xf>
    <xf numFmtId="0" fontId="7" fillId="2" borderId="0" xfId="0" applyFont="1" applyFill="1" applyAlignment="1">
      <alignment horizontal="center" vertical="center"/>
    </xf>
    <xf numFmtId="4" fontId="7" fillId="4" borderId="0" xfId="0" applyNumberFormat="1" applyFont="1" applyFill="1" applyAlignment="1">
      <alignment horizontal="right" vertical="center"/>
    </xf>
    <xf numFmtId="165" fontId="8" fillId="3" borderId="0" xfId="3" applyNumberFormat="1" applyFont="1" applyFill="1" applyBorder="1" applyAlignment="1" applyProtection="1">
      <alignment horizontal="center" vertical="center"/>
    </xf>
    <xf numFmtId="0" fontId="34" fillId="0" borderId="0" xfId="0" applyFont="1" applyAlignment="1">
      <alignment horizontal="center" vertical="center" wrapText="1"/>
    </xf>
    <xf numFmtId="0" fontId="20" fillId="0" borderId="0" xfId="1" applyFont="1" applyAlignment="1">
      <alignment horizontal="left" vertical="center" wrapText="1"/>
    </xf>
    <xf numFmtId="0" fontId="30" fillId="0" borderId="4" xfId="1" applyFont="1" applyBorder="1" applyAlignment="1">
      <alignment horizontal="left" vertical="center" wrapText="1"/>
    </xf>
    <xf numFmtId="0" fontId="11" fillId="2" borderId="0" xfId="1" applyFont="1" applyFill="1" applyAlignment="1">
      <alignment horizontal="center" vertical="center"/>
    </xf>
    <xf numFmtId="0" fontId="20" fillId="0" borderId="0" xfId="0" applyFont="1" applyAlignment="1">
      <alignment horizontal="left" vertical="top" wrapText="1"/>
    </xf>
    <xf numFmtId="0" fontId="30" fillId="0" borderId="0" xfId="1" applyFont="1" applyAlignment="1">
      <alignment horizontal="left" vertical="center" wrapText="1"/>
    </xf>
    <xf numFmtId="0" fontId="11" fillId="2" borderId="12" xfId="5" applyFont="1" applyFill="1" applyBorder="1" applyAlignment="1">
      <alignment horizontal="center" vertical="center" wrapText="1"/>
    </xf>
    <xf numFmtId="44" fontId="10" fillId="3" borderId="14" xfId="6" applyNumberFormat="1" applyFont="1" applyFill="1" applyBorder="1" applyAlignment="1">
      <alignment horizontal="center" vertical="center"/>
    </xf>
    <xf numFmtId="44" fontId="10" fillId="3" borderId="11" xfId="6" applyNumberFormat="1" applyFont="1" applyFill="1" applyBorder="1" applyAlignment="1">
      <alignment horizontal="center" vertical="center"/>
    </xf>
    <xf numFmtId="44" fontId="10" fillId="3" borderId="13" xfId="6" applyNumberFormat="1" applyFont="1" applyFill="1" applyBorder="1" applyAlignment="1">
      <alignment horizontal="center" vertical="center"/>
    </xf>
  </cellXfs>
  <cellStyles count="9">
    <cellStyle name="Hipervínculo" xfId="4" builtinId="8"/>
    <cellStyle name="Hipervínculo 2" xfId="8" xr:uid="{00000000-0005-0000-0000-000001000000}"/>
    <cellStyle name="Normal" xfId="0" builtinId="0"/>
    <cellStyle name="Normal 2" xfId="1" xr:uid="{00000000-0005-0000-0000-000003000000}"/>
    <cellStyle name="Normal 3" xfId="5" xr:uid="{00000000-0005-0000-0000-000004000000}"/>
    <cellStyle name="Normal 4" xfId="7" xr:uid="{00000000-0005-0000-0000-000005000000}"/>
    <cellStyle name="Porcentaje" xfId="3" builtinId="5"/>
    <cellStyle name="Porcentaje 2" xfId="2" xr:uid="{00000000-0005-0000-0000-000007000000}"/>
    <cellStyle name="Porcentaje 2 2" xfId="6" xr:uid="{00000000-0005-0000-0000-000008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16"/>
  <sheetViews>
    <sheetView showGridLines="0" topLeftCell="B1" zoomScaleNormal="100" workbookViewId="0">
      <selection activeCell="B4" sqref="B4"/>
    </sheetView>
  </sheetViews>
  <sheetFormatPr baseColWidth="10" defaultColWidth="11.5703125" defaultRowHeight="15" x14ac:dyDescent="0.25"/>
  <cols>
    <col min="1" max="1" width="3" style="39" customWidth="1"/>
    <col min="2" max="2" width="182.5703125" style="39" customWidth="1"/>
    <col min="3" max="16384" width="11.5703125" style="39"/>
  </cols>
  <sheetData>
    <row r="1" spans="2:2" ht="15.75" x14ac:dyDescent="0.25">
      <c r="B1" s="38" t="s">
        <v>34</v>
      </c>
    </row>
    <row r="2" spans="2:2" ht="34.5" customHeight="1" x14ac:dyDescent="0.25">
      <c r="B2" s="40" t="s">
        <v>76</v>
      </c>
    </row>
    <row r="3" spans="2:2" s="46" customFormat="1" ht="27" customHeight="1" x14ac:dyDescent="0.3">
      <c r="B3" s="41" t="s">
        <v>35</v>
      </c>
    </row>
    <row r="4" spans="2:2" s="46" customFormat="1" ht="219.6" customHeight="1" x14ac:dyDescent="0.3">
      <c r="B4" s="47" t="s">
        <v>69</v>
      </c>
    </row>
    <row r="5" spans="2:2" s="46" customFormat="1" ht="33.6" customHeight="1" x14ac:dyDescent="0.3">
      <c r="B5" s="67" t="s">
        <v>68</v>
      </c>
    </row>
    <row r="6" spans="2:2" s="46" customFormat="1" ht="39" customHeight="1" x14ac:dyDescent="0.3">
      <c r="B6" s="41" t="s">
        <v>36</v>
      </c>
    </row>
    <row r="7" spans="2:2" s="46" customFormat="1" ht="135.6" customHeight="1" x14ac:dyDescent="0.3">
      <c r="B7" s="49" t="s">
        <v>62</v>
      </c>
    </row>
    <row r="8" spans="2:2" s="46" customFormat="1" ht="16.5" x14ac:dyDescent="0.3">
      <c r="B8" s="48" t="s">
        <v>38</v>
      </c>
    </row>
    <row r="9" spans="2:2" s="46" customFormat="1" ht="30" customHeight="1" x14ac:dyDescent="0.3">
      <c r="B9" s="41" t="s">
        <v>77</v>
      </c>
    </row>
    <row r="10" spans="2:2" s="46" customFormat="1" ht="28.5" customHeight="1" x14ac:dyDescent="0.3">
      <c r="B10" s="50" t="s">
        <v>70</v>
      </c>
    </row>
    <row r="11" spans="2:2" s="46" customFormat="1" ht="25.9" customHeight="1" x14ac:dyDescent="0.3">
      <c r="B11" s="48" t="s">
        <v>37</v>
      </c>
    </row>
    <row r="12" spans="2:2" s="46" customFormat="1" ht="30" customHeight="1" x14ac:dyDescent="0.3">
      <c r="B12" s="41" t="s">
        <v>78</v>
      </c>
    </row>
    <row r="13" spans="2:2" s="46" customFormat="1" ht="30" customHeight="1" x14ac:dyDescent="0.3">
      <c r="B13" s="50" t="s">
        <v>71</v>
      </c>
    </row>
    <row r="14" spans="2:2" s="46" customFormat="1" ht="16.5" x14ac:dyDescent="0.3">
      <c r="B14" s="48" t="s">
        <v>39</v>
      </c>
    </row>
    <row r="15" spans="2:2" s="46" customFormat="1" ht="30" customHeight="1" x14ac:dyDescent="0.3">
      <c r="B15" s="41"/>
    </row>
    <row r="16" spans="2:2" ht="15.75" x14ac:dyDescent="0.25">
      <c r="B16" s="51"/>
    </row>
  </sheetData>
  <sheetProtection algorithmName="SHA-512" hashValue="rxOt95/i0XAwDV1n8kdG+5w+g9d5yAARLI+/rYasAvYx5YkIHgIKOi4Y0GIvR28nBg07QpXGOPWsoDjxYYqBxQ==" saltValue="TdTXvNCK82UA5yHb3ec+1Q==" spinCount="100000" sheet="1" formatCells="0" formatColumns="0" formatRows="0"/>
  <hyperlinks>
    <hyperlink ref="B5" location="'ANEXO 1'!A1" display="ANEXO 1: Desglose de los justificantes de gasto" xr:uid="{00000000-0004-0000-0000-000000000000}"/>
    <hyperlink ref="B8" location="'ANEXO 2'!A1" display="ANEXO 2:  Desglose de pagos" xr:uid="{00000000-0004-0000-0000-000001000000}"/>
    <hyperlink ref="B11" location="'ANEXO 3'!A1" display="ANEXO 3: Financiación del proyecto" xr:uid="{00000000-0004-0000-0000-000002000000}"/>
    <hyperlink ref="B14" location="'ANEXO 4'!A1" display="ANEXO 4: Variación del proyecto" xr:uid="{00000000-0004-0000-0000-000003000000}"/>
  </hyperlinks>
  <pageMargins left="0.7" right="0.7" top="1.3194444444444444" bottom="0.75" header="0.3" footer="0.3"/>
  <pageSetup paperSize="9" orientation="portrait" r:id="rId1"/>
  <headerFooter>
    <oddHeader>&amp;L&amp;G&amp;C&amp;G&amp;R&amp;G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800"/>
  <sheetViews>
    <sheetView zoomScaleNormal="100" workbookViewId="0">
      <selection activeCell="J13" sqref="J13"/>
    </sheetView>
  </sheetViews>
  <sheetFormatPr baseColWidth="10" defaultRowHeight="12.75" x14ac:dyDescent="0.2"/>
  <cols>
    <col min="1" max="1" width="53.42578125" customWidth="1"/>
    <col min="4" max="4" width="17.7109375" customWidth="1"/>
    <col min="5" max="5" width="32.7109375" customWidth="1"/>
    <col min="6" max="6" width="21.28515625" style="20" bestFit="1" customWidth="1"/>
    <col min="7" max="7" width="34.7109375" customWidth="1"/>
    <col min="8" max="11" width="9.7109375" customWidth="1"/>
    <col min="12" max="12" width="6.7109375" customWidth="1"/>
    <col min="13" max="14" width="16.5703125" customWidth="1"/>
  </cols>
  <sheetData>
    <row r="1" spans="1:14" ht="51" customHeight="1" thickBot="1" x14ac:dyDescent="0.25">
      <c r="A1" s="71" t="s">
        <v>17</v>
      </c>
      <c r="B1" s="71"/>
      <c r="C1" s="71"/>
      <c r="D1" s="71"/>
      <c r="E1" s="71"/>
      <c r="F1" s="71"/>
      <c r="G1" s="71"/>
      <c r="H1" s="71"/>
      <c r="I1" s="71"/>
      <c r="J1" s="71"/>
      <c r="K1" s="71"/>
      <c r="L1" s="71"/>
      <c r="M1" s="71"/>
      <c r="N1" s="71"/>
    </row>
    <row r="2" spans="1:14" ht="27" customHeight="1" thickBot="1" x14ac:dyDescent="0.25">
      <c r="A2" s="4" t="s">
        <v>63</v>
      </c>
      <c r="B2" s="68" t="s">
        <v>3</v>
      </c>
      <c r="C2" s="69"/>
      <c r="D2" s="70" t="s">
        <v>75</v>
      </c>
      <c r="E2" s="70"/>
      <c r="F2" s="70"/>
      <c r="G2" s="70"/>
      <c r="H2" s="70"/>
      <c r="I2" s="70"/>
      <c r="J2" s="70"/>
      <c r="K2" s="69"/>
      <c r="L2" s="68" t="s">
        <v>30</v>
      </c>
      <c r="M2" s="70"/>
      <c r="N2" s="70"/>
    </row>
    <row r="3" spans="1:14" ht="26.25" thickBot="1" x14ac:dyDescent="0.25">
      <c r="A3" s="17" t="s">
        <v>59</v>
      </c>
      <c r="B3" s="5" t="s">
        <v>23</v>
      </c>
      <c r="C3" s="5" t="s">
        <v>22</v>
      </c>
      <c r="D3" s="5" t="s">
        <v>61</v>
      </c>
      <c r="E3" s="5" t="s">
        <v>15</v>
      </c>
      <c r="F3" s="19" t="s">
        <v>60</v>
      </c>
      <c r="G3" s="5" t="s">
        <v>2</v>
      </c>
      <c r="H3" s="5" t="s">
        <v>10</v>
      </c>
      <c r="I3" s="5" t="s">
        <v>12</v>
      </c>
      <c r="J3" s="5" t="s">
        <v>13</v>
      </c>
      <c r="K3" s="5" t="s">
        <v>16</v>
      </c>
      <c r="L3" s="5" t="s">
        <v>21</v>
      </c>
      <c r="M3" s="5" t="s">
        <v>18</v>
      </c>
      <c r="N3" s="5" t="s">
        <v>29</v>
      </c>
    </row>
    <row r="4" spans="1:14" s="18" customFormat="1" x14ac:dyDescent="0.2">
      <c r="A4" s="42"/>
      <c r="B4" s="44"/>
      <c r="C4" s="21"/>
      <c r="D4" s="22"/>
      <c r="E4" s="64"/>
      <c r="F4" s="63"/>
      <c r="G4" s="64"/>
      <c r="H4" s="21"/>
      <c r="I4" s="23"/>
      <c r="J4" s="23"/>
      <c r="K4" s="21" t="str">
        <f>IF(H4=0,"",H4+(H4*I4)-(H4*J4))</f>
        <v/>
      </c>
      <c r="L4" s="24" t="str">
        <f>IFERROR(IF(COUNTIF('ANEXO 2'!A:A,'ANEXO 1'!D4)=0,"",COUNTIF('ANEXO 2'!A:A,'ANEXO 1'!D4)),"")</f>
        <v/>
      </c>
      <c r="M4" s="21" t="str">
        <f>IFERROR((SUMIFS('ANEXO 2'!C:C,'ANEXO 2'!A:A,D4)/ROUND(SUMIFS(K:K,D:D,D4),2))*ROUND(K4,2),"")</f>
        <v/>
      </c>
      <c r="N4" s="21" t="str">
        <f>IFERROR(IF(M4="","",ROUND(IF(((M4/K4)*H4)&gt;H4,H4,((M4/K4)*H4)),2)),"")</f>
        <v/>
      </c>
    </row>
    <row r="5" spans="1:14" x14ac:dyDescent="0.2">
      <c r="A5" s="42"/>
      <c r="B5" s="44"/>
      <c r="C5" s="21"/>
      <c r="D5" s="22"/>
      <c r="E5" s="64"/>
      <c r="F5" s="63"/>
      <c r="G5" s="64"/>
      <c r="H5" s="21"/>
      <c r="I5" s="23"/>
      <c r="J5" s="23"/>
      <c r="K5" s="21" t="str">
        <f t="shared" ref="K5:K68" si="0">IF(H5=0,"",H5+(H5*I5)-(H5*J5))</f>
        <v/>
      </c>
      <c r="L5" s="24" t="str">
        <f>IFERROR(IF(COUNTIF('ANEXO 2'!A:A,'ANEXO 1'!D5)=0,"",COUNTIF('ANEXO 2'!A:A,'ANEXO 1'!D5)),"")</f>
        <v/>
      </c>
      <c r="M5" s="21" t="str">
        <f>IFERROR((SUMIFS('ANEXO 2'!C:C,'ANEXO 2'!A:A,D5)/ROUND(SUMIFS(K:K,D:D,D5),2))*ROUND(K5,2),"")</f>
        <v/>
      </c>
      <c r="N5" s="21" t="str">
        <f t="shared" ref="N5:N68" si="1">IFERROR(IF(M5="","",ROUND(IF(M5&gt;H5,H5,((M5/K5)*H5)),2)),"")</f>
        <v/>
      </c>
    </row>
    <row r="6" spans="1:14" x14ac:dyDescent="0.2">
      <c r="A6" s="42"/>
      <c r="B6" s="44"/>
      <c r="C6" s="21"/>
      <c r="D6" s="22"/>
      <c r="E6" s="64"/>
      <c r="F6" s="63"/>
      <c r="G6" s="64"/>
      <c r="H6" s="21"/>
      <c r="I6" s="23"/>
      <c r="J6" s="23"/>
      <c r="K6" s="21" t="str">
        <f t="shared" si="0"/>
        <v/>
      </c>
      <c r="L6" s="24" t="str">
        <f>IFERROR(IF(COUNTIF('ANEXO 2'!A:A,'ANEXO 1'!D6)=0,"",COUNTIF('ANEXO 2'!A:A,'ANEXO 1'!D6)),"")</f>
        <v/>
      </c>
      <c r="M6" s="21" t="str">
        <f>IFERROR((SUMIFS('ANEXO 2'!C:C,'ANEXO 2'!A:A,D6)/ROUND(SUMIFS(K:K,D:D,D6),2))*ROUND(K6,2),"")</f>
        <v/>
      </c>
      <c r="N6" s="21" t="str">
        <f t="shared" si="1"/>
        <v/>
      </c>
    </row>
    <row r="7" spans="1:14" x14ac:dyDescent="0.2">
      <c r="A7" s="42"/>
      <c r="B7" s="44"/>
      <c r="C7" s="21"/>
      <c r="D7" s="22"/>
      <c r="E7" s="64"/>
      <c r="F7" s="63"/>
      <c r="G7" s="64"/>
      <c r="H7" s="21"/>
      <c r="I7" s="23"/>
      <c r="J7" s="23"/>
      <c r="K7" s="21" t="str">
        <f t="shared" si="0"/>
        <v/>
      </c>
      <c r="L7" s="24" t="str">
        <f>IFERROR(IF(COUNTIF('ANEXO 2'!A:A,'ANEXO 1'!D7)=0,"",COUNTIF('ANEXO 2'!A:A,'ANEXO 1'!D7)),"")</f>
        <v/>
      </c>
      <c r="M7" s="21" t="str">
        <f>IFERROR((SUMIFS('ANEXO 2'!C:C,'ANEXO 2'!A:A,D7)/ROUND(SUMIFS(K:K,D:D,D7),2))*ROUND(K7,2),"")</f>
        <v/>
      </c>
      <c r="N7" s="21" t="str">
        <f t="shared" si="1"/>
        <v/>
      </c>
    </row>
    <row r="8" spans="1:14" x14ac:dyDescent="0.2">
      <c r="A8" s="42"/>
      <c r="B8" s="44"/>
      <c r="C8" s="21"/>
      <c r="D8" s="22"/>
      <c r="E8" s="64"/>
      <c r="F8" s="63"/>
      <c r="G8" s="64"/>
      <c r="H8" s="21"/>
      <c r="I8" s="23"/>
      <c r="J8" s="23"/>
      <c r="K8" s="21" t="str">
        <f t="shared" si="0"/>
        <v/>
      </c>
      <c r="L8" s="24" t="str">
        <f>IFERROR(IF(COUNTIF('ANEXO 2'!A:A,'ANEXO 1'!D8)=0,"",COUNTIF('ANEXO 2'!A:A,'ANEXO 1'!D8)),"")</f>
        <v/>
      </c>
      <c r="M8" s="21" t="str">
        <f>IFERROR((SUMIFS('ANEXO 2'!C:C,'ANEXO 2'!A:A,D8)/ROUND(SUMIFS(K:K,D:D,D8),2))*ROUND(K8,2),"")</f>
        <v/>
      </c>
      <c r="N8" s="21" t="str">
        <f t="shared" si="1"/>
        <v/>
      </c>
    </row>
    <row r="9" spans="1:14" x14ac:dyDescent="0.2">
      <c r="A9" s="42"/>
      <c r="B9" s="44"/>
      <c r="C9" s="21"/>
      <c r="D9" s="22"/>
      <c r="E9" s="64"/>
      <c r="F9" s="63"/>
      <c r="G9" s="64"/>
      <c r="H9" s="21"/>
      <c r="I9" s="23"/>
      <c r="J9" s="23"/>
      <c r="K9" s="21" t="str">
        <f t="shared" si="0"/>
        <v/>
      </c>
      <c r="L9" s="24" t="str">
        <f>IFERROR(IF(COUNTIF('ANEXO 2'!A:A,'ANEXO 1'!D9)=0,"",COUNTIF('ANEXO 2'!A:A,'ANEXO 1'!D9)),"")</f>
        <v/>
      </c>
      <c r="M9" s="21" t="str">
        <f>IFERROR((SUMIFS('ANEXO 2'!C:C,'ANEXO 2'!A:A,D9)/ROUND(SUMIFS(K:K,D:D,D9),2))*ROUND(K9,2),"")</f>
        <v/>
      </c>
      <c r="N9" s="21" t="str">
        <f t="shared" si="1"/>
        <v/>
      </c>
    </row>
    <row r="10" spans="1:14" x14ac:dyDescent="0.2">
      <c r="A10" s="42"/>
      <c r="B10" s="44"/>
      <c r="C10" s="21"/>
      <c r="D10" s="22"/>
      <c r="E10" s="64"/>
      <c r="F10" s="63"/>
      <c r="G10" s="64"/>
      <c r="H10" s="21"/>
      <c r="I10" s="23"/>
      <c r="J10" s="23"/>
      <c r="K10" s="21" t="str">
        <f t="shared" si="0"/>
        <v/>
      </c>
      <c r="L10" s="24" t="str">
        <f>IFERROR(IF(COUNTIF('ANEXO 2'!A:A,'ANEXO 1'!D10)=0,"",COUNTIF('ANEXO 2'!A:A,'ANEXO 1'!D10)),"")</f>
        <v/>
      </c>
      <c r="M10" s="21" t="str">
        <f>IFERROR((SUMIFS('ANEXO 2'!C:C,'ANEXO 2'!A:A,D10)/ROUND(SUMIFS(K:K,D:D,D10),2))*ROUND(K10,2),"")</f>
        <v/>
      </c>
      <c r="N10" s="21" t="str">
        <f t="shared" si="1"/>
        <v/>
      </c>
    </row>
    <row r="11" spans="1:14" x14ac:dyDescent="0.2">
      <c r="A11" s="42"/>
      <c r="B11" s="44"/>
      <c r="C11" s="21"/>
      <c r="D11" s="22"/>
      <c r="E11" s="64"/>
      <c r="F11" s="63"/>
      <c r="G11" s="64"/>
      <c r="H11" s="21"/>
      <c r="I11" s="23"/>
      <c r="J11" s="23"/>
      <c r="K11" s="21" t="str">
        <f t="shared" si="0"/>
        <v/>
      </c>
      <c r="L11" s="24" t="str">
        <f>IFERROR(IF(COUNTIF('ANEXO 2'!A:A,'ANEXO 1'!D11)=0,"",COUNTIF('ANEXO 2'!A:A,'ANEXO 1'!D11)),"")</f>
        <v/>
      </c>
      <c r="M11" s="21" t="str">
        <f>IFERROR((SUMIFS('ANEXO 2'!C:C,'ANEXO 2'!A:A,D11)/ROUND(SUMIFS(K:K,D:D,D11),2))*ROUND(K11,2),"")</f>
        <v/>
      </c>
      <c r="N11" s="21" t="str">
        <f t="shared" si="1"/>
        <v/>
      </c>
    </row>
    <row r="12" spans="1:14" x14ac:dyDescent="0.2">
      <c r="A12" s="42"/>
      <c r="B12" s="44"/>
      <c r="C12" s="21"/>
      <c r="D12" s="22"/>
      <c r="E12" s="64"/>
      <c r="F12" s="63"/>
      <c r="G12" s="64"/>
      <c r="H12" s="21"/>
      <c r="I12" s="23"/>
      <c r="J12" s="23"/>
      <c r="K12" s="21" t="str">
        <f t="shared" si="0"/>
        <v/>
      </c>
      <c r="L12" s="24" t="str">
        <f>IFERROR(IF(COUNTIF('ANEXO 2'!A:A,'ANEXO 1'!D12)=0,"",COUNTIF('ANEXO 2'!A:A,'ANEXO 1'!D12)),"")</f>
        <v/>
      </c>
      <c r="M12" s="21" t="str">
        <f>IFERROR((SUMIFS('ANEXO 2'!C:C,'ANEXO 2'!A:A,D12)/ROUND(SUMIFS(K:K,D:D,D12),2))*ROUND(K12,2),"")</f>
        <v/>
      </c>
      <c r="N12" s="21" t="str">
        <f t="shared" si="1"/>
        <v/>
      </c>
    </row>
    <row r="13" spans="1:14" x14ac:dyDescent="0.2">
      <c r="A13" s="42"/>
      <c r="B13" s="44"/>
      <c r="C13" s="21"/>
      <c r="D13" s="22"/>
      <c r="E13" s="64"/>
      <c r="F13" s="63"/>
      <c r="G13" s="64"/>
      <c r="H13" s="21"/>
      <c r="I13" s="23"/>
      <c r="J13" s="23"/>
      <c r="K13" s="21" t="str">
        <f t="shared" si="0"/>
        <v/>
      </c>
      <c r="L13" s="24" t="str">
        <f>IFERROR(IF(COUNTIF('ANEXO 2'!A:A,'ANEXO 1'!D13)=0,"",COUNTIF('ANEXO 2'!A:A,'ANEXO 1'!D13)),"")</f>
        <v/>
      </c>
      <c r="M13" s="21" t="str">
        <f>IFERROR((SUMIFS('ANEXO 2'!C:C,'ANEXO 2'!A:A,D13)/ROUND(SUMIFS(K:K,D:D,D13),2))*ROUND(K13,2),"")</f>
        <v/>
      </c>
      <c r="N13" s="21" t="str">
        <f t="shared" si="1"/>
        <v/>
      </c>
    </row>
    <row r="14" spans="1:14" x14ac:dyDescent="0.2">
      <c r="A14" s="42"/>
      <c r="B14" s="44"/>
      <c r="C14" s="21"/>
      <c r="D14" s="22"/>
      <c r="E14" s="64"/>
      <c r="F14" s="63"/>
      <c r="G14" s="64"/>
      <c r="H14" s="21"/>
      <c r="I14" s="23"/>
      <c r="J14" s="23"/>
      <c r="K14" s="21" t="str">
        <f t="shared" si="0"/>
        <v/>
      </c>
      <c r="L14" s="24" t="str">
        <f>IFERROR(IF(COUNTIF('ANEXO 2'!A:A,'ANEXO 1'!D14)=0,"",COUNTIF('ANEXO 2'!A:A,'ANEXO 1'!D14)),"")</f>
        <v/>
      </c>
      <c r="M14" s="21" t="str">
        <f>IFERROR((SUMIFS('ANEXO 2'!C:C,'ANEXO 2'!A:A,D14)/ROUND(SUMIFS(K:K,D:D,D14),2))*ROUND(K14,2),"")</f>
        <v/>
      </c>
      <c r="N14" s="21" t="str">
        <f t="shared" si="1"/>
        <v/>
      </c>
    </row>
    <row r="15" spans="1:14" x14ac:dyDescent="0.2">
      <c r="A15" s="42"/>
      <c r="B15" s="44"/>
      <c r="C15" s="21"/>
      <c r="D15" s="22"/>
      <c r="E15" s="64"/>
      <c r="F15" s="63"/>
      <c r="G15" s="64"/>
      <c r="H15" s="21"/>
      <c r="I15" s="23"/>
      <c r="J15" s="23"/>
      <c r="K15" s="21" t="str">
        <f t="shared" si="0"/>
        <v/>
      </c>
      <c r="L15" s="24" t="str">
        <f>IFERROR(IF(COUNTIF('ANEXO 2'!A:A,'ANEXO 1'!D15)=0,"",COUNTIF('ANEXO 2'!A:A,'ANEXO 1'!D15)),"")</f>
        <v/>
      </c>
      <c r="M15" s="21" t="str">
        <f>IFERROR((SUMIFS('ANEXO 2'!C:C,'ANEXO 2'!A:A,D15)/ROUND(SUMIFS(K:K,D:D,D15),2))*ROUND(K15,2),"")</f>
        <v/>
      </c>
      <c r="N15" s="21" t="str">
        <f t="shared" si="1"/>
        <v/>
      </c>
    </row>
    <row r="16" spans="1:14" x14ac:dyDescent="0.2">
      <c r="A16" s="42"/>
      <c r="B16" s="44"/>
      <c r="C16" s="21"/>
      <c r="D16" s="22"/>
      <c r="E16" s="64"/>
      <c r="F16" s="63"/>
      <c r="G16" s="64"/>
      <c r="H16" s="21"/>
      <c r="I16" s="23"/>
      <c r="J16" s="23"/>
      <c r="K16" s="21" t="str">
        <f t="shared" si="0"/>
        <v/>
      </c>
      <c r="L16" s="24" t="str">
        <f>IFERROR(IF(COUNTIF('ANEXO 2'!A:A,'ANEXO 1'!D16)=0,"",COUNTIF('ANEXO 2'!A:A,'ANEXO 1'!D16)),"")</f>
        <v/>
      </c>
      <c r="M16" s="21" t="str">
        <f>IFERROR((SUMIFS('ANEXO 2'!C:C,'ANEXO 2'!A:A,D16)/ROUND(SUMIFS(K:K,D:D,D16),2))*ROUND(K16,2),"")</f>
        <v/>
      </c>
      <c r="N16" s="21" t="str">
        <f t="shared" si="1"/>
        <v/>
      </c>
    </row>
    <row r="17" spans="1:14" x14ac:dyDescent="0.2">
      <c r="A17" s="42"/>
      <c r="B17" s="44"/>
      <c r="C17" s="21"/>
      <c r="D17" s="22"/>
      <c r="E17" s="64"/>
      <c r="F17" s="63"/>
      <c r="G17" s="64"/>
      <c r="H17" s="21"/>
      <c r="I17" s="23"/>
      <c r="J17" s="23"/>
      <c r="K17" s="21" t="str">
        <f t="shared" si="0"/>
        <v/>
      </c>
      <c r="L17" s="24" t="str">
        <f>IFERROR(IF(COUNTIF('ANEXO 2'!A:A,'ANEXO 1'!D17)=0,"",COUNTIF('ANEXO 2'!A:A,'ANEXO 1'!D17)),"")</f>
        <v/>
      </c>
      <c r="M17" s="21" t="str">
        <f>IFERROR((SUMIFS('ANEXO 2'!C:C,'ANEXO 2'!A:A,D17)/ROUND(SUMIFS(K:K,D:D,D17),2))*ROUND(K17,2),"")</f>
        <v/>
      </c>
      <c r="N17" s="21" t="str">
        <f t="shared" si="1"/>
        <v/>
      </c>
    </row>
    <row r="18" spans="1:14" x14ac:dyDescent="0.2">
      <c r="A18" s="42"/>
      <c r="B18" s="44"/>
      <c r="C18" s="21"/>
      <c r="D18" s="22"/>
      <c r="E18" s="64"/>
      <c r="F18" s="63"/>
      <c r="G18" s="64"/>
      <c r="H18" s="21"/>
      <c r="I18" s="23"/>
      <c r="J18" s="23"/>
      <c r="K18" s="21" t="str">
        <f t="shared" si="0"/>
        <v/>
      </c>
      <c r="L18" s="24" t="str">
        <f>IFERROR(IF(COUNTIF('ANEXO 2'!A:A,'ANEXO 1'!D18)=0,"",COUNTIF('ANEXO 2'!A:A,'ANEXO 1'!D18)),"")</f>
        <v/>
      </c>
      <c r="M18" s="21" t="str">
        <f>IFERROR((SUMIFS('ANEXO 2'!C:C,'ANEXO 2'!A:A,D18)/ROUND(SUMIFS(K:K,D:D,D18),2))*ROUND(K18,2),"")</f>
        <v/>
      </c>
      <c r="N18" s="21" t="str">
        <f t="shared" si="1"/>
        <v/>
      </c>
    </row>
    <row r="19" spans="1:14" x14ac:dyDescent="0.2">
      <c r="A19" s="42"/>
      <c r="B19" s="44"/>
      <c r="C19" s="21"/>
      <c r="D19" s="22"/>
      <c r="E19" s="64"/>
      <c r="F19" s="63"/>
      <c r="G19" s="64"/>
      <c r="H19" s="21"/>
      <c r="I19" s="23"/>
      <c r="J19" s="23"/>
      <c r="K19" s="21" t="str">
        <f t="shared" si="0"/>
        <v/>
      </c>
      <c r="L19" s="24" t="str">
        <f>IFERROR(IF(COUNTIF('ANEXO 2'!A:A,'ANEXO 1'!D19)=0,"",COUNTIF('ANEXO 2'!A:A,'ANEXO 1'!D19)),"")</f>
        <v/>
      </c>
      <c r="M19" s="21" t="str">
        <f>IFERROR((SUMIFS('ANEXO 2'!C:C,'ANEXO 2'!A:A,D19)/ROUND(SUMIFS(K:K,D:D,D19),2))*ROUND(K19,2),"")</f>
        <v/>
      </c>
      <c r="N19" s="21" t="str">
        <f t="shared" si="1"/>
        <v/>
      </c>
    </row>
    <row r="20" spans="1:14" x14ac:dyDescent="0.2">
      <c r="A20" s="42"/>
      <c r="B20" s="44"/>
      <c r="C20" s="21"/>
      <c r="D20" s="22"/>
      <c r="E20" s="64"/>
      <c r="F20" s="63"/>
      <c r="G20" s="64"/>
      <c r="H20" s="21"/>
      <c r="I20" s="23"/>
      <c r="J20" s="23"/>
      <c r="K20" s="21" t="str">
        <f t="shared" si="0"/>
        <v/>
      </c>
      <c r="L20" s="24" t="str">
        <f>IFERROR(IF(COUNTIF('ANEXO 2'!A:A,'ANEXO 1'!D20)=0,"",COUNTIF('ANEXO 2'!A:A,'ANEXO 1'!D20)),"")</f>
        <v/>
      </c>
      <c r="M20" s="21" t="str">
        <f>IFERROR((SUMIFS('ANEXO 2'!C:C,'ANEXO 2'!A:A,D20)/ROUND(SUMIFS(K:K,D:D,D20),2))*ROUND(K20,2),"")</f>
        <v/>
      </c>
      <c r="N20" s="21" t="str">
        <f t="shared" si="1"/>
        <v/>
      </c>
    </row>
    <row r="21" spans="1:14" x14ac:dyDescent="0.2">
      <c r="A21" s="42"/>
      <c r="B21" s="44"/>
      <c r="C21" s="21"/>
      <c r="D21" s="22"/>
      <c r="E21" s="64"/>
      <c r="F21" s="63"/>
      <c r="G21" s="64"/>
      <c r="H21" s="21"/>
      <c r="I21" s="23"/>
      <c r="J21" s="23"/>
      <c r="K21" s="21" t="str">
        <f t="shared" si="0"/>
        <v/>
      </c>
      <c r="L21" s="24" t="str">
        <f>IFERROR(IF(COUNTIF('ANEXO 2'!A:A,'ANEXO 1'!D21)=0,"",COUNTIF('ANEXO 2'!A:A,'ANEXO 1'!D21)),"")</f>
        <v/>
      </c>
      <c r="M21" s="21" t="str">
        <f>IFERROR((SUMIFS('ANEXO 2'!C:C,'ANEXO 2'!A:A,D21)/ROUND(SUMIFS(K:K,D:D,D21),2))*ROUND(K21,2),"")</f>
        <v/>
      </c>
      <c r="N21" s="21" t="str">
        <f t="shared" si="1"/>
        <v/>
      </c>
    </row>
    <row r="22" spans="1:14" x14ac:dyDescent="0.2">
      <c r="A22" s="42"/>
      <c r="B22" s="44"/>
      <c r="C22" s="21"/>
      <c r="D22" s="22"/>
      <c r="E22" s="64"/>
      <c r="F22" s="63"/>
      <c r="G22" s="64"/>
      <c r="H22" s="21"/>
      <c r="I22" s="23"/>
      <c r="J22" s="23"/>
      <c r="K22" s="21" t="str">
        <f t="shared" si="0"/>
        <v/>
      </c>
      <c r="L22" s="24" t="str">
        <f>IFERROR(IF(COUNTIF('ANEXO 2'!A:A,'ANEXO 1'!D22)=0,"",COUNTIF('ANEXO 2'!A:A,'ANEXO 1'!D22)),"")</f>
        <v/>
      </c>
      <c r="M22" s="21" t="str">
        <f>IFERROR((SUMIFS('ANEXO 2'!C:C,'ANEXO 2'!A:A,D22)/ROUND(SUMIFS(K:K,D:D,D22),2))*ROUND(K22,2),"")</f>
        <v/>
      </c>
      <c r="N22" s="21" t="str">
        <f t="shared" si="1"/>
        <v/>
      </c>
    </row>
    <row r="23" spans="1:14" x14ac:dyDescent="0.2">
      <c r="A23" s="42"/>
      <c r="B23" s="44"/>
      <c r="C23" s="21"/>
      <c r="D23" s="22"/>
      <c r="E23" s="64"/>
      <c r="F23" s="63"/>
      <c r="G23" s="64"/>
      <c r="H23" s="21"/>
      <c r="I23" s="23"/>
      <c r="J23" s="23"/>
      <c r="K23" s="21" t="str">
        <f t="shared" si="0"/>
        <v/>
      </c>
      <c r="L23" s="24" t="str">
        <f>IFERROR(IF(COUNTIF('ANEXO 2'!A:A,'ANEXO 1'!D23)=0,"",COUNTIF('ANEXO 2'!A:A,'ANEXO 1'!D23)),"")</f>
        <v/>
      </c>
      <c r="M23" s="21" t="str">
        <f>IFERROR((SUMIFS('ANEXO 2'!C:C,'ANEXO 2'!A:A,D23)/ROUND(SUMIFS(K:K,D:D,D23),2))*ROUND(K23,2),"")</f>
        <v/>
      </c>
      <c r="N23" s="21" t="str">
        <f t="shared" si="1"/>
        <v/>
      </c>
    </row>
    <row r="24" spans="1:14" x14ac:dyDescent="0.2">
      <c r="A24" s="42"/>
      <c r="B24" s="44"/>
      <c r="C24" s="21"/>
      <c r="D24" s="22"/>
      <c r="E24" s="64"/>
      <c r="F24" s="63"/>
      <c r="G24" s="64"/>
      <c r="H24" s="21"/>
      <c r="I24" s="23"/>
      <c r="J24" s="23"/>
      <c r="K24" s="21" t="str">
        <f t="shared" si="0"/>
        <v/>
      </c>
      <c r="L24" s="24" t="str">
        <f>IFERROR(IF(COUNTIF('ANEXO 2'!A:A,'ANEXO 1'!D24)=0,"",COUNTIF('ANEXO 2'!A:A,'ANEXO 1'!D24)),"")</f>
        <v/>
      </c>
      <c r="M24" s="21" t="str">
        <f>IFERROR((SUMIFS('ANEXO 2'!C:C,'ANEXO 2'!A:A,D24)/ROUND(SUMIFS(K:K,D:D,D24),2))*ROUND(K24,2),"")</f>
        <v/>
      </c>
      <c r="N24" s="21" t="str">
        <f t="shared" si="1"/>
        <v/>
      </c>
    </row>
    <row r="25" spans="1:14" x14ac:dyDescent="0.2">
      <c r="A25" s="42"/>
      <c r="B25" s="44"/>
      <c r="C25" s="21"/>
      <c r="D25" s="22"/>
      <c r="E25" s="64"/>
      <c r="F25" s="63"/>
      <c r="G25" s="64"/>
      <c r="H25" s="21"/>
      <c r="I25" s="23"/>
      <c r="J25" s="23"/>
      <c r="K25" s="21" t="str">
        <f t="shared" si="0"/>
        <v/>
      </c>
      <c r="L25" s="24" t="str">
        <f>IFERROR(IF(COUNTIF('ANEXO 2'!A:A,'ANEXO 1'!D25)=0,"",COUNTIF('ANEXO 2'!A:A,'ANEXO 1'!D25)),"")</f>
        <v/>
      </c>
      <c r="M25" s="21" t="str">
        <f>IFERROR((SUMIFS('ANEXO 2'!C:C,'ANEXO 2'!A:A,D25)/ROUND(SUMIFS(K:K,D:D,D25),2))*ROUND(K25,2),"")</f>
        <v/>
      </c>
      <c r="N25" s="21" t="str">
        <f t="shared" si="1"/>
        <v/>
      </c>
    </row>
    <row r="26" spans="1:14" x14ac:dyDescent="0.2">
      <c r="A26" s="42"/>
      <c r="B26" s="44"/>
      <c r="C26" s="21"/>
      <c r="D26" s="22"/>
      <c r="E26" s="64"/>
      <c r="F26" s="63"/>
      <c r="G26" s="64"/>
      <c r="H26" s="21"/>
      <c r="I26" s="23"/>
      <c r="J26" s="23"/>
      <c r="K26" s="21" t="str">
        <f t="shared" si="0"/>
        <v/>
      </c>
      <c r="L26" s="24" t="str">
        <f>IFERROR(IF(COUNTIF('ANEXO 2'!A:A,'ANEXO 1'!D26)=0,"",COUNTIF('ANEXO 2'!A:A,'ANEXO 1'!D26)),"")</f>
        <v/>
      </c>
      <c r="M26" s="21" t="str">
        <f>IFERROR((SUMIFS('ANEXO 2'!C:C,'ANEXO 2'!A:A,D26)/ROUND(SUMIFS(K:K,D:D,D26),2))*ROUND(K26,2),"")</f>
        <v/>
      </c>
      <c r="N26" s="21" t="str">
        <f t="shared" si="1"/>
        <v/>
      </c>
    </row>
    <row r="27" spans="1:14" x14ac:dyDescent="0.2">
      <c r="A27" s="42"/>
      <c r="B27" s="44"/>
      <c r="C27" s="21"/>
      <c r="D27" s="22"/>
      <c r="E27" s="64"/>
      <c r="F27" s="63"/>
      <c r="G27" s="64"/>
      <c r="H27" s="21"/>
      <c r="I27" s="23"/>
      <c r="J27" s="23"/>
      <c r="K27" s="21" t="str">
        <f t="shared" si="0"/>
        <v/>
      </c>
      <c r="L27" s="24" t="str">
        <f>IFERROR(IF(COUNTIF('ANEXO 2'!A:A,'ANEXO 1'!D27)=0,"",COUNTIF('ANEXO 2'!A:A,'ANEXO 1'!D27)),"")</f>
        <v/>
      </c>
      <c r="M27" s="21" t="str">
        <f>IFERROR((SUMIFS('ANEXO 2'!C:C,'ANEXO 2'!A:A,D27)/ROUND(SUMIFS(K:K,D:D,D27),2))*ROUND(K27,2),"")</f>
        <v/>
      </c>
      <c r="N27" s="21" t="str">
        <f t="shared" si="1"/>
        <v/>
      </c>
    </row>
    <row r="28" spans="1:14" x14ac:dyDescent="0.2">
      <c r="A28" s="42"/>
      <c r="B28" s="44"/>
      <c r="C28" s="21"/>
      <c r="D28" s="22"/>
      <c r="E28" s="64"/>
      <c r="F28" s="63"/>
      <c r="G28" s="64"/>
      <c r="H28" s="21"/>
      <c r="I28" s="23"/>
      <c r="J28" s="23"/>
      <c r="K28" s="21" t="str">
        <f t="shared" si="0"/>
        <v/>
      </c>
      <c r="L28" s="24" t="str">
        <f>IFERROR(IF(COUNTIF('ANEXO 2'!A:A,'ANEXO 1'!D28)=0,"",COUNTIF('ANEXO 2'!A:A,'ANEXO 1'!D28)),"")</f>
        <v/>
      </c>
      <c r="M28" s="21" t="str">
        <f>IFERROR((SUMIFS('ANEXO 2'!C:C,'ANEXO 2'!A:A,D28)/ROUND(SUMIFS(K:K,D:D,D28),2))*ROUND(K28,2),"")</f>
        <v/>
      </c>
      <c r="N28" s="21" t="str">
        <f t="shared" si="1"/>
        <v/>
      </c>
    </row>
    <row r="29" spans="1:14" x14ac:dyDescent="0.2">
      <c r="A29" s="42"/>
      <c r="B29" s="44"/>
      <c r="C29" s="21"/>
      <c r="D29" s="22"/>
      <c r="E29" s="64"/>
      <c r="F29" s="63"/>
      <c r="G29" s="64"/>
      <c r="H29" s="21"/>
      <c r="I29" s="23"/>
      <c r="J29" s="23"/>
      <c r="K29" s="21" t="str">
        <f t="shared" si="0"/>
        <v/>
      </c>
      <c r="L29" s="24" t="str">
        <f>IFERROR(IF(COUNTIF('ANEXO 2'!A:A,'ANEXO 1'!D29)=0,"",COUNTIF('ANEXO 2'!A:A,'ANEXO 1'!D29)),"")</f>
        <v/>
      </c>
      <c r="M29" s="21" t="str">
        <f>IFERROR((SUMIFS('ANEXO 2'!C:C,'ANEXO 2'!A:A,D29)/ROUND(SUMIFS(K:K,D:D,D29),2))*ROUND(K29,2),"")</f>
        <v/>
      </c>
      <c r="N29" s="21" t="str">
        <f t="shared" si="1"/>
        <v/>
      </c>
    </row>
    <row r="30" spans="1:14" x14ac:dyDescent="0.2">
      <c r="A30" s="42"/>
      <c r="B30" s="44"/>
      <c r="C30" s="21"/>
      <c r="D30" s="22"/>
      <c r="E30" s="64"/>
      <c r="F30" s="63"/>
      <c r="G30" s="64"/>
      <c r="H30" s="21"/>
      <c r="I30" s="23"/>
      <c r="J30" s="23"/>
      <c r="K30" s="21" t="str">
        <f t="shared" si="0"/>
        <v/>
      </c>
      <c r="L30" s="24" t="str">
        <f>IFERROR(IF(COUNTIF('ANEXO 2'!A:A,'ANEXO 1'!D30)=0,"",COUNTIF('ANEXO 2'!A:A,'ANEXO 1'!D30)),"")</f>
        <v/>
      </c>
      <c r="M30" s="21" t="str">
        <f>IFERROR((SUMIFS('ANEXO 2'!C:C,'ANEXO 2'!A:A,D30)/ROUND(SUMIFS(K:K,D:D,D30),2))*ROUND(K30,2),"")</f>
        <v/>
      </c>
      <c r="N30" s="21" t="str">
        <f t="shared" si="1"/>
        <v/>
      </c>
    </row>
    <row r="31" spans="1:14" x14ac:dyDescent="0.2">
      <c r="A31" s="42"/>
      <c r="B31" s="44"/>
      <c r="C31" s="21"/>
      <c r="D31" s="22"/>
      <c r="E31" s="64"/>
      <c r="F31" s="63"/>
      <c r="G31" s="64"/>
      <c r="H31" s="21"/>
      <c r="I31" s="23"/>
      <c r="J31" s="23"/>
      <c r="K31" s="21" t="str">
        <f t="shared" si="0"/>
        <v/>
      </c>
      <c r="L31" s="24" t="str">
        <f>IFERROR(IF(COUNTIF('ANEXO 2'!A:A,'ANEXO 1'!D31)=0,"",COUNTIF('ANEXO 2'!A:A,'ANEXO 1'!D31)),"")</f>
        <v/>
      </c>
      <c r="M31" s="21" t="str">
        <f>IFERROR((SUMIFS('ANEXO 2'!C:C,'ANEXO 2'!A:A,D31)/ROUND(SUMIFS(K:K,D:D,D31),2))*ROUND(K31,2),"")</f>
        <v/>
      </c>
      <c r="N31" s="21" t="str">
        <f t="shared" si="1"/>
        <v/>
      </c>
    </row>
    <row r="32" spans="1:14" x14ac:dyDescent="0.2">
      <c r="A32" s="42"/>
      <c r="B32" s="44"/>
      <c r="C32" s="21"/>
      <c r="D32" s="22"/>
      <c r="E32" s="64"/>
      <c r="F32" s="63"/>
      <c r="G32" s="64"/>
      <c r="H32" s="21"/>
      <c r="I32" s="23"/>
      <c r="J32" s="23"/>
      <c r="K32" s="21" t="str">
        <f t="shared" si="0"/>
        <v/>
      </c>
      <c r="L32" s="24" t="str">
        <f>IFERROR(IF(COUNTIF('ANEXO 2'!A:A,'ANEXO 1'!D32)=0,"",COUNTIF('ANEXO 2'!A:A,'ANEXO 1'!D32)),"")</f>
        <v/>
      </c>
      <c r="M32" s="21" t="str">
        <f>IFERROR((SUMIFS('ANEXO 2'!C:C,'ANEXO 2'!A:A,D32)/ROUND(SUMIFS(K:K,D:D,D32),2))*ROUND(K32,2),"")</f>
        <v/>
      </c>
      <c r="N32" s="21" t="str">
        <f t="shared" si="1"/>
        <v/>
      </c>
    </row>
    <row r="33" spans="1:14" x14ac:dyDescent="0.2">
      <c r="A33" s="42"/>
      <c r="B33" s="44"/>
      <c r="C33" s="21"/>
      <c r="D33" s="22"/>
      <c r="E33" s="64"/>
      <c r="F33" s="63"/>
      <c r="G33" s="64"/>
      <c r="H33" s="21"/>
      <c r="I33" s="23"/>
      <c r="J33" s="23"/>
      <c r="K33" s="21" t="str">
        <f t="shared" si="0"/>
        <v/>
      </c>
      <c r="L33" s="24" t="str">
        <f>IFERROR(IF(COUNTIF('ANEXO 2'!A:A,'ANEXO 1'!D33)=0,"",COUNTIF('ANEXO 2'!A:A,'ANEXO 1'!D33)),"")</f>
        <v/>
      </c>
      <c r="M33" s="21" t="str">
        <f>IFERROR((SUMIFS('ANEXO 2'!C:C,'ANEXO 2'!A:A,D33)/ROUND(SUMIFS(K:K,D:D,D33),2))*ROUND(K33,2),"")</f>
        <v/>
      </c>
      <c r="N33" s="21" t="str">
        <f t="shared" si="1"/>
        <v/>
      </c>
    </row>
    <row r="34" spans="1:14" x14ac:dyDescent="0.2">
      <c r="A34" s="42"/>
      <c r="B34" s="44"/>
      <c r="C34" s="21"/>
      <c r="D34" s="22"/>
      <c r="E34" s="64"/>
      <c r="F34" s="63"/>
      <c r="G34" s="64"/>
      <c r="H34" s="21"/>
      <c r="I34" s="23"/>
      <c r="J34" s="23"/>
      <c r="K34" s="21" t="str">
        <f t="shared" si="0"/>
        <v/>
      </c>
      <c r="L34" s="24" t="str">
        <f>IFERROR(IF(COUNTIF('ANEXO 2'!A:A,'ANEXO 1'!D34)=0,"",COUNTIF('ANEXO 2'!A:A,'ANEXO 1'!D34)),"")</f>
        <v/>
      </c>
      <c r="M34" s="21" t="str">
        <f>IFERROR((SUMIFS('ANEXO 2'!C:C,'ANEXO 2'!A:A,D34)/ROUND(SUMIFS(K:K,D:D,D34),2))*ROUND(K34,2),"")</f>
        <v/>
      </c>
      <c r="N34" s="21" t="str">
        <f t="shared" si="1"/>
        <v/>
      </c>
    </row>
    <row r="35" spans="1:14" x14ac:dyDescent="0.2">
      <c r="A35" s="42"/>
      <c r="B35" s="44"/>
      <c r="C35" s="21"/>
      <c r="D35" s="22"/>
      <c r="E35" s="64"/>
      <c r="F35" s="63"/>
      <c r="G35" s="64"/>
      <c r="H35" s="21"/>
      <c r="I35" s="23"/>
      <c r="J35" s="23"/>
      <c r="K35" s="21" t="str">
        <f t="shared" si="0"/>
        <v/>
      </c>
      <c r="L35" s="24" t="str">
        <f>IFERROR(IF(COUNTIF('ANEXO 2'!A:A,'ANEXO 1'!D35)=0,"",COUNTIF('ANEXO 2'!A:A,'ANEXO 1'!D35)),"")</f>
        <v/>
      </c>
      <c r="M35" s="21" t="str">
        <f>IFERROR((SUMIFS('ANEXO 2'!C:C,'ANEXO 2'!A:A,D35)/ROUND(SUMIFS(K:K,D:D,D35),2))*ROUND(K35,2),"")</f>
        <v/>
      </c>
      <c r="N35" s="21" t="str">
        <f t="shared" si="1"/>
        <v/>
      </c>
    </row>
    <row r="36" spans="1:14" x14ac:dyDescent="0.2">
      <c r="A36" s="42"/>
      <c r="B36" s="44"/>
      <c r="C36" s="21"/>
      <c r="D36" s="22"/>
      <c r="E36" s="64"/>
      <c r="F36" s="63"/>
      <c r="G36" s="64"/>
      <c r="H36" s="21"/>
      <c r="I36" s="23"/>
      <c r="J36" s="23"/>
      <c r="K36" s="21" t="str">
        <f t="shared" si="0"/>
        <v/>
      </c>
      <c r="L36" s="24" t="str">
        <f>IFERROR(IF(COUNTIF('ANEXO 2'!A:A,'ANEXO 1'!D36)=0,"",COUNTIF('ANEXO 2'!A:A,'ANEXO 1'!D36)),"")</f>
        <v/>
      </c>
      <c r="M36" s="21" t="str">
        <f>IFERROR((SUMIFS('ANEXO 2'!C:C,'ANEXO 2'!A:A,D36)/ROUND(SUMIFS(K:K,D:D,D36),2))*ROUND(K36,2),"")</f>
        <v/>
      </c>
      <c r="N36" s="21" t="str">
        <f t="shared" si="1"/>
        <v/>
      </c>
    </row>
    <row r="37" spans="1:14" x14ac:dyDescent="0.2">
      <c r="A37" s="42"/>
      <c r="B37" s="44"/>
      <c r="C37" s="21"/>
      <c r="D37" s="22"/>
      <c r="E37" s="64"/>
      <c r="F37" s="63"/>
      <c r="G37" s="64"/>
      <c r="H37" s="21"/>
      <c r="I37" s="23"/>
      <c r="J37" s="23"/>
      <c r="K37" s="21" t="str">
        <f t="shared" si="0"/>
        <v/>
      </c>
      <c r="L37" s="24" t="str">
        <f>IFERROR(IF(COUNTIF('ANEXO 2'!A:A,'ANEXO 1'!D37)=0,"",COUNTIF('ANEXO 2'!A:A,'ANEXO 1'!D37)),"")</f>
        <v/>
      </c>
      <c r="M37" s="21" t="str">
        <f>IFERROR((SUMIFS('ANEXO 2'!C:C,'ANEXO 2'!A:A,D37)/ROUND(SUMIFS(K:K,D:D,D37),2))*ROUND(K37,2),"")</f>
        <v/>
      </c>
      <c r="N37" s="21" t="str">
        <f t="shared" si="1"/>
        <v/>
      </c>
    </row>
    <row r="38" spans="1:14" x14ac:dyDescent="0.2">
      <c r="A38" s="42"/>
      <c r="B38" s="44"/>
      <c r="C38" s="21"/>
      <c r="D38" s="22"/>
      <c r="E38" s="64"/>
      <c r="F38" s="63"/>
      <c r="G38" s="64"/>
      <c r="H38" s="21"/>
      <c r="I38" s="23"/>
      <c r="J38" s="23"/>
      <c r="K38" s="21" t="str">
        <f t="shared" si="0"/>
        <v/>
      </c>
      <c r="L38" s="24" t="str">
        <f>IFERROR(IF(COUNTIF('ANEXO 2'!A:A,'ANEXO 1'!D38)=0,"",COUNTIF('ANEXO 2'!A:A,'ANEXO 1'!D38)),"")</f>
        <v/>
      </c>
      <c r="M38" s="21" t="str">
        <f>IFERROR((SUMIFS('ANEXO 2'!C:C,'ANEXO 2'!A:A,D38)/ROUND(SUMIFS(K:K,D:D,D38),2))*ROUND(K38,2),"")</f>
        <v/>
      </c>
      <c r="N38" s="21" t="str">
        <f t="shared" si="1"/>
        <v/>
      </c>
    </row>
    <row r="39" spans="1:14" x14ac:dyDescent="0.2">
      <c r="A39" s="42"/>
      <c r="B39" s="44"/>
      <c r="C39" s="21"/>
      <c r="D39" s="22"/>
      <c r="E39" s="64"/>
      <c r="F39" s="63"/>
      <c r="G39" s="64"/>
      <c r="H39" s="21"/>
      <c r="I39" s="23"/>
      <c r="J39" s="23"/>
      <c r="K39" s="21" t="str">
        <f t="shared" si="0"/>
        <v/>
      </c>
      <c r="L39" s="24" t="str">
        <f>IFERROR(IF(COUNTIF('ANEXO 2'!A:A,'ANEXO 1'!D39)=0,"",COUNTIF('ANEXO 2'!A:A,'ANEXO 1'!D39)),"")</f>
        <v/>
      </c>
      <c r="M39" s="21" t="str">
        <f>IFERROR((SUMIFS('ANEXO 2'!C:C,'ANEXO 2'!A:A,D39)/ROUND(SUMIFS(K:K,D:D,D39),2))*ROUND(K39,2),"")</f>
        <v/>
      </c>
      <c r="N39" s="21" t="str">
        <f t="shared" si="1"/>
        <v/>
      </c>
    </row>
    <row r="40" spans="1:14" x14ac:dyDescent="0.2">
      <c r="A40" s="42"/>
      <c r="B40" s="44"/>
      <c r="C40" s="21"/>
      <c r="D40" s="22"/>
      <c r="E40" s="64"/>
      <c r="F40" s="63"/>
      <c r="G40" s="64"/>
      <c r="H40" s="21"/>
      <c r="I40" s="23"/>
      <c r="J40" s="23"/>
      <c r="K40" s="21" t="str">
        <f t="shared" si="0"/>
        <v/>
      </c>
      <c r="L40" s="24" t="str">
        <f>IFERROR(IF(COUNTIF('ANEXO 2'!A:A,'ANEXO 1'!D40)=0,"",COUNTIF('ANEXO 2'!A:A,'ANEXO 1'!D40)),"")</f>
        <v/>
      </c>
      <c r="M40" s="21" t="str">
        <f>IFERROR((SUMIFS('ANEXO 2'!C:C,'ANEXO 2'!A:A,D40)/ROUND(SUMIFS(K:K,D:D,D40),2))*ROUND(K40,2),"")</f>
        <v/>
      </c>
      <c r="N40" s="21" t="str">
        <f t="shared" si="1"/>
        <v/>
      </c>
    </row>
    <row r="41" spans="1:14" x14ac:dyDescent="0.2">
      <c r="A41" s="42"/>
      <c r="B41" s="44"/>
      <c r="C41" s="21"/>
      <c r="D41" s="22"/>
      <c r="E41" s="64"/>
      <c r="F41" s="63"/>
      <c r="G41" s="64"/>
      <c r="H41" s="21"/>
      <c r="I41" s="23"/>
      <c r="J41" s="23"/>
      <c r="K41" s="21" t="str">
        <f t="shared" si="0"/>
        <v/>
      </c>
      <c r="L41" s="24" t="str">
        <f>IFERROR(IF(COUNTIF('ANEXO 2'!A:A,'ANEXO 1'!D41)=0,"",COUNTIF('ANEXO 2'!A:A,'ANEXO 1'!D41)),"")</f>
        <v/>
      </c>
      <c r="M41" s="21" t="str">
        <f>IFERROR((SUMIFS('ANEXO 2'!C:C,'ANEXO 2'!A:A,D41)/ROUND(SUMIFS(K:K,D:D,D41),2))*ROUND(K41,2),"")</f>
        <v/>
      </c>
      <c r="N41" s="21" t="str">
        <f t="shared" si="1"/>
        <v/>
      </c>
    </row>
    <row r="42" spans="1:14" x14ac:dyDescent="0.2">
      <c r="A42" s="42"/>
      <c r="B42" s="44"/>
      <c r="C42" s="21"/>
      <c r="D42" s="22"/>
      <c r="E42" s="64"/>
      <c r="F42" s="63"/>
      <c r="G42" s="64"/>
      <c r="H42" s="21"/>
      <c r="I42" s="23"/>
      <c r="J42" s="23"/>
      <c r="K42" s="21" t="str">
        <f t="shared" si="0"/>
        <v/>
      </c>
      <c r="L42" s="24" t="str">
        <f>IFERROR(IF(COUNTIF('ANEXO 2'!A:A,'ANEXO 1'!D42)=0,"",COUNTIF('ANEXO 2'!A:A,'ANEXO 1'!D42)),"")</f>
        <v/>
      </c>
      <c r="M42" s="21" t="str">
        <f>IFERROR((SUMIFS('ANEXO 2'!C:C,'ANEXO 2'!A:A,D42)/ROUND(SUMIFS(K:K,D:D,D42),2))*ROUND(K42,2),"")</f>
        <v/>
      </c>
      <c r="N42" s="21" t="str">
        <f t="shared" si="1"/>
        <v/>
      </c>
    </row>
    <row r="43" spans="1:14" x14ac:dyDescent="0.2">
      <c r="A43" s="42"/>
      <c r="B43" s="44"/>
      <c r="C43" s="21"/>
      <c r="D43" s="22"/>
      <c r="E43" s="64"/>
      <c r="F43" s="63"/>
      <c r="G43" s="64"/>
      <c r="H43" s="21"/>
      <c r="I43" s="23"/>
      <c r="J43" s="23"/>
      <c r="K43" s="21" t="str">
        <f t="shared" si="0"/>
        <v/>
      </c>
      <c r="L43" s="24" t="str">
        <f>IFERROR(IF(COUNTIF('ANEXO 2'!A:A,'ANEXO 1'!D43)=0,"",COUNTIF('ANEXO 2'!A:A,'ANEXO 1'!D43)),"")</f>
        <v/>
      </c>
      <c r="M43" s="21" t="str">
        <f>IFERROR((SUMIFS('ANEXO 2'!C:C,'ANEXO 2'!A:A,D43)/ROUND(SUMIFS(K:K,D:D,D43),2))*ROUND(K43,2),"")</f>
        <v/>
      </c>
      <c r="N43" s="21" t="str">
        <f t="shared" si="1"/>
        <v/>
      </c>
    </row>
    <row r="44" spans="1:14" x14ac:dyDescent="0.2">
      <c r="A44" s="42"/>
      <c r="B44" s="44"/>
      <c r="C44" s="21"/>
      <c r="D44" s="22"/>
      <c r="E44" s="64"/>
      <c r="F44" s="63"/>
      <c r="G44" s="64"/>
      <c r="H44" s="21"/>
      <c r="I44" s="23"/>
      <c r="J44" s="23"/>
      <c r="K44" s="21" t="str">
        <f t="shared" si="0"/>
        <v/>
      </c>
      <c r="L44" s="24" t="str">
        <f>IFERROR(IF(COUNTIF('ANEXO 2'!A:A,'ANEXO 1'!D44)=0,"",COUNTIF('ANEXO 2'!A:A,'ANEXO 1'!D44)),"")</f>
        <v/>
      </c>
      <c r="M44" s="21" t="str">
        <f>IFERROR((SUMIFS('ANEXO 2'!C:C,'ANEXO 2'!A:A,D44)/ROUND(SUMIFS(K:K,D:D,D44),2))*ROUND(K44,2),"")</f>
        <v/>
      </c>
      <c r="N44" s="21" t="str">
        <f t="shared" si="1"/>
        <v/>
      </c>
    </row>
    <row r="45" spans="1:14" x14ac:dyDescent="0.2">
      <c r="A45" s="42"/>
      <c r="B45" s="44"/>
      <c r="C45" s="21"/>
      <c r="D45" s="22"/>
      <c r="E45" s="64"/>
      <c r="F45" s="63"/>
      <c r="G45" s="64"/>
      <c r="H45" s="21"/>
      <c r="I45" s="23"/>
      <c r="J45" s="23"/>
      <c r="K45" s="21" t="str">
        <f t="shared" si="0"/>
        <v/>
      </c>
      <c r="L45" s="24" t="str">
        <f>IFERROR(IF(COUNTIF('ANEXO 2'!A:A,'ANEXO 1'!D45)=0,"",COUNTIF('ANEXO 2'!A:A,'ANEXO 1'!D45)),"")</f>
        <v/>
      </c>
      <c r="M45" s="21" t="str">
        <f>IFERROR((SUMIFS('ANEXO 2'!C:C,'ANEXO 2'!A:A,D45)/ROUND(SUMIFS(K:K,D:D,D45),2))*ROUND(K45,2),"")</f>
        <v/>
      </c>
      <c r="N45" s="21" t="str">
        <f t="shared" si="1"/>
        <v/>
      </c>
    </row>
    <row r="46" spans="1:14" x14ac:dyDescent="0.2">
      <c r="A46" s="42"/>
      <c r="B46" s="44"/>
      <c r="C46" s="21"/>
      <c r="D46" s="22"/>
      <c r="E46" s="64"/>
      <c r="F46" s="63"/>
      <c r="G46" s="64"/>
      <c r="H46" s="21"/>
      <c r="I46" s="23"/>
      <c r="J46" s="23"/>
      <c r="K46" s="21" t="str">
        <f t="shared" si="0"/>
        <v/>
      </c>
      <c r="L46" s="24" t="str">
        <f>IFERROR(IF(COUNTIF('ANEXO 2'!A:A,'ANEXO 1'!D46)=0,"",COUNTIF('ANEXO 2'!A:A,'ANEXO 1'!D46)),"")</f>
        <v/>
      </c>
      <c r="M46" s="21" t="str">
        <f>IFERROR((SUMIFS('ANEXO 2'!C:C,'ANEXO 2'!A:A,D46)/ROUND(SUMIFS(K:K,D:D,D46),2))*ROUND(K46,2),"")</f>
        <v/>
      </c>
      <c r="N46" s="21" t="str">
        <f t="shared" si="1"/>
        <v/>
      </c>
    </row>
    <row r="47" spans="1:14" x14ac:dyDescent="0.2">
      <c r="A47" s="42"/>
      <c r="B47" s="44"/>
      <c r="C47" s="21"/>
      <c r="D47" s="22"/>
      <c r="E47" s="64"/>
      <c r="F47" s="63"/>
      <c r="G47" s="64"/>
      <c r="H47" s="21"/>
      <c r="I47" s="23"/>
      <c r="J47" s="23"/>
      <c r="K47" s="21" t="str">
        <f t="shared" si="0"/>
        <v/>
      </c>
      <c r="L47" s="24" t="str">
        <f>IFERROR(IF(COUNTIF('ANEXO 2'!A:A,'ANEXO 1'!D47)=0,"",COUNTIF('ANEXO 2'!A:A,'ANEXO 1'!D47)),"")</f>
        <v/>
      </c>
      <c r="M47" s="21" t="str">
        <f>IFERROR((SUMIFS('ANEXO 2'!C:C,'ANEXO 2'!A:A,D47)/ROUND(SUMIFS(K:K,D:D,D47),2))*ROUND(K47,2),"")</f>
        <v/>
      </c>
      <c r="N47" s="21" t="str">
        <f t="shared" si="1"/>
        <v/>
      </c>
    </row>
    <row r="48" spans="1:14" x14ac:dyDescent="0.2">
      <c r="A48" s="42"/>
      <c r="B48" s="44"/>
      <c r="C48" s="21"/>
      <c r="D48" s="22"/>
      <c r="E48" s="64"/>
      <c r="F48" s="63"/>
      <c r="G48" s="64"/>
      <c r="H48" s="21"/>
      <c r="I48" s="23"/>
      <c r="J48" s="23"/>
      <c r="K48" s="21" t="str">
        <f t="shared" si="0"/>
        <v/>
      </c>
      <c r="L48" s="24" t="str">
        <f>IFERROR(IF(COUNTIF('ANEXO 2'!A:A,'ANEXO 1'!D48)=0,"",COUNTIF('ANEXO 2'!A:A,'ANEXO 1'!D48)),"")</f>
        <v/>
      </c>
      <c r="M48" s="21" t="str">
        <f>IFERROR((SUMIFS('ANEXO 2'!C:C,'ANEXO 2'!A:A,D48)/ROUND(SUMIFS(K:K,D:D,D48),2))*ROUND(K48,2),"")</f>
        <v/>
      </c>
      <c r="N48" s="21" t="str">
        <f t="shared" si="1"/>
        <v/>
      </c>
    </row>
    <row r="49" spans="1:14" x14ac:dyDescent="0.2">
      <c r="A49" s="42"/>
      <c r="B49" s="44"/>
      <c r="C49" s="21"/>
      <c r="D49" s="22"/>
      <c r="E49" s="64"/>
      <c r="F49" s="63"/>
      <c r="G49" s="64"/>
      <c r="H49" s="21"/>
      <c r="I49" s="23"/>
      <c r="J49" s="23"/>
      <c r="K49" s="21" t="str">
        <f t="shared" si="0"/>
        <v/>
      </c>
      <c r="L49" s="24" t="str">
        <f>IFERROR(IF(COUNTIF('ANEXO 2'!A:A,'ANEXO 1'!D49)=0,"",COUNTIF('ANEXO 2'!A:A,'ANEXO 1'!D49)),"")</f>
        <v/>
      </c>
      <c r="M49" s="21" t="str">
        <f>IFERROR((SUMIFS('ANEXO 2'!C:C,'ANEXO 2'!A:A,D49)/ROUND(SUMIFS(K:K,D:D,D49),2))*ROUND(K49,2),"")</f>
        <v/>
      </c>
      <c r="N49" s="21" t="str">
        <f t="shared" si="1"/>
        <v/>
      </c>
    </row>
    <row r="50" spans="1:14" x14ac:dyDescent="0.2">
      <c r="A50" s="42"/>
      <c r="B50" s="44"/>
      <c r="C50" s="21"/>
      <c r="D50" s="22"/>
      <c r="E50" s="64"/>
      <c r="F50" s="63"/>
      <c r="G50" s="64"/>
      <c r="H50" s="21"/>
      <c r="I50" s="23"/>
      <c r="J50" s="23"/>
      <c r="K50" s="21" t="str">
        <f t="shared" si="0"/>
        <v/>
      </c>
      <c r="L50" s="24" t="str">
        <f>IFERROR(IF(COUNTIF('ANEXO 2'!A:A,'ANEXO 1'!D50)=0,"",COUNTIF('ANEXO 2'!A:A,'ANEXO 1'!D50)),"")</f>
        <v/>
      </c>
      <c r="M50" s="21" t="str">
        <f>IFERROR((SUMIFS('ANEXO 2'!C:C,'ANEXO 2'!A:A,D50)/ROUND(SUMIFS(K:K,D:D,D50),2))*ROUND(K50,2),"")</f>
        <v/>
      </c>
      <c r="N50" s="21" t="str">
        <f t="shared" si="1"/>
        <v/>
      </c>
    </row>
    <row r="51" spans="1:14" x14ac:dyDescent="0.2">
      <c r="A51" s="42"/>
      <c r="B51" s="44"/>
      <c r="C51" s="21"/>
      <c r="D51" s="22"/>
      <c r="E51" s="64"/>
      <c r="F51" s="63"/>
      <c r="G51" s="64"/>
      <c r="H51" s="21"/>
      <c r="I51" s="23"/>
      <c r="J51" s="23"/>
      <c r="K51" s="21" t="str">
        <f t="shared" si="0"/>
        <v/>
      </c>
      <c r="L51" s="24" t="str">
        <f>IFERROR(IF(COUNTIF('ANEXO 2'!A:A,'ANEXO 1'!D51)=0,"",COUNTIF('ANEXO 2'!A:A,'ANEXO 1'!D51)),"")</f>
        <v/>
      </c>
      <c r="M51" s="21" t="str">
        <f>IFERROR((SUMIFS('ANEXO 2'!C:C,'ANEXO 2'!A:A,D51)/ROUND(SUMIFS(K:K,D:D,D51),2))*ROUND(K51,2),"")</f>
        <v/>
      </c>
      <c r="N51" s="21" t="str">
        <f t="shared" si="1"/>
        <v/>
      </c>
    </row>
    <row r="52" spans="1:14" x14ac:dyDescent="0.2">
      <c r="A52" s="42"/>
      <c r="B52" s="44"/>
      <c r="C52" s="21"/>
      <c r="D52" s="22"/>
      <c r="E52" s="64"/>
      <c r="F52" s="63"/>
      <c r="G52" s="64"/>
      <c r="H52" s="21"/>
      <c r="I52" s="23"/>
      <c r="J52" s="23"/>
      <c r="K52" s="21" t="str">
        <f t="shared" si="0"/>
        <v/>
      </c>
      <c r="L52" s="24" t="str">
        <f>IFERROR(IF(COUNTIF('ANEXO 2'!A:A,'ANEXO 1'!D52)=0,"",COUNTIF('ANEXO 2'!A:A,'ANEXO 1'!D52)),"")</f>
        <v/>
      </c>
      <c r="M52" s="21" t="str">
        <f>IFERROR((SUMIFS('ANEXO 2'!C:C,'ANEXO 2'!A:A,D52)/ROUND(SUMIFS(K:K,D:D,D52),2))*ROUND(K52,2),"")</f>
        <v/>
      </c>
      <c r="N52" s="21" t="str">
        <f t="shared" si="1"/>
        <v/>
      </c>
    </row>
    <row r="53" spans="1:14" x14ac:dyDescent="0.2">
      <c r="A53" s="42"/>
      <c r="B53" s="44"/>
      <c r="C53" s="21"/>
      <c r="D53" s="22"/>
      <c r="E53" s="64"/>
      <c r="F53" s="63"/>
      <c r="G53" s="64"/>
      <c r="H53" s="21"/>
      <c r="I53" s="23"/>
      <c r="J53" s="23"/>
      <c r="K53" s="21" t="str">
        <f t="shared" si="0"/>
        <v/>
      </c>
      <c r="L53" s="24" t="str">
        <f>IFERROR(IF(COUNTIF('ANEXO 2'!A:A,'ANEXO 1'!D53)=0,"",COUNTIF('ANEXO 2'!A:A,'ANEXO 1'!D53)),"")</f>
        <v/>
      </c>
      <c r="M53" s="21" t="str">
        <f>IFERROR((SUMIFS('ANEXO 2'!C:C,'ANEXO 2'!A:A,D53)/ROUND(SUMIFS(K:K,D:D,D53),2))*ROUND(K53,2),"")</f>
        <v/>
      </c>
      <c r="N53" s="21" t="str">
        <f t="shared" si="1"/>
        <v/>
      </c>
    </row>
    <row r="54" spans="1:14" x14ac:dyDescent="0.2">
      <c r="A54" s="42"/>
      <c r="B54" s="44"/>
      <c r="C54" s="21"/>
      <c r="D54" s="22"/>
      <c r="E54" s="64"/>
      <c r="F54" s="63"/>
      <c r="G54" s="64"/>
      <c r="H54" s="21"/>
      <c r="I54" s="23"/>
      <c r="J54" s="23"/>
      <c r="K54" s="21" t="str">
        <f t="shared" si="0"/>
        <v/>
      </c>
      <c r="L54" s="24" t="str">
        <f>IFERROR(IF(COUNTIF('ANEXO 2'!A:A,'ANEXO 1'!D54)=0,"",COUNTIF('ANEXO 2'!A:A,'ANEXO 1'!D54)),"")</f>
        <v/>
      </c>
      <c r="M54" s="21" t="str">
        <f>IFERROR((SUMIFS('ANEXO 2'!C:C,'ANEXO 2'!A:A,D54)/ROUND(SUMIFS(K:K,D:D,D54),2))*ROUND(K54,2),"")</f>
        <v/>
      </c>
      <c r="N54" s="21" t="str">
        <f t="shared" si="1"/>
        <v/>
      </c>
    </row>
    <row r="55" spans="1:14" x14ac:dyDescent="0.2">
      <c r="A55" s="42"/>
      <c r="B55" s="44"/>
      <c r="C55" s="21"/>
      <c r="D55" s="22"/>
      <c r="E55" s="64"/>
      <c r="F55" s="63"/>
      <c r="G55" s="64"/>
      <c r="H55" s="21"/>
      <c r="I55" s="23"/>
      <c r="J55" s="23"/>
      <c r="K55" s="21" t="str">
        <f t="shared" si="0"/>
        <v/>
      </c>
      <c r="L55" s="24" t="str">
        <f>IFERROR(IF(COUNTIF('ANEXO 2'!A:A,'ANEXO 1'!D55)=0,"",COUNTIF('ANEXO 2'!A:A,'ANEXO 1'!D55)),"")</f>
        <v/>
      </c>
      <c r="M55" s="21" t="str">
        <f>IFERROR((SUMIFS('ANEXO 2'!C:C,'ANEXO 2'!A:A,D55)/ROUND(SUMIFS(K:K,D:D,D55),2))*ROUND(K55,2),"")</f>
        <v/>
      </c>
      <c r="N55" s="21" t="str">
        <f t="shared" si="1"/>
        <v/>
      </c>
    </row>
    <row r="56" spans="1:14" x14ac:dyDescent="0.2">
      <c r="A56" s="42"/>
      <c r="B56" s="44"/>
      <c r="C56" s="21"/>
      <c r="D56" s="22"/>
      <c r="E56" s="64"/>
      <c r="F56" s="63"/>
      <c r="G56" s="64"/>
      <c r="H56" s="21"/>
      <c r="I56" s="23"/>
      <c r="J56" s="23"/>
      <c r="K56" s="21" t="str">
        <f t="shared" si="0"/>
        <v/>
      </c>
      <c r="L56" s="24" t="str">
        <f>IFERROR(IF(COUNTIF('ANEXO 2'!A:A,'ANEXO 1'!D56)=0,"",COUNTIF('ANEXO 2'!A:A,'ANEXO 1'!D56)),"")</f>
        <v/>
      </c>
      <c r="M56" s="21" t="str">
        <f>IFERROR((SUMIFS('ANEXO 2'!C:C,'ANEXO 2'!A:A,D56)/ROUND(SUMIFS(K:K,D:D,D56),2))*ROUND(K56,2),"")</f>
        <v/>
      </c>
      <c r="N56" s="21" t="str">
        <f t="shared" si="1"/>
        <v/>
      </c>
    </row>
    <row r="57" spans="1:14" x14ac:dyDescent="0.2">
      <c r="A57" s="42"/>
      <c r="B57" s="44"/>
      <c r="C57" s="21"/>
      <c r="D57" s="22"/>
      <c r="E57" s="64"/>
      <c r="F57" s="63"/>
      <c r="G57" s="64"/>
      <c r="H57" s="21"/>
      <c r="I57" s="23"/>
      <c r="J57" s="23"/>
      <c r="K57" s="21" t="str">
        <f t="shared" si="0"/>
        <v/>
      </c>
      <c r="L57" s="24" t="str">
        <f>IFERROR(IF(COUNTIF('ANEXO 2'!A:A,'ANEXO 1'!D57)=0,"",COUNTIF('ANEXO 2'!A:A,'ANEXO 1'!D57)),"")</f>
        <v/>
      </c>
      <c r="M57" s="21" t="str">
        <f>IFERROR((SUMIFS('ANEXO 2'!C:C,'ANEXO 2'!A:A,D57)/ROUND(SUMIFS(K:K,D:D,D57),2))*ROUND(K57,2),"")</f>
        <v/>
      </c>
      <c r="N57" s="21" t="str">
        <f t="shared" si="1"/>
        <v/>
      </c>
    </row>
    <row r="58" spans="1:14" x14ac:dyDescent="0.2">
      <c r="A58" s="42"/>
      <c r="B58" s="44"/>
      <c r="C58" s="21"/>
      <c r="D58" s="22"/>
      <c r="E58" s="64"/>
      <c r="F58" s="63"/>
      <c r="G58" s="64"/>
      <c r="H58" s="21"/>
      <c r="I58" s="23"/>
      <c r="J58" s="23"/>
      <c r="K58" s="21" t="str">
        <f t="shared" si="0"/>
        <v/>
      </c>
      <c r="L58" s="24" t="str">
        <f>IFERROR(IF(COUNTIF('ANEXO 2'!A:A,'ANEXO 1'!D58)=0,"",COUNTIF('ANEXO 2'!A:A,'ANEXO 1'!D58)),"")</f>
        <v/>
      </c>
      <c r="M58" s="21" t="str">
        <f>IFERROR((SUMIFS('ANEXO 2'!C:C,'ANEXO 2'!A:A,D58)/ROUND(SUMIFS(K:K,D:D,D58),2))*ROUND(K58,2),"")</f>
        <v/>
      </c>
      <c r="N58" s="21" t="str">
        <f t="shared" si="1"/>
        <v/>
      </c>
    </row>
    <row r="59" spans="1:14" x14ac:dyDescent="0.2">
      <c r="A59" s="42"/>
      <c r="B59" s="44"/>
      <c r="C59" s="21"/>
      <c r="D59" s="22"/>
      <c r="E59" s="64"/>
      <c r="F59" s="63"/>
      <c r="G59" s="64"/>
      <c r="H59" s="21"/>
      <c r="I59" s="23"/>
      <c r="J59" s="23"/>
      <c r="K59" s="21" t="str">
        <f t="shared" si="0"/>
        <v/>
      </c>
      <c r="L59" s="24" t="str">
        <f>IFERROR(IF(COUNTIF('ANEXO 2'!A:A,'ANEXO 1'!D59)=0,"",COUNTIF('ANEXO 2'!A:A,'ANEXO 1'!D59)),"")</f>
        <v/>
      </c>
      <c r="M59" s="21" t="str">
        <f>IFERROR((SUMIFS('ANEXO 2'!C:C,'ANEXO 2'!A:A,D59)/ROUND(SUMIFS(K:K,D:D,D59),2))*ROUND(K59,2),"")</f>
        <v/>
      </c>
      <c r="N59" s="21" t="str">
        <f t="shared" si="1"/>
        <v/>
      </c>
    </row>
    <row r="60" spans="1:14" x14ac:dyDescent="0.2">
      <c r="A60" s="42"/>
      <c r="B60" s="44"/>
      <c r="C60" s="21"/>
      <c r="D60" s="22"/>
      <c r="E60" s="64"/>
      <c r="F60" s="63"/>
      <c r="G60" s="64"/>
      <c r="H60" s="21"/>
      <c r="I60" s="23"/>
      <c r="J60" s="23"/>
      <c r="K60" s="21" t="str">
        <f t="shared" si="0"/>
        <v/>
      </c>
      <c r="L60" s="24" t="str">
        <f>IFERROR(IF(COUNTIF('ANEXO 2'!A:A,'ANEXO 1'!D60)=0,"",COUNTIF('ANEXO 2'!A:A,'ANEXO 1'!D60)),"")</f>
        <v/>
      </c>
      <c r="M60" s="21" t="str">
        <f>IFERROR((SUMIFS('ANEXO 2'!C:C,'ANEXO 2'!A:A,D60)/ROUND(SUMIFS(K:K,D:D,D60),2))*ROUND(K60,2),"")</f>
        <v/>
      </c>
      <c r="N60" s="21" t="str">
        <f t="shared" si="1"/>
        <v/>
      </c>
    </row>
    <row r="61" spans="1:14" x14ac:dyDescent="0.2">
      <c r="A61" s="42"/>
      <c r="B61" s="44"/>
      <c r="C61" s="21"/>
      <c r="D61" s="22"/>
      <c r="E61" s="64"/>
      <c r="F61" s="63"/>
      <c r="G61" s="64"/>
      <c r="H61" s="21"/>
      <c r="I61" s="23"/>
      <c r="J61" s="23"/>
      <c r="K61" s="21" t="str">
        <f t="shared" si="0"/>
        <v/>
      </c>
      <c r="L61" s="24" t="str">
        <f>IFERROR(IF(COUNTIF('ANEXO 2'!A:A,'ANEXO 1'!D61)=0,"",COUNTIF('ANEXO 2'!A:A,'ANEXO 1'!D61)),"")</f>
        <v/>
      </c>
      <c r="M61" s="21" t="str">
        <f>IFERROR((SUMIFS('ANEXO 2'!C:C,'ANEXO 2'!A:A,D61)/ROUND(SUMIFS(K:K,D:D,D61),2))*ROUND(K61,2),"")</f>
        <v/>
      </c>
      <c r="N61" s="21" t="str">
        <f t="shared" si="1"/>
        <v/>
      </c>
    </row>
    <row r="62" spans="1:14" x14ac:dyDescent="0.2">
      <c r="A62" s="42"/>
      <c r="B62" s="44"/>
      <c r="C62" s="21"/>
      <c r="D62" s="22"/>
      <c r="E62" s="64"/>
      <c r="F62" s="63"/>
      <c r="G62" s="64"/>
      <c r="H62" s="21"/>
      <c r="I62" s="23"/>
      <c r="J62" s="23"/>
      <c r="K62" s="21" t="str">
        <f t="shared" si="0"/>
        <v/>
      </c>
      <c r="L62" s="24" t="str">
        <f>IFERROR(IF(COUNTIF('ANEXO 2'!A:A,'ANEXO 1'!D62)=0,"",COUNTIF('ANEXO 2'!A:A,'ANEXO 1'!D62)),"")</f>
        <v/>
      </c>
      <c r="M62" s="21" t="str">
        <f>IFERROR((SUMIFS('ANEXO 2'!C:C,'ANEXO 2'!A:A,D62)/ROUND(SUMIFS(K:K,D:D,D62),2))*ROUND(K62,2),"")</f>
        <v/>
      </c>
      <c r="N62" s="21" t="str">
        <f t="shared" si="1"/>
        <v/>
      </c>
    </row>
    <row r="63" spans="1:14" x14ac:dyDescent="0.2">
      <c r="A63" s="42"/>
      <c r="B63" s="44"/>
      <c r="C63" s="21"/>
      <c r="D63" s="22"/>
      <c r="E63" s="64"/>
      <c r="F63" s="63"/>
      <c r="G63" s="64"/>
      <c r="H63" s="21"/>
      <c r="I63" s="23"/>
      <c r="J63" s="23"/>
      <c r="K63" s="21" t="str">
        <f t="shared" si="0"/>
        <v/>
      </c>
      <c r="L63" s="24" t="str">
        <f>IFERROR(IF(COUNTIF('ANEXO 2'!A:A,'ANEXO 1'!D63)=0,"",COUNTIF('ANEXO 2'!A:A,'ANEXO 1'!D63)),"")</f>
        <v/>
      </c>
      <c r="M63" s="21" t="str">
        <f>IFERROR((SUMIFS('ANEXO 2'!C:C,'ANEXO 2'!A:A,D63)/ROUND(SUMIFS(K:K,D:D,D63),2))*ROUND(K63,2),"")</f>
        <v/>
      </c>
      <c r="N63" s="21" t="str">
        <f t="shared" si="1"/>
        <v/>
      </c>
    </row>
    <row r="64" spans="1:14" x14ac:dyDescent="0.2">
      <c r="A64" s="42"/>
      <c r="B64" s="44"/>
      <c r="C64" s="21"/>
      <c r="D64" s="22"/>
      <c r="E64" s="64"/>
      <c r="F64" s="63"/>
      <c r="G64" s="64"/>
      <c r="H64" s="21"/>
      <c r="I64" s="23"/>
      <c r="J64" s="23"/>
      <c r="K64" s="21" t="str">
        <f t="shared" si="0"/>
        <v/>
      </c>
      <c r="L64" s="24" t="str">
        <f>IFERROR(IF(COUNTIF('ANEXO 2'!A:A,'ANEXO 1'!D64)=0,"",COUNTIF('ANEXO 2'!A:A,'ANEXO 1'!D64)),"")</f>
        <v/>
      </c>
      <c r="M64" s="21" t="str">
        <f>IFERROR((SUMIFS('ANEXO 2'!C:C,'ANEXO 2'!A:A,D64)/ROUND(SUMIFS(K:K,D:D,D64),2))*ROUND(K64,2),"")</f>
        <v/>
      </c>
      <c r="N64" s="21" t="str">
        <f t="shared" si="1"/>
        <v/>
      </c>
    </row>
    <row r="65" spans="1:14" x14ac:dyDescent="0.2">
      <c r="A65" s="42"/>
      <c r="B65" s="44"/>
      <c r="C65" s="21"/>
      <c r="D65" s="22"/>
      <c r="E65" s="64"/>
      <c r="F65" s="63"/>
      <c r="G65" s="64"/>
      <c r="H65" s="21"/>
      <c r="I65" s="23"/>
      <c r="J65" s="23"/>
      <c r="K65" s="21" t="str">
        <f t="shared" si="0"/>
        <v/>
      </c>
      <c r="L65" s="24" t="str">
        <f>IFERROR(IF(COUNTIF('ANEXO 2'!A:A,'ANEXO 1'!D65)=0,"",COUNTIF('ANEXO 2'!A:A,'ANEXO 1'!D65)),"")</f>
        <v/>
      </c>
      <c r="M65" s="21" t="str">
        <f>IFERROR((SUMIFS('ANEXO 2'!C:C,'ANEXO 2'!A:A,D65)/ROUND(SUMIFS(K:K,D:D,D65),2))*ROUND(K65,2),"")</f>
        <v/>
      </c>
      <c r="N65" s="21" t="str">
        <f t="shared" si="1"/>
        <v/>
      </c>
    </row>
    <row r="66" spans="1:14" x14ac:dyDescent="0.2">
      <c r="A66" s="42"/>
      <c r="B66" s="44"/>
      <c r="C66" s="21"/>
      <c r="D66" s="22"/>
      <c r="E66" s="64"/>
      <c r="F66" s="63"/>
      <c r="G66" s="64"/>
      <c r="H66" s="21"/>
      <c r="I66" s="23"/>
      <c r="J66" s="23"/>
      <c r="K66" s="21" t="str">
        <f t="shared" si="0"/>
        <v/>
      </c>
      <c r="L66" s="24" t="str">
        <f>IFERROR(IF(COUNTIF('ANEXO 2'!A:A,'ANEXO 1'!D66)=0,"",COUNTIF('ANEXO 2'!A:A,'ANEXO 1'!D66)),"")</f>
        <v/>
      </c>
      <c r="M66" s="21" t="str">
        <f>IFERROR((SUMIFS('ANEXO 2'!C:C,'ANEXO 2'!A:A,D66)/ROUND(SUMIFS(K:K,D:D,D66),2))*ROUND(K66,2),"")</f>
        <v/>
      </c>
      <c r="N66" s="21" t="str">
        <f t="shared" si="1"/>
        <v/>
      </c>
    </row>
    <row r="67" spans="1:14" x14ac:dyDescent="0.2">
      <c r="A67" s="42"/>
      <c r="B67" s="44"/>
      <c r="C67" s="21"/>
      <c r="D67" s="22"/>
      <c r="E67" s="64"/>
      <c r="F67" s="63"/>
      <c r="G67" s="64"/>
      <c r="H67" s="21"/>
      <c r="I67" s="23"/>
      <c r="J67" s="23"/>
      <c r="K67" s="21" t="str">
        <f t="shared" si="0"/>
        <v/>
      </c>
      <c r="L67" s="24" t="str">
        <f>IFERROR(IF(COUNTIF('ANEXO 2'!A:A,'ANEXO 1'!D67)=0,"",COUNTIF('ANEXO 2'!A:A,'ANEXO 1'!D67)),"")</f>
        <v/>
      </c>
      <c r="M67" s="21" t="str">
        <f>IFERROR((SUMIFS('ANEXO 2'!C:C,'ANEXO 2'!A:A,D67)/ROUND(SUMIFS(K:K,D:D,D67),2))*ROUND(K67,2),"")</f>
        <v/>
      </c>
      <c r="N67" s="21" t="str">
        <f t="shared" si="1"/>
        <v/>
      </c>
    </row>
    <row r="68" spans="1:14" x14ac:dyDescent="0.2">
      <c r="A68" s="42"/>
      <c r="B68" s="44"/>
      <c r="C68" s="21"/>
      <c r="D68" s="22"/>
      <c r="E68" s="64"/>
      <c r="F68" s="63"/>
      <c r="G68" s="64"/>
      <c r="H68" s="21"/>
      <c r="I68" s="23"/>
      <c r="J68" s="23"/>
      <c r="K68" s="21" t="str">
        <f t="shared" si="0"/>
        <v/>
      </c>
      <c r="L68" s="24" t="str">
        <f>IFERROR(IF(COUNTIF('ANEXO 2'!A:A,'ANEXO 1'!D68)=0,"",COUNTIF('ANEXO 2'!A:A,'ANEXO 1'!D68)),"")</f>
        <v/>
      </c>
      <c r="M68" s="21" t="str">
        <f>IFERROR((SUMIFS('ANEXO 2'!C:C,'ANEXO 2'!A:A,D68)/ROUND(SUMIFS(K:K,D:D,D68),2))*ROUND(K68,2),"")</f>
        <v/>
      </c>
      <c r="N68" s="21" t="str">
        <f t="shared" si="1"/>
        <v/>
      </c>
    </row>
    <row r="69" spans="1:14" x14ac:dyDescent="0.2">
      <c r="A69" s="42"/>
      <c r="B69" s="44"/>
      <c r="C69" s="21"/>
      <c r="D69" s="22"/>
      <c r="E69" s="64"/>
      <c r="F69" s="63"/>
      <c r="G69" s="64"/>
      <c r="H69" s="21"/>
      <c r="I69" s="23"/>
      <c r="J69" s="23"/>
      <c r="K69" s="21" t="str">
        <f t="shared" ref="K69:K132" si="2">IF(H69=0,"",H69+(H69*I69)-(H69*J69))</f>
        <v/>
      </c>
      <c r="L69" s="24" t="str">
        <f>IFERROR(IF(COUNTIF('ANEXO 2'!A:A,'ANEXO 1'!D69)=0,"",COUNTIF('ANEXO 2'!A:A,'ANEXO 1'!D69)),"")</f>
        <v/>
      </c>
      <c r="M69" s="21" t="str">
        <f>IFERROR((SUMIFS('ANEXO 2'!C:C,'ANEXO 2'!A:A,D69)/ROUND(SUMIFS(K:K,D:D,D69),2))*ROUND(K69,2),"")</f>
        <v/>
      </c>
      <c r="N69" s="21" t="str">
        <f t="shared" ref="N69:N132" si="3">IFERROR(IF(M69="","",ROUND(IF(M69&gt;H69,H69,((M69/K69)*H69)),2)),"")</f>
        <v/>
      </c>
    </row>
    <row r="70" spans="1:14" x14ac:dyDescent="0.2">
      <c r="A70" s="42"/>
      <c r="B70" s="44"/>
      <c r="C70" s="21"/>
      <c r="D70" s="22"/>
      <c r="E70" s="64"/>
      <c r="F70" s="63"/>
      <c r="G70" s="64"/>
      <c r="H70" s="21"/>
      <c r="I70" s="23"/>
      <c r="J70" s="23"/>
      <c r="K70" s="21" t="str">
        <f t="shared" si="2"/>
        <v/>
      </c>
      <c r="L70" s="24" t="str">
        <f>IFERROR(IF(COUNTIF('ANEXO 2'!A:A,'ANEXO 1'!D70)=0,"",COUNTIF('ANEXO 2'!A:A,'ANEXO 1'!D70)),"")</f>
        <v/>
      </c>
      <c r="M70" s="21" t="str">
        <f>IFERROR((SUMIFS('ANEXO 2'!C:C,'ANEXO 2'!A:A,D70)/ROUND(SUMIFS(K:K,D:D,D70),2))*ROUND(K70,2),"")</f>
        <v/>
      </c>
      <c r="N70" s="21" t="str">
        <f t="shared" si="3"/>
        <v/>
      </c>
    </row>
    <row r="71" spans="1:14" x14ac:dyDescent="0.2">
      <c r="A71" s="42"/>
      <c r="B71" s="44"/>
      <c r="C71" s="21"/>
      <c r="D71" s="22"/>
      <c r="E71" s="64"/>
      <c r="F71" s="63"/>
      <c r="G71" s="64"/>
      <c r="H71" s="21"/>
      <c r="I71" s="23"/>
      <c r="J71" s="23"/>
      <c r="K71" s="21" t="str">
        <f t="shared" si="2"/>
        <v/>
      </c>
      <c r="L71" s="24" t="str">
        <f>IFERROR(IF(COUNTIF('ANEXO 2'!A:A,'ANEXO 1'!D71)=0,"",COUNTIF('ANEXO 2'!A:A,'ANEXO 1'!D71)),"")</f>
        <v/>
      </c>
      <c r="M71" s="21" t="str">
        <f>IFERROR((SUMIFS('ANEXO 2'!C:C,'ANEXO 2'!A:A,D71)/ROUND(SUMIFS(K:K,D:D,D71),2))*ROUND(K71,2),"")</f>
        <v/>
      </c>
      <c r="N71" s="21" t="str">
        <f t="shared" si="3"/>
        <v/>
      </c>
    </row>
    <row r="72" spans="1:14" x14ac:dyDescent="0.2">
      <c r="A72" s="42"/>
      <c r="B72" s="44"/>
      <c r="C72" s="21"/>
      <c r="D72" s="22"/>
      <c r="E72" s="64"/>
      <c r="F72" s="63"/>
      <c r="G72" s="64"/>
      <c r="H72" s="21"/>
      <c r="I72" s="23"/>
      <c r="J72" s="23"/>
      <c r="K72" s="21" t="str">
        <f t="shared" si="2"/>
        <v/>
      </c>
      <c r="L72" s="24" t="str">
        <f>IFERROR(IF(COUNTIF('ANEXO 2'!A:A,'ANEXO 1'!D72)=0,"",COUNTIF('ANEXO 2'!A:A,'ANEXO 1'!D72)),"")</f>
        <v/>
      </c>
      <c r="M72" s="21" t="str">
        <f>IFERROR((SUMIFS('ANEXO 2'!C:C,'ANEXO 2'!A:A,D72)/ROUND(SUMIFS(K:K,D:D,D72),2))*ROUND(K72,2),"")</f>
        <v/>
      </c>
      <c r="N72" s="21" t="str">
        <f t="shared" si="3"/>
        <v/>
      </c>
    </row>
    <row r="73" spans="1:14" x14ac:dyDescent="0.2">
      <c r="A73" s="42"/>
      <c r="B73" s="44"/>
      <c r="C73" s="21"/>
      <c r="D73" s="22"/>
      <c r="E73" s="64"/>
      <c r="F73" s="63"/>
      <c r="G73" s="64"/>
      <c r="H73" s="21"/>
      <c r="I73" s="23"/>
      <c r="J73" s="23"/>
      <c r="K73" s="21" t="str">
        <f t="shared" si="2"/>
        <v/>
      </c>
      <c r="L73" s="24" t="str">
        <f>IFERROR(IF(COUNTIF('ANEXO 2'!A:A,'ANEXO 1'!D73)=0,"",COUNTIF('ANEXO 2'!A:A,'ANEXO 1'!D73)),"")</f>
        <v/>
      </c>
      <c r="M73" s="21" t="str">
        <f>IFERROR((SUMIFS('ANEXO 2'!C:C,'ANEXO 2'!A:A,D73)/ROUND(SUMIFS(K:K,D:D,D73),2))*ROUND(K73,2),"")</f>
        <v/>
      </c>
      <c r="N73" s="21" t="str">
        <f t="shared" si="3"/>
        <v/>
      </c>
    </row>
    <row r="74" spans="1:14" x14ac:dyDescent="0.2">
      <c r="A74" s="42"/>
      <c r="B74" s="44"/>
      <c r="C74" s="21"/>
      <c r="D74" s="22"/>
      <c r="E74" s="64"/>
      <c r="F74" s="63"/>
      <c r="G74" s="64"/>
      <c r="H74" s="21"/>
      <c r="I74" s="23"/>
      <c r="J74" s="23"/>
      <c r="K74" s="21" t="str">
        <f t="shared" si="2"/>
        <v/>
      </c>
      <c r="L74" s="24" t="str">
        <f>IFERROR(IF(COUNTIF('ANEXO 2'!A:A,'ANEXO 1'!D74)=0,"",COUNTIF('ANEXO 2'!A:A,'ANEXO 1'!D74)),"")</f>
        <v/>
      </c>
      <c r="M74" s="21" t="str">
        <f>IFERROR((SUMIFS('ANEXO 2'!C:C,'ANEXO 2'!A:A,D74)/ROUND(SUMIFS(K:K,D:D,D74),2))*ROUND(K74,2),"")</f>
        <v/>
      </c>
      <c r="N74" s="21" t="str">
        <f t="shared" si="3"/>
        <v/>
      </c>
    </row>
    <row r="75" spans="1:14" x14ac:dyDescent="0.2">
      <c r="A75" s="42"/>
      <c r="B75" s="44"/>
      <c r="C75" s="21"/>
      <c r="D75" s="22"/>
      <c r="E75" s="64"/>
      <c r="F75" s="63"/>
      <c r="G75" s="64"/>
      <c r="H75" s="21"/>
      <c r="I75" s="23"/>
      <c r="J75" s="23"/>
      <c r="K75" s="21" t="str">
        <f t="shared" si="2"/>
        <v/>
      </c>
      <c r="L75" s="24" t="str">
        <f>IFERROR(IF(COUNTIF('ANEXO 2'!A:A,'ANEXO 1'!D75)=0,"",COUNTIF('ANEXO 2'!A:A,'ANEXO 1'!D75)),"")</f>
        <v/>
      </c>
      <c r="M75" s="21" t="str">
        <f>IFERROR((SUMIFS('ANEXO 2'!C:C,'ANEXO 2'!A:A,D75)/ROUND(SUMIFS(K:K,D:D,D75),2))*ROUND(K75,2),"")</f>
        <v/>
      </c>
      <c r="N75" s="21" t="str">
        <f t="shared" si="3"/>
        <v/>
      </c>
    </row>
    <row r="76" spans="1:14" x14ac:dyDescent="0.2">
      <c r="A76" s="42"/>
      <c r="B76" s="44"/>
      <c r="C76" s="21"/>
      <c r="D76" s="22"/>
      <c r="E76" s="64"/>
      <c r="F76" s="63"/>
      <c r="G76" s="64"/>
      <c r="H76" s="21"/>
      <c r="I76" s="23"/>
      <c r="J76" s="23"/>
      <c r="K76" s="21" t="str">
        <f t="shared" si="2"/>
        <v/>
      </c>
      <c r="L76" s="24" t="str">
        <f>IFERROR(IF(COUNTIF('ANEXO 2'!A:A,'ANEXO 1'!D76)=0,"",COUNTIF('ANEXO 2'!A:A,'ANEXO 1'!D76)),"")</f>
        <v/>
      </c>
      <c r="M76" s="21" t="str">
        <f>IFERROR((SUMIFS('ANEXO 2'!C:C,'ANEXO 2'!A:A,D76)/ROUND(SUMIFS(K:K,D:D,D76),2))*ROUND(K76,2),"")</f>
        <v/>
      </c>
      <c r="N76" s="21" t="str">
        <f t="shared" si="3"/>
        <v/>
      </c>
    </row>
    <row r="77" spans="1:14" x14ac:dyDescent="0.2">
      <c r="A77" s="42"/>
      <c r="B77" s="44"/>
      <c r="C77" s="21"/>
      <c r="D77" s="22"/>
      <c r="E77" s="64"/>
      <c r="F77" s="63"/>
      <c r="G77" s="64"/>
      <c r="H77" s="21"/>
      <c r="I77" s="23"/>
      <c r="J77" s="23"/>
      <c r="K77" s="21" t="str">
        <f t="shared" si="2"/>
        <v/>
      </c>
      <c r="L77" s="24" t="str">
        <f>IFERROR(IF(COUNTIF('ANEXO 2'!A:A,'ANEXO 1'!D77)=0,"",COUNTIF('ANEXO 2'!A:A,'ANEXO 1'!D77)),"")</f>
        <v/>
      </c>
      <c r="M77" s="21" t="str">
        <f>IFERROR((SUMIFS('ANEXO 2'!C:C,'ANEXO 2'!A:A,D77)/ROUND(SUMIFS(K:K,D:D,D77),2))*ROUND(K77,2),"")</f>
        <v/>
      </c>
      <c r="N77" s="21" t="str">
        <f t="shared" si="3"/>
        <v/>
      </c>
    </row>
    <row r="78" spans="1:14" x14ac:dyDescent="0.2">
      <c r="A78" s="42"/>
      <c r="B78" s="44"/>
      <c r="C78" s="21"/>
      <c r="D78" s="22"/>
      <c r="E78" s="64"/>
      <c r="F78" s="63"/>
      <c r="G78" s="64"/>
      <c r="H78" s="21"/>
      <c r="I78" s="23"/>
      <c r="J78" s="23"/>
      <c r="K78" s="21" t="str">
        <f t="shared" si="2"/>
        <v/>
      </c>
      <c r="L78" s="24" t="str">
        <f>IFERROR(IF(COUNTIF('ANEXO 2'!A:A,'ANEXO 1'!D78)=0,"",COUNTIF('ANEXO 2'!A:A,'ANEXO 1'!D78)),"")</f>
        <v/>
      </c>
      <c r="M78" s="21" t="str">
        <f>IFERROR((SUMIFS('ANEXO 2'!C:C,'ANEXO 2'!A:A,D78)/ROUND(SUMIFS(K:K,D:D,D78),2))*ROUND(K78,2),"")</f>
        <v/>
      </c>
      <c r="N78" s="21" t="str">
        <f t="shared" si="3"/>
        <v/>
      </c>
    </row>
    <row r="79" spans="1:14" x14ac:dyDescent="0.2">
      <c r="A79" s="42"/>
      <c r="B79" s="44"/>
      <c r="C79" s="21"/>
      <c r="D79" s="22"/>
      <c r="E79" s="64"/>
      <c r="F79" s="63"/>
      <c r="G79" s="64"/>
      <c r="H79" s="21"/>
      <c r="I79" s="23"/>
      <c r="J79" s="23"/>
      <c r="K79" s="21" t="str">
        <f t="shared" si="2"/>
        <v/>
      </c>
      <c r="L79" s="24" t="str">
        <f>IFERROR(IF(COUNTIF('ANEXO 2'!A:A,'ANEXO 1'!D79)=0,"",COUNTIF('ANEXO 2'!A:A,'ANEXO 1'!D79)),"")</f>
        <v/>
      </c>
      <c r="M79" s="21" t="str">
        <f>IFERROR((SUMIFS('ANEXO 2'!C:C,'ANEXO 2'!A:A,D79)/ROUND(SUMIFS(K:K,D:D,D79),2))*ROUND(K79,2),"")</f>
        <v/>
      </c>
      <c r="N79" s="21" t="str">
        <f t="shared" si="3"/>
        <v/>
      </c>
    </row>
    <row r="80" spans="1:14" x14ac:dyDescent="0.2">
      <c r="A80" s="42"/>
      <c r="B80" s="44"/>
      <c r="C80" s="21"/>
      <c r="D80" s="22"/>
      <c r="E80" s="64"/>
      <c r="F80" s="63"/>
      <c r="G80" s="64"/>
      <c r="H80" s="21"/>
      <c r="I80" s="23"/>
      <c r="J80" s="23"/>
      <c r="K80" s="21" t="str">
        <f t="shared" si="2"/>
        <v/>
      </c>
      <c r="L80" s="24" t="str">
        <f>IFERROR(IF(COUNTIF('ANEXO 2'!A:A,'ANEXO 1'!D80)=0,"",COUNTIF('ANEXO 2'!A:A,'ANEXO 1'!D80)),"")</f>
        <v/>
      </c>
      <c r="M80" s="21" t="str">
        <f>IFERROR((SUMIFS('ANEXO 2'!C:C,'ANEXO 2'!A:A,D80)/ROUND(SUMIFS(K:K,D:D,D80),2))*ROUND(K80,2),"")</f>
        <v/>
      </c>
      <c r="N80" s="21" t="str">
        <f t="shared" si="3"/>
        <v/>
      </c>
    </row>
    <row r="81" spans="1:14" x14ac:dyDescent="0.2">
      <c r="A81" s="42"/>
      <c r="B81" s="44"/>
      <c r="C81" s="21"/>
      <c r="D81" s="22"/>
      <c r="E81" s="64"/>
      <c r="F81" s="63"/>
      <c r="G81" s="64"/>
      <c r="H81" s="21"/>
      <c r="I81" s="23"/>
      <c r="J81" s="23"/>
      <c r="K81" s="21" t="str">
        <f t="shared" si="2"/>
        <v/>
      </c>
      <c r="L81" s="24" t="str">
        <f>IFERROR(IF(COUNTIF('ANEXO 2'!A:A,'ANEXO 1'!D81)=0,"",COUNTIF('ANEXO 2'!A:A,'ANEXO 1'!D81)),"")</f>
        <v/>
      </c>
      <c r="M81" s="21" t="str">
        <f>IFERROR((SUMIFS('ANEXO 2'!C:C,'ANEXO 2'!A:A,D81)/ROUND(SUMIFS(K:K,D:D,D81),2))*ROUND(K81,2),"")</f>
        <v/>
      </c>
      <c r="N81" s="21" t="str">
        <f t="shared" si="3"/>
        <v/>
      </c>
    </row>
    <row r="82" spans="1:14" x14ac:dyDescent="0.2">
      <c r="A82" s="42"/>
      <c r="B82" s="44"/>
      <c r="C82" s="21"/>
      <c r="D82" s="22"/>
      <c r="E82" s="64"/>
      <c r="F82" s="63"/>
      <c r="G82" s="64"/>
      <c r="H82" s="21"/>
      <c r="I82" s="23"/>
      <c r="J82" s="23"/>
      <c r="K82" s="21" t="str">
        <f t="shared" si="2"/>
        <v/>
      </c>
      <c r="L82" s="24" t="str">
        <f>IFERROR(IF(COUNTIF('ANEXO 2'!A:A,'ANEXO 1'!D82)=0,"",COUNTIF('ANEXO 2'!A:A,'ANEXO 1'!D82)),"")</f>
        <v/>
      </c>
      <c r="M82" s="21" t="str">
        <f>IFERROR((SUMIFS('ANEXO 2'!C:C,'ANEXO 2'!A:A,D82)/ROUND(SUMIFS(K:K,D:D,D82),2))*ROUND(K82,2),"")</f>
        <v/>
      </c>
      <c r="N82" s="21" t="str">
        <f t="shared" si="3"/>
        <v/>
      </c>
    </row>
    <row r="83" spans="1:14" x14ac:dyDescent="0.2">
      <c r="A83" s="42"/>
      <c r="B83" s="44"/>
      <c r="C83" s="21"/>
      <c r="D83" s="22"/>
      <c r="E83" s="64"/>
      <c r="F83" s="63"/>
      <c r="G83" s="64"/>
      <c r="H83" s="21"/>
      <c r="I83" s="23"/>
      <c r="J83" s="23"/>
      <c r="K83" s="21" t="str">
        <f t="shared" si="2"/>
        <v/>
      </c>
      <c r="L83" s="24" t="str">
        <f>IFERROR(IF(COUNTIF('ANEXO 2'!A:A,'ANEXO 1'!D83)=0,"",COUNTIF('ANEXO 2'!A:A,'ANEXO 1'!D83)),"")</f>
        <v/>
      </c>
      <c r="M83" s="21" t="str">
        <f>IFERROR((SUMIFS('ANEXO 2'!C:C,'ANEXO 2'!A:A,D83)/ROUND(SUMIFS(K:K,D:D,D83),2))*ROUND(K83,2),"")</f>
        <v/>
      </c>
      <c r="N83" s="21" t="str">
        <f t="shared" si="3"/>
        <v/>
      </c>
    </row>
    <row r="84" spans="1:14" x14ac:dyDescent="0.2">
      <c r="A84" s="42"/>
      <c r="B84" s="44"/>
      <c r="C84" s="21"/>
      <c r="D84" s="22"/>
      <c r="E84" s="64"/>
      <c r="F84" s="63"/>
      <c r="G84" s="64"/>
      <c r="H84" s="21"/>
      <c r="I84" s="23"/>
      <c r="J84" s="23"/>
      <c r="K84" s="21" t="str">
        <f t="shared" si="2"/>
        <v/>
      </c>
      <c r="L84" s="24" t="str">
        <f>IFERROR(IF(COUNTIF('ANEXO 2'!A:A,'ANEXO 1'!D84)=0,"",COUNTIF('ANEXO 2'!A:A,'ANEXO 1'!D84)),"")</f>
        <v/>
      </c>
      <c r="M84" s="21" t="str">
        <f>IFERROR((SUMIFS('ANEXO 2'!C:C,'ANEXO 2'!A:A,D84)/ROUND(SUMIFS(K:K,D:D,D84),2))*ROUND(K84,2),"")</f>
        <v/>
      </c>
      <c r="N84" s="21" t="str">
        <f t="shared" si="3"/>
        <v/>
      </c>
    </row>
    <row r="85" spans="1:14" x14ac:dyDescent="0.2">
      <c r="A85" s="42"/>
      <c r="B85" s="44"/>
      <c r="C85" s="21"/>
      <c r="D85" s="22"/>
      <c r="E85" s="64"/>
      <c r="F85" s="63"/>
      <c r="G85" s="64"/>
      <c r="H85" s="21"/>
      <c r="I85" s="23"/>
      <c r="J85" s="23"/>
      <c r="K85" s="21" t="str">
        <f t="shared" si="2"/>
        <v/>
      </c>
      <c r="L85" s="24" t="str">
        <f>IFERROR(IF(COUNTIF('ANEXO 2'!A:A,'ANEXO 1'!D85)=0,"",COUNTIF('ANEXO 2'!A:A,'ANEXO 1'!D85)),"")</f>
        <v/>
      </c>
      <c r="M85" s="21" t="str">
        <f>IFERROR((SUMIFS('ANEXO 2'!C:C,'ANEXO 2'!A:A,D85)/ROUND(SUMIFS(K:K,D:D,D85),2))*ROUND(K85,2),"")</f>
        <v/>
      </c>
      <c r="N85" s="21" t="str">
        <f t="shared" si="3"/>
        <v/>
      </c>
    </row>
    <row r="86" spans="1:14" x14ac:dyDescent="0.2">
      <c r="A86" s="42"/>
      <c r="B86" s="44"/>
      <c r="C86" s="21"/>
      <c r="D86" s="22"/>
      <c r="E86" s="64"/>
      <c r="F86" s="63"/>
      <c r="G86" s="64"/>
      <c r="H86" s="21"/>
      <c r="I86" s="23"/>
      <c r="J86" s="23"/>
      <c r="K86" s="21" t="str">
        <f t="shared" si="2"/>
        <v/>
      </c>
      <c r="L86" s="24" t="str">
        <f>IFERROR(IF(COUNTIF('ANEXO 2'!A:A,'ANEXO 1'!D86)=0,"",COUNTIF('ANEXO 2'!A:A,'ANEXO 1'!D86)),"")</f>
        <v/>
      </c>
      <c r="M86" s="21" t="str">
        <f>IFERROR((SUMIFS('ANEXO 2'!C:C,'ANEXO 2'!A:A,D86)/ROUND(SUMIFS(K:K,D:D,D86),2))*ROUND(K86,2),"")</f>
        <v/>
      </c>
      <c r="N86" s="21" t="str">
        <f t="shared" si="3"/>
        <v/>
      </c>
    </row>
    <row r="87" spans="1:14" x14ac:dyDescent="0.2">
      <c r="A87" s="42"/>
      <c r="B87" s="44"/>
      <c r="C87" s="21"/>
      <c r="D87" s="22"/>
      <c r="E87" s="64"/>
      <c r="F87" s="63"/>
      <c r="G87" s="64"/>
      <c r="H87" s="21"/>
      <c r="I87" s="23"/>
      <c r="J87" s="23"/>
      <c r="K87" s="21" t="str">
        <f t="shared" si="2"/>
        <v/>
      </c>
      <c r="L87" s="24" t="str">
        <f>IFERROR(IF(COUNTIF('ANEXO 2'!A:A,'ANEXO 1'!D87)=0,"",COUNTIF('ANEXO 2'!A:A,'ANEXO 1'!D87)),"")</f>
        <v/>
      </c>
      <c r="M87" s="21" t="str">
        <f>IFERROR((SUMIFS('ANEXO 2'!C:C,'ANEXO 2'!A:A,D87)/ROUND(SUMIFS(K:K,D:D,D87),2))*ROUND(K87,2),"")</f>
        <v/>
      </c>
      <c r="N87" s="21" t="str">
        <f t="shared" si="3"/>
        <v/>
      </c>
    </row>
    <row r="88" spans="1:14" x14ac:dyDescent="0.2">
      <c r="A88" s="42"/>
      <c r="B88" s="44"/>
      <c r="C88" s="21"/>
      <c r="D88" s="22"/>
      <c r="E88" s="64"/>
      <c r="F88" s="63"/>
      <c r="G88" s="64"/>
      <c r="H88" s="21"/>
      <c r="I88" s="23"/>
      <c r="J88" s="23"/>
      <c r="K88" s="21" t="str">
        <f t="shared" si="2"/>
        <v/>
      </c>
      <c r="L88" s="24" t="str">
        <f>IFERROR(IF(COUNTIF('ANEXO 2'!A:A,'ANEXO 1'!D88)=0,"",COUNTIF('ANEXO 2'!A:A,'ANEXO 1'!D88)),"")</f>
        <v/>
      </c>
      <c r="M88" s="21" t="str">
        <f>IFERROR((SUMIFS('ANEXO 2'!C:C,'ANEXO 2'!A:A,D88)/ROUND(SUMIFS(K:K,D:D,D88),2))*ROUND(K88,2),"")</f>
        <v/>
      </c>
      <c r="N88" s="21" t="str">
        <f t="shared" si="3"/>
        <v/>
      </c>
    </row>
    <row r="89" spans="1:14" x14ac:dyDescent="0.2">
      <c r="A89" s="42"/>
      <c r="B89" s="44"/>
      <c r="C89" s="21"/>
      <c r="D89" s="22"/>
      <c r="E89" s="64"/>
      <c r="F89" s="63"/>
      <c r="G89" s="64"/>
      <c r="H89" s="21"/>
      <c r="I89" s="23"/>
      <c r="J89" s="23"/>
      <c r="K89" s="21" t="str">
        <f t="shared" si="2"/>
        <v/>
      </c>
      <c r="L89" s="24" t="str">
        <f>IFERROR(IF(COUNTIF('ANEXO 2'!A:A,'ANEXO 1'!D89)=0,"",COUNTIF('ANEXO 2'!A:A,'ANEXO 1'!D89)),"")</f>
        <v/>
      </c>
      <c r="M89" s="21" t="str">
        <f>IFERROR((SUMIFS('ANEXO 2'!C:C,'ANEXO 2'!A:A,D89)/ROUND(SUMIFS(K:K,D:D,D89),2))*ROUND(K89,2),"")</f>
        <v/>
      </c>
      <c r="N89" s="21" t="str">
        <f t="shared" si="3"/>
        <v/>
      </c>
    </row>
    <row r="90" spans="1:14" x14ac:dyDescent="0.2">
      <c r="A90" s="42"/>
      <c r="B90" s="44"/>
      <c r="C90" s="21"/>
      <c r="D90" s="22"/>
      <c r="E90" s="64"/>
      <c r="F90" s="63"/>
      <c r="G90" s="64"/>
      <c r="H90" s="21"/>
      <c r="I90" s="23"/>
      <c r="J90" s="23"/>
      <c r="K90" s="21" t="str">
        <f t="shared" si="2"/>
        <v/>
      </c>
      <c r="L90" s="24" t="str">
        <f>IFERROR(IF(COUNTIF('ANEXO 2'!A:A,'ANEXO 1'!D90)=0,"",COUNTIF('ANEXO 2'!A:A,'ANEXO 1'!D90)),"")</f>
        <v/>
      </c>
      <c r="M90" s="21" t="str">
        <f>IFERROR((SUMIFS('ANEXO 2'!C:C,'ANEXO 2'!A:A,D90)/ROUND(SUMIFS(K:K,D:D,D90),2))*ROUND(K90,2),"")</f>
        <v/>
      </c>
      <c r="N90" s="21" t="str">
        <f t="shared" si="3"/>
        <v/>
      </c>
    </row>
    <row r="91" spans="1:14" x14ac:dyDescent="0.2">
      <c r="A91" s="42"/>
      <c r="B91" s="44"/>
      <c r="C91" s="21"/>
      <c r="D91" s="22"/>
      <c r="E91" s="64"/>
      <c r="F91" s="63"/>
      <c r="G91" s="64"/>
      <c r="H91" s="21"/>
      <c r="I91" s="23"/>
      <c r="J91" s="23"/>
      <c r="K91" s="21" t="str">
        <f t="shared" si="2"/>
        <v/>
      </c>
      <c r="L91" s="24" t="str">
        <f>IFERROR(IF(COUNTIF('ANEXO 2'!A:A,'ANEXO 1'!D91)=0,"",COUNTIF('ANEXO 2'!A:A,'ANEXO 1'!D91)),"")</f>
        <v/>
      </c>
      <c r="M91" s="21" t="str">
        <f>IFERROR((SUMIFS('ANEXO 2'!C:C,'ANEXO 2'!A:A,D91)/ROUND(SUMIFS(K:K,D:D,D91),2))*ROUND(K91,2),"")</f>
        <v/>
      </c>
      <c r="N91" s="21" t="str">
        <f t="shared" si="3"/>
        <v/>
      </c>
    </row>
    <row r="92" spans="1:14" x14ac:dyDescent="0.2">
      <c r="A92" s="42"/>
      <c r="B92" s="44"/>
      <c r="C92" s="21"/>
      <c r="D92" s="22"/>
      <c r="E92" s="64"/>
      <c r="F92" s="63"/>
      <c r="G92" s="64"/>
      <c r="H92" s="21"/>
      <c r="I92" s="23"/>
      <c r="J92" s="23"/>
      <c r="K92" s="21" t="str">
        <f t="shared" si="2"/>
        <v/>
      </c>
      <c r="L92" s="24" t="str">
        <f>IFERROR(IF(COUNTIF('ANEXO 2'!A:A,'ANEXO 1'!D92)=0,"",COUNTIF('ANEXO 2'!A:A,'ANEXO 1'!D92)),"")</f>
        <v/>
      </c>
      <c r="M92" s="21" t="str">
        <f>IFERROR((SUMIFS('ANEXO 2'!C:C,'ANEXO 2'!A:A,D92)/ROUND(SUMIFS(K:K,D:D,D92),2))*ROUND(K92,2),"")</f>
        <v/>
      </c>
      <c r="N92" s="21" t="str">
        <f t="shared" si="3"/>
        <v/>
      </c>
    </row>
    <row r="93" spans="1:14" x14ac:dyDescent="0.2">
      <c r="A93" s="42"/>
      <c r="B93" s="44"/>
      <c r="C93" s="21"/>
      <c r="D93" s="22"/>
      <c r="E93" s="64"/>
      <c r="F93" s="63"/>
      <c r="G93" s="64"/>
      <c r="H93" s="21"/>
      <c r="I93" s="23"/>
      <c r="J93" s="23"/>
      <c r="K93" s="21" t="str">
        <f t="shared" si="2"/>
        <v/>
      </c>
      <c r="L93" s="24" t="str">
        <f>IFERROR(IF(COUNTIF('ANEXO 2'!A:A,'ANEXO 1'!D93)=0,"",COUNTIF('ANEXO 2'!A:A,'ANEXO 1'!D93)),"")</f>
        <v/>
      </c>
      <c r="M93" s="21" t="str">
        <f>IFERROR((SUMIFS('ANEXO 2'!C:C,'ANEXO 2'!A:A,D93)/ROUND(SUMIFS(K:K,D:D,D93),2))*ROUND(K93,2),"")</f>
        <v/>
      </c>
      <c r="N93" s="21" t="str">
        <f t="shared" si="3"/>
        <v/>
      </c>
    </row>
    <row r="94" spans="1:14" x14ac:dyDescent="0.2">
      <c r="A94" s="42"/>
      <c r="B94" s="44"/>
      <c r="C94" s="21"/>
      <c r="D94" s="22"/>
      <c r="E94" s="64"/>
      <c r="F94" s="63"/>
      <c r="G94" s="64"/>
      <c r="H94" s="21"/>
      <c r="I94" s="23"/>
      <c r="J94" s="23"/>
      <c r="K94" s="21" t="str">
        <f t="shared" si="2"/>
        <v/>
      </c>
      <c r="L94" s="24" t="str">
        <f>IFERROR(IF(COUNTIF('ANEXO 2'!A:A,'ANEXO 1'!D94)=0,"",COUNTIF('ANEXO 2'!A:A,'ANEXO 1'!D94)),"")</f>
        <v/>
      </c>
      <c r="M94" s="21" t="str">
        <f>IFERROR((SUMIFS('ANEXO 2'!C:C,'ANEXO 2'!A:A,D94)/ROUND(SUMIFS(K:K,D:D,D94),2))*ROUND(K94,2),"")</f>
        <v/>
      </c>
      <c r="N94" s="21" t="str">
        <f t="shared" si="3"/>
        <v/>
      </c>
    </row>
    <row r="95" spans="1:14" x14ac:dyDescent="0.2">
      <c r="A95" s="42"/>
      <c r="B95" s="44"/>
      <c r="C95" s="21"/>
      <c r="D95" s="22"/>
      <c r="E95" s="64"/>
      <c r="F95" s="63"/>
      <c r="G95" s="64"/>
      <c r="H95" s="21"/>
      <c r="I95" s="23"/>
      <c r="J95" s="23"/>
      <c r="K95" s="21" t="str">
        <f t="shared" si="2"/>
        <v/>
      </c>
      <c r="L95" s="24" t="str">
        <f>IFERROR(IF(COUNTIF('ANEXO 2'!A:A,'ANEXO 1'!D95)=0,"",COUNTIF('ANEXO 2'!A:A,'ANEXO 1'!D95)),"")</f>
        <v/>
      </c>
      <c r="M95" s="21" t="str">
        <f>IFERROR((SUMIFS('ANEXO 2'!C:C,'ANEXO 2'!A:A,D95)/ROUND(SUMIFS(K:K,D:D,D95),2))*ROUND(K95,2),"")</f>
        <v/>
      </c>
      <c r="N95" s="21" t="str">
        <f t="shared" si="3"/>
        <v/>
      </c>
    </row>
    <row r="96" spans="1:14" x14ac:dyDescent="0.2">
      <c r="A96" s="42"/>
      <c r="B96" s="44"/>
      <c r="C96" s="21"/>
      <c r="D96" s="22"/>
      <c r="E96" s="64"/>
      <c r="F96" s="63"/>
      <c r="G96" s="64"/>
      <c r="H96" s="21"/>
      <c r="I96" s="23"/>
      <c r="J96" s="23"/>
      <c r="K96" s="21" t="str">
        <f t="shared" si="2"/>
        <v/>
      </c>
      <c r="L96" s="24" t="str">
        <f>IFERROR(IF(COUNTIF('ANEXO 2'!A:A,'ANEXO 1'!D96)=0,"",COUNTIF('ANEXO 2'!A:A,'ANEXO 1'!D96)),"")</f>
        <v/>
      </c>
      <c r="M96" s="21" t="str">
        <f>IFERROR((SUMIFS('ANEXO 2'!C:C,'ANEXO 2'!A:A,D96)/ROUND(SUMIFS(K:K,D:D,D96),2))*ROUND(K96,2),"")</f>
        <v/>
      </c>
      <c r="N96" s="21" t="str">
        <f t="shared" si="3"/>
        <v/>
      </c>
    </row>
    <row r="97" spans="1:14" x14ac:dyDescent="0.2">
      <c r="A97" s="42"/>
      <c r="B97" s="44"/>
      <c r="C97" s="21"/>
      <c r="D97" s="22"/>
      <c r="E97" s="64"/>
      <c r="F97" s="63"/>
      <c r="G97" s="64"/>
      <c r="H97" s="21"/>
      <c r="I97" s="23"/>
      <c r="J97" s="23"/>
      <c r="K97" s="21" t="str">
        <f t="shared" si="2"/>
        <v/>
      </c>
      <c r="L97" s="24" t="str">
        <f>IFERROR(IF(COUNTIF('ANEXO 2'!A:A,'ANEXO 1'!D97)=0,"",COUNTIF('ANEXO 2'!A:A,'ANEXO 1'!D97)),"")</f>
        <v/>
      </c>
      <c r="M97" s="21" t="str">
        <f>IFERROR((SUMIFS('ANEXO 2'!C:C,'ANEXO 2'!A:A,D97)/ROUND(SUMIFS(K:K,D:D,D97),2))*ROUND(K97,2),"")</f>
        <v/>
      </c>
      <c r="N97" s="21" t="str">
        <f t="shared" si="3"/>
        <v/>
      </c>
    </row>
    <row r="98" spans="1:14" x14ac:dyDescent="0.2">
      <c r="A98" s="42"/>
      <c r="B98" s="44"/>
      <c r="C98" s="21"/>
      <c r="D98" s="22"/>
      <c r="E98" s="64"/>
      <c r="F98" s="63"/>
      <c r="G98" s="64"/>
      <c r="H98" s="21"/>
      <c r="I98" s="23"/>
      <c r="J98" s="23"/>
      <c r="K98" s="21" t="str">
        <f t="shared" si="2"/>
        <v/>
      </c>
      <c r="L98" s="24" t="str">
        <f>IFERROR(IF(COUNTIF('ANEXO 2'!A:A,'ANEXO 1'!D98)=0,"",COUNTIF('ANEXO 2'!A:A,'ANEXO 1'!D98)),"")</f>
        <v/>
      </c>
      <c r="M98" s="21" t="str">
        <f>IFERROR((SUMIFS('ANEXO 2'!C:C,'ANEXO 2'!A:A,D98)/ROUND(SUMIFS(K:K,D:D,D98),2))*ROUND(K98,2),"")</f>
        <v/>
      </c>
      <c r="N98" s="21" t="str">
        <f t="shared" si="3"/>
        <v/>
      </c>
    </row>
    <row r="99" spans="1:14" x14ac:dyDescent="0.2">
      <c r="A99" s="42"/>
      <c r="B99" s="44"/>
      <c r="C99" s="21"/>
      <c r="D99" s="22"/>
      <c r="E99" s="64"/>
      <c r="F99" s="63"/>
      <c r="G99" s="64"/>
      <c r="H99" s="21"/>
      <c r="I99" s="23"/>
      <c r="J99" s="23"/>
      <c r="K99" s="21" t="str">
        <f t="shared" si="2"/>
        <v/>
      </c>
      <c r="L99" s="24" t="str">
        <f>IFERROR(IF(COUNTIF('ANEXO 2'!A:A,'ANEXO 1'!D99)=0,"",COUNTIF('ANEXO 2'!A:A,'ANEXO 1'!D99)),"")</f>
        <v/>
      </c>
      <c r="M99" s="21" t="str">
        <f>IFERROR((SUMIFS('ANEXO 2'!C:C,'ANEXO 2'!A:A,D99)/ROUND(SUMIFS(K:K,D:D,D99),2))*ROUND(K99,2),"")</f>
        <v/>
      </c>
      <c r="N99" s="21" t="str">
        <f t="shared" si="3"/>
        <v/>
      </c>
    </row>
    <row r="100" spans="1:14" x14ac:dyDescent="0.2">
      <c r="A100" s="42"/>
      <c r="B100" s="44"/>
      <c r="C100" s="21"/>
      <c r="D100" s="22"/>
      <c r="E100" s="64"/>
      <c r="F100" s="63"/>
      <c r="G100" s="64"/>
      <c r="H100" s="21"/>
      <c r="I100" s="23"/>
      <c r="J100" s="23"/>
      <c r="K100" s="21" t="str">
        <f t="shared" si="2"/>
        <v/>
      </c>
      <c r="L100" s="24" t="str">
        <f>IFERROR(IF(COUNTIF('ANEXO 2'!A:A,'ANEXO 1'!D100)=0,"",COUNTIF('ANEXO 2'!A:A,'ANEXO 1'!D100)),"")</f>
        <v/>
      </c>
      <c r="M100" s="21" t="str">
        <f>IFERROR((SUMIFS('ANEXO 2'!C:C,'ANEXO 2'!A:A,D100)/ROUND(SUMIFS(K:K,D:D,D100),2))*ROUND(K100,2),"")</f>
        <v/>
      </c>
      <c r="N100" s="21" t="str">
        <f t="shared" si="3"/>
        <v/>
      </c>
    </row>
    <row r="101" spans="1:14" x14ac:dyDescent="0.2">
      <c r="A101" s="42"/>
      <c r="B101" s="44"/>
      <c r="C101" s="21"/>
      <c r="D101" s="22"/>
      <c r="E101" s="64"/>
      <c r="F101" s="63"/>
      <c r="G101" s="64"/>
      <c r="H101" s="21"/>
      <c r="I101" s="23"/>
      <c r="J101" s="23"/>
      <c r="K101" s="21" t="str">
        <f t="shared" si="2"/>
        <v/>
      </c>
      <c r="L101" s="24" t="str">
        <f>IFERROR(IF(COUNTIF('ANEXO 2'!A:A,'ANEXO 1'!D101)=0,"",COUNTIF('ANEXO 2'!A:A,'ANEXO 1'!D101)),"")</f>
        <v/>
      </c>
      <c r="M101" s="21" t="str">
        <f>IFERROR((SUMIFS('ANEXO 2'!C:C,'ANEXO 2'!A:A,D101)/ROUND(SUMIFS(K:K,D:D,D101),2))*ROUND(K101,2),"")</f>
        <v/>
      </c>
      <c r="N101" s="21" t="str">
        <f t="shared" si="3"/>
        <v/>
      </c>
    </row>
    <row r="102" spans="1:14" x14ac:dyDescent="0.2">
      <c r="A102" s="42"/>
      <c r="B102" s="44"/>
      <c r="C102" s="21"/>
      <c r="D102" s="22"/>
      <c r="E102" s="64"/>
      <c r="F102" s="63"/>
      <c r="G102" s="64"/>
      <c r="H102" s="21"/>
      <c r="I102" s="23"/>
      <c r="J102" s="23"/>
      <c r="K102" s="21" t="str">
        <f t="shared" si="2"/>
        <v/>
      </c>
      <c r="L102" s="24" t="str">
        <f>IFERROR(IF(COUNTIF('ANEXO 2'!A:A,'ANEXO 1'!D102)=0,"",COUNTIF('ANEXO 2'!A:A,'ANEXO 1'!D102)),"")</f>
        <v/>
      </c>
      <c r="M102" s="21" t="str">
        <f>IFERROR((SUMIFS('ANEXO 2'!C:C,'ANEXO 2'!A:A,D102)/ROUND(SUMIFS(K:K,D:D,D102),2))*ROUND(K102,2),"")</f>
        <v/>
      </c>
      <c r="N102" s="21" t="str">
        <f t="shared" si="3"/>
        <v/>
      </c>
    </row>
    <row r="103" spans="1:14" x14ac:dyDescent="0.2">
      <c r="A103" s="42"/>
      <c r="B103" s="44"/>
      <c r="C103" s="21"/>
      <c r="D103" s="22"/>
      <c r="E103" s="64"/>
      <c r="F103" s="63"/>
      <c r="G103" s="64"/>
      <c r="H103" s="21"/>
      <c r="I103" s="23"/>
      <c r="J103" s="23"/>
      <c r="K103" s="21" t="str">
        <f t="shared" si="2"/>
        <v/>
      </c>
      <c r="L103" s="24" t="str">
        <f>IFERROR(IF(COUNTIF('ANEXO 2'!A:A,'ANEXO 1'!D103)=0,"",COUNTIF('ANEXO 2'!A:A,'ANEXO 1'!D103)),"")</f>
        <v/>
      </c>
      <c r="M103" s="21" t="str">
        <f>IFERROR((SUMIFS('ANEXO 2'!C:C,'ANEXO 2'!A:A,D103)/ROUND(SUMIFS(K:K,D:D,D103),2))*ROUND(K103,2),"")</f>
        <v/>
      </c>
      <c r="N103" s="21" t="str">
        <f t="shared" si="3"/>
        <v/>
      </c>
    </row>
    <row r="104" spans="1:14" x14ac:dyDescent="0.2">
      <c r="A104" s="42"/>
      <c r="B104" s="44"/>
      <c r="C104" s="21"/>
      <c r="D104" s="22"/>
      <c r="E104" s="64"/>
      <c r="F104" s="63"/>
      <c r="G104" s="64"/>
      <c r="H104" s="21"/>
      <c r="I104" s="23"/>
      <c r="J104" s="23"/>
      <c r="K104" s="21" t="str">
        <f t="shared" si="2"/>
        <v/>
      </c>
      <c r="L104" s="24" t="str">
        <f>IFERROR(IF(COUNTIF('ANEXO 2'!A:A,'ANEXO 1'!D104)=0,"",COUNTIF('ANEXO 2'!A:A,'ANEXO 1'!D104)),"")</f>
        <v/>
      </c>
      <c r="M104" s="21" t="str">
        <f>IFERROR((SUMIFS('ANEXO 2'!C:C,'ANEXO 2'!A:A,D104)/ROUND(SUMIFS(K:K,D:D,D104),2))*ROUND(K104,2),"")</f>
        <v/>
      </c>
      <c r="N104" s="21" t="str">
        <f t="shared" si="3"/>
        <v/>
      </c>
    </row>
    <row r="105" spans="1:14" x14ac:dyDescent="0.2">
      <c r="A105" s="42"/>
      <c r="B105" s="44"/>
      <c r="C105" s="21"/>
      <c r="D105" s="22"/>
      <c r="E105" s="64"/>
      <c r="F105" s="63"/>
      <c r="G105" s="64"/>
      <c r="H105" s="21"/>
      <c r="I105" s="23"/>
      <c r="J105" s="23"/>
      <c r="K105" s="21" t="str">
        <f t="shared" si="2"/>
        <v/>
      </c>
      <c r="L105" s="24" t="str">
        <f>IFERROR(IF(COUNTIF('ANEXO 2'!A:A,'ANEXO 1'!D105)=0,"",COUNTIF('ANEXO 2'!A:A,'ANEXO 1'!D105)),"")</f>
        <v/>
      </c>
      <c r="M105" s="21" t="str">
        <f>IFERROR((SUMIFS('ANEXO 2'!C:C,'ANEXO 2'!A:A,D105)/ROUND(SUMIFS(K:K,D:D,D105),2))*ROUND(K105,2),"")</f>
        <v/>
      </c>
      <c r="N105" s="21" t="str">
        <f t="shared" si="3"/>
        <v/>
      </c>
    </row>
    <row r="106" spans="1:14" x14ac:dyDescent="0.2">
      <c r="A106" s="42"/>
      <c r="B106" s="44"/>
      <c r="C106" s="21"/>
      <c r="D106" s="22"/>
      <c r="E106" s="64"/>
      <c r="F106" s="63"/>
      <c r="G106" s="64"/>
      <c r="H106" s="21"/>
      <c r="I106" s="23"/>
      <c r="J106" s="23"/>
      <c r="K106" s="21" t="str">
        <f t="shared" si="2"/>
        <v/>
      </c>
      <c r="L106" s="24" t="str">
        <f>IFERROR(IF(COUNTIF('ANEXO 2'!A:A,'ANEXO 1'!D106)=0,"",COUNTIF('ANEXO 2'!A:A,'ANEXO 1'!D106)),"")</f>
        <v/>
      </c>
      <c r="M106" s="21" t="str">
        <f>IFERROR((SUMIFS('ANEXO 2'!C:C,'ANEXO 2'!A:A,D106)/ROUND(SUMIFS(K:K,D:D,D106),2))*ROUND(K106,2),"")</f>
        <v/>
      </c>
      <c r="N106" s="21" t="str">
        <f t="shared" si="3"/>
        <v/>
      </c>
    </row>
    <row r="107" spans="1:14" x14ac:dyDescent="0.2">
      <c r="A107" s="42"/>
      <c r="B107" s="44"/>
      <c r="C107" s="21"/>
      <c r="D107" s="22"/>
      <c r="E107" s="64"/>
      <c r="F107" s="63"/>
      <c r="G107" s="64"/>
      <c r="H107" s="21"/>
      <c r="I107" s="23"/>
      <c r="J107" s="23"/>
      <c r="K107" s="21" t="str">
        <f t="shared" si="2"/>
        <v/>
      </c>
      <c r="L107" s="24" t="str">
        <f>IFERROR(IF(COUNTIF('ANEXO 2'!A:A,'ANEXO 1'!D107)=0,"",COUNTIF('ANEXO 2'!A:A,'ANEXO 1'!D107)),"")</f>
        <v/>
      </c>
      <c r="M107" s="21" t="str">
        <f>IFERROR((SUMIFS('ANEXO 2'!C:C,'ANEXO 2'!A:A,D107)/ROUND(SUMIFS(K:K,D:D,D107),2))*ROUND(K107,2),"")</f>
        <v/>
      </c>
      <c r="N107" s="21" t="str">
        <f t="shared" si="3"/>
        <v/>
      </c>
    </row>
    <row r="108" spans="1:14" x14ac:dyDescent="0.2">
      <c r="A108" s="42"/>
      <c r="B108" s="44"/>
      <c r="C108" s="21"/>
      <c r="D108" s="22"/>
      <c r="E108" s="64"/>
      <c r="F108" s="63"/>
      <c r="G108" s="64"/>
      <c r="H108" s="21"/>
      <c r="I108" s="23"/>
      <c r="J108" s="23"/>
      <c r="K108" s="21" t="str">
        <f t="shared" si="2"/>
        <v/>
      </c>
      <c r="L108" s="24" t="str">
        <f>IFERROR(IF(COUNTIF('ANEXO 2'!A:A,'ANEXO 1'!D108)=0,"",COUNTIF('ANEXO 2'!A:A,'ANEXO 1'!D108)),"")</f>
        <v/>
      </c>
      <c r="M108" s="21" t="str">
        <f>IFERROR((SUMIFS('ANEXO 2'!C:C,'ANEXO 2'!A:A,D108)/ROUND(SUMIFS(K:K,D:D,D108),2))*ROUND(K108,2),"")</f>
        <v/>
      </c>
      <c r="N108" s="21" t="str">
        <f t="shared" si="3"/>
        <v/>
      </c>
    </row>
    <row r="109" spans="1:14" x14ac:dyDescent="0.2">
      <c r="A109" s="42"/>
      <c r="B109" s="44"/>
      <c r="C109" s="21"/>
      <c r="D109" s="22"/>
      <c r="E109" s="64"/>
      <c r="F109" s="63"/>
      <c r="G109" s="64"/>
      <c r="H109" s="21"/>
      <c r="I109" s="23"/>
      <c r="J109" s="23"/>
      <c r="K109" s="21" t="str">
        <f t="shared" si="2"/>
        <v/>
      </c>
      <c r="L109" s="24" t="str">
        <f>IFERROR(IF(COUNTIF('ANEXO 2'!A:A,'ANEXO 1'!D109)=0,"",COUNTIF('ANEXO 2'!A:A,'ANEXO 1'!D109)),"")</f>
        <v/>
      </c>
      <c r="M109" s="21" t="str">
        <f>IFERROR((SUMIFS('ANEXO 2'!C:C,'ANEXO 2'!A:A,D109)/ROUND(SUMIFS(K:K,D:D,D109),2))*ROUND(K109,2),"")</f>
        <v/>
      </c>
      <c r="N109" s="21" t="str">
        <f t="shared" si="3"/>
        <v/>
      </c>
    </row>
    <row r="110" spans="1:14" x14ac:dyDescent="0.2">
      <c r="A110" s="42"/>
      <c r="B110" s="44"/>
      <c r="C110" s="21"/>
      <c r="D110" s="22"/>
      <c r="E110" s="64"/>
      <c r="F110" s="63"/>
      <c r="G110" s="64"/>
      <c r="H110" s="21"/>
      <c r="I110" s="23"/>
      <c r="J110" s="23"/>
      <c r="K110" s="21" t="str">
        <f t="shared" si="2"/>
        <v/>
      </c>
      <c r="L110" s="24" t="str">
        <f>IFERROR(IF(COUNTIF('ANEXO 2'!A:A,'ANEXO 1'!D110)=0,"",COUNTIF('ANEXO 2'!A:A,'ANEXO 1'!D110)),"")</f>
        <v/>
      </c>
      <c r="M110" s="21" t="str">
        <f>IFERROR((SUMIFS('ANEXO 2'!C:C,'ANEXO 2'!A:A,D110)/ROUND(SUMIFS(K:K,D:D,D110),2))*ROUND(K110,2),"")</f>
        <v/>
      </c>
      <c r="N110" s="21" t="str">
        <f t="shared" si="3"/>
        <v/>
      </c>
    </row>
    <row r="111" spans="1:14" x14ac:dyDescent="0.2">
      <c r="A111" s="42"/>
      <c r="B111" s="44"/>
      <c r="C111" s="21"/>
      <c r="D111" s="22"/>
      <c r="E111" s="64"/>
      <c r="F111" s="63"/>
      <c r="G111" s="64"/>
      <c r="H111" s="21"/>
      <c r="I111" s="23"/>
      <c r="J111" s="23"/>
      <c r="K111" s="21" t="str">
        <f t="shared" si="2"/>
        <v/>
      </c>
      <c r="L111" s="24" t="str">
        <f>IFERROR(IF(COUNTIF('ANEXO 2'!A:A,'ANEXO 1'!D111)=0,"",COUNTIF('ANEXO 2'!A:A,'ANEXO 1'!D111)),"")</f>
        <v/>
      </c>
      <c r="M111" s="21" t="str">
        <f>IFERROR((SUMIFS('ANEXO 2'!C:C,'ANEXO 2'!A:A,D111)/ROUND(SUMIFS(K:K,D:D,D111),2))*ROUND(K111,2),"")</f>
        <v/>
      </c>
      <c r="N111" s="21" t="str">
        <f t="shared" si="3"/>
        <v/>
      </c>
    </row>
    <row r="112" spans="1:14" x14ac:dyDescent="0.2">
      <c r="A112" s="42"/>
      <c r="B112" s="44"/>
      <c r="C112" s="21"/>
      <c r="D112" s="22"/>
      <c r="E112" s="64"/>
      <c r="F112" s="63"/>
      <c r="G112" s="64"/>
      <c r="H112" s="21"/>
      <c r="I112" s="23"/>
      <c r="J112" s="23"/>
      <c r="K112" s="21" t="str">
        <f t="shared" si="2"/>
        <v/>
      </c>
      <c r="L112" s="24" t="str">
        <f>IFERROR(IF(COUNTIF('ANEXO 2'!A:A,'ANEXO 1'!D112)=0,"",COUNTIF('ANEXO 2'!A:A,'ANEXO 1'!D112)),"")</f>
        <v/>
      </c>
      <c r="M112" s="21" t="str">
        <f>IFERROR((SUMIFS('ANEXO 2'!C:C,'ANEXO 2'!A:A,D112)/ROUND(SUMIFS(K:K,D:D,D112),2))*ROUND(K112,2),"")</f>
        <v/>
      </c>
      <c r="N112" s="21" t="str">
        <f t="shared" si="3"/>
        <v/>
      </c>
    </row>
    <row r="113" spans="1:14" x14ac:dyDescent="0.2">
      <c r="A113" s="42"/>
      <c r="B113" s="44"/>
      <c r="C113" s="21"/>
      <c r="D113" s="22"/>
      <c r="E113" s="64"/>
      <c r="F113" s="63"/>
      <c r="G113" s="64"/>
      <c r="H113" s="21"/>
      <c r="I113" s="23"/>
      <c r="J113" s="23"/>
      <c r="K113" s="21" t="str">
        <f t="shared" si="2"/>
        <v/>
      </c>
      <c r="L113" s="24" t="str">
        <f>IFERROR(IF(COUNTIF('ANEXO 2'!A:A,'ANEXO 1'!D113)=0,"",COUNTIF('ANEXO 2'!A:A,'ANEXO 1'!D113)),"")</f>
        <v/>
      </c>
      <c r="M113" s="21" t="str">
        <f>IFERROR((SUMIFS('ANEXO 2'!C:C,'ANEXO 2'!A:A,D113)/ROUND(SUMIFS(K:K,D:D,D113),2))*ROUND(K113,2),"")</f>
        <v/>
      </c>
      <c r="N113" s="21" t="str">
        <f t="shared" si="3"/>
        <v/>
      </c>
    </row>
    <row r="114" spans="1:14" x14ac:dyDescent="0.2">
      <c r="A114" s="42"/>
      <c r="B114" s="44"/>
      <c r="C114" s="21"/>
      <c r="D114" s="22"/>
      <c r="E114" s="64"/>
      <c r="F114" s="63"/>
      <c r="G114" s="64"/>
      <c r="H114" s="21"/>
      <c r="I114" s="23"/>
      <c r="J114" s="23"/>
      <c r="K114" s="21" t="str">
        <f t="shared" si="2"/>
        <v/>
      </c>
      <c r="L114" s="24" t="str">
        <f>IFERROR(IF(COUNTIF('ANEXO 2'!A:A,'ANEXO 1'!D114)=0,"",COUNTIF('ANEXO 2'!A:A,'ANEXO 1'!D114)),"")</f>
        <v/>
      </c>
      <c r="M114" s="21" t="str">
        <f>IFERROR((SUMIFS('ANEXO 2'!C:C,'ANEXO 2'!A:A,D114)/ROUND(SUMIFS(K:K,D:D,D114),2))*ROUND(K114,2),"")</f>
        <v/>
      </c>
      <c r="N114" s="21" t="str">
        <f t="shared" si="3"/>
        <v/>
      </c>
    </row>
    <row r="115" spans="1:14" x14ac:dyDescent="0.2">
      <c r="A115" s="42"/>
      <c r="B115" s="44"/>
      <c r="C115" s="21"/>
      <c r="D115" s="22"/>
      <c r="E115" s="64"/>
      <c r="F115" s="63"/>
      <c r="G115" s="64"/>
      <c r="H115" s="21"/>
      <c r="I115" s="23"/>
      <c r="J115" s="23"/>
      <c r="K115" s="21" t="str">
        <f t="shared" si="2"/>
        <v/>
      </c>
      <c r="L115" s="24" t="str">
        <f>IFERROR(IF(COUNTIF('ANEXO 2'!A:A,'ANEXO 1'!D115)=0,"",COUNTIF('ANEXO 2'!A:A,'ANEXO 1'!D115)),"")</f>
        <v/>
      </c>
      <c r="M115" s="21" t="str">
        <f>IFERROR((SUMIFS('ANEXO 2'!C:C,'ANEXO 2'!A:A,D115)/ROUND(SUMIFS(K:K,D:D,D115),2))*ROUND(K115,2),"")</f>
        <v/>
      </c>
      <c r="N115" s="21" t="str">
        <f t="shared" si="3"/>
        <v/>
      </c>
    </row>
    <row r="116" spans="1:14" x14ac:dyDescent="0.2">
      <c r="A116" s="42"/>
      <c r="B116" s="44"/>
      <c r="C116" s="21"/>
      <c r="D116" s="22"/>
      <c r="E116" s="64"/>
      <c r="F116" s="63"/>
      <c r="G116" s="64"/>
      <c r="H116" s="21"/>
      <c r="I116" s="23"/>
      <c r="J116" s="23"/>
      <c r="K116" s="21" t="str">
        <f t="shared" si="2"/>
        <v/>
      </c>
      <c r="L116" s="24" t="str">
        <f>IFERROR(IF(COUNTIF('ANEXO 2'!A:A,'ANEXO 1'!D116)=0,"",COUNTIF('ANEXO 2'!A:A,'ANEXO 1'!D116)),"")</f>
        <v/>
      </c>
      <c r="M116" s="21" t="str">
        <f>IFERROR((SUMIFS('ANEXO 2'!C:C,'ANEXO 2'!A:A,D116)/ROUND(SUMIFS(K:K,D:D,D116),2))*ROUND(K116,2),"")</f>
        <v/>
      </c>
      <c r="N116" s="21" t="str">
        <f t="shared" si="3"/>
        <v/>
      </c>
    </row>
    <row r="117" spans="1:14" x14ac:dyDescent="0.2">
      <c r="A117" s="42"/>
      <c r="B117" s="44"/>
      <c r="C117" s="21"/>
      <c r="D117" s="22"/>
      <c r="E117" s="64"/>
      <c r="F117" s="63"/>
      <c r="G117" s="64"/>
      <c r="H117" s="21"/>
      <c r="I117" s="23"/>
      <c r="J117" s="23"/>
      <c r="K117" s="21" t="str">
        <f t="shared" si="2"/>
        <v/>
      </c>
      <c r="L117" s="24" t="str">
        <f>IFERROR(IF(COUNTIF('ANEXO 2'!A:A,'ANEXO 1'!D117)=0,"",COUNTIF('ANEXO 2'!A:A,'ANEXO 1'!D117)),"")</f>
        <v/>
      </c>
      <c r="M117" s="21" t="str">
        <f>IFERROR((SUMIFS('ANEXO 2'!C:C,'ANEXO 2'!A:A,D117)/ROUND(SUMIFS(K:K,D:D,D117),2))*ROUND(K117,2),"")</f>
        <v/>
      </c>
      <c r="N117" s="21" t="str">
        <f t="shared" si="3"/>
        <v/>
      </c>
    </row>
    <row r="118" spans="1:14" x14ac:dyDescent="0.2">
      <c r="A118" s="42"/>
      <c r="B118" s="44"/>
      <c r="C118" s="21"/>
      <c r="D118" s="22"/>
      <c r="E118" s="64"/>
      <c r="F118" s="63"/>
      <c r="G118" s="64"/>
      <c r="H118" s="21"/>
      <c r="I118" s="23"/>
      <c r="J118" s="23"/>
      <c r="K118" s="21" t="str">
        <f t="shared" si="2"/>
        <v/>
      </c>
      <c r="L118" s="24" t="str">
        <f>IFERROR(IF(COUNTIF('ANEXO 2'!A:A,'ANEXO 1'!D118)=0,"",COUNTIF('ANEXO 2'!A:A,'ANEXO 1'!D118)),"")</f>
        <v/>
      </c>
      <c r="M118" s="21" t="str">
        <f>IFERROR((SUMIFS('ANEXO 2'!C:C,'ANEXO 2'!A:A,D118)/ROUND(SUMIFS(K:K,D:D,D118),2))*ROUND(K118,2),"")</f>
        <v/>
      </c>
      <c r="N118" s="21" t="str">
        <f t="shared" si="3"/>
        <v/>
      </c>
    </row>
    <row r="119" spans="1:14" x14ac:dyDescent="0.2">
      <c r="A119" s="42"/>
      <c r="B119" s="44"/>
      <c r="C119" s="21"/>
      <c r="D119" s="22"/>
      <c r="E119" s="64"/>
      <c r="F119" s="63"/>
      <c r="G119" s="64"/>
      <c r="H119" s="21"/>
      <c r="I119" s="23"/>
      <c r="J119" s="23"/>
      <c r="K119" s="21" t="str">
        <f t="shared" si="2"/>
        <v/>
      </c>
      <c r="L119" s="24" t="str">
        <f>IFERROR(IF(COUNTIF('ANEXO 2'!A:A,'ANEXO 1'!D119)=0,"",COUNTIF('ANEXO 2'!A:A,'ANEXO 1'!D119)),"")</f>
        <v/>
      </c>
      <c r="M119" s="21" t="str">
        <f>IFERROR((SUMIFS('ANEXO 2'!C:C,'ANEXO 2'!A:A,D119)/ROUND(SUMIFS(K:K,D:D,D119),2))*ROUND(K119,2),"")</f>
        <v/>
      </c>
      <c r="N119" s="21" t="str">
        <f t="shared" si="3"/>
        <v/>
      </c>
    </row>
    <row r="120" spans="1:14" x14ac:dyDescent="0.2">
      <c r="A120" s="42"/>
      <c r="B120" s="44"/>
      <c r="C120" s="21"/>
      <c r="D120" s="22"/>
      <c r="E120" s="64"/>
      <c r="F120" s="63"/>
      <c r="G120" s="64"/>
      <c r="H120" s="21"/>
      <c r="I120" s="23"/>
      <c r="J120" s="23"/>
      <c r="K120" s="21" t="str">
        <f t="shared" si="2"/>
        <v/>
      </c>
      <c r="L120" s="24" t="str">
        <f>IFERROR(IF(COUNTIF('ANEXO 2'!A:A,'ANEXO 1'!D120)=0,"",COUNTIF('ANEXO 2'!A:A,'ANEXO 1'!D120)),"")</f>
        <v/>
      </c>
      <c r="M120" s="21" t="str">
        <f>IFERROR((SUMIFS('ANEXO 2'!C:C,'ANEXO 2'!A:A,D120)/ROUND(SUMIFS(K:K,D:D,D120),2))*ROUND(K120,2),"")</f>
        <v/>
      </c>
      <c r="N120" s="21" t="str">
        <f t="shared" si="3"/>
        <v/>
      </c>
    </row>
    <row r="121" spans="1:14" x14ac:dyDescent="0.2">
      <c r="A121" s="42"/>
      <c r="B121" s="44"/>
      <c r="C121" s="21"/>
      <c r="D121" s="22"/>
      <c r="E121" s="64"/>
      <c r="F121" s="63"/>
      <c r="G121" s="64"/>
      <c r="H121" s="21"/>
      <c r="I121" s="23"/>
      <c r="J121" s="23"/>
      <c r="K121" s="21" t="str">
        <f t="shared" si="2"/>
        <v/>
      </c>
      <c r="L121" s="24" t="str">
        <f>IFERROR(IF(COUNTIF('ANEXO 2'!A:A,'ANEXO 1'!D121)=0,"",COUNTIF('ANEXO 2'!A:A,'ANEXO 1'!D121)),"")</f>
        <v/>
      </c>
      <c r="M121" s="21" t="str">
        <f>IFERROR((SUMIFS('ANEXO 2'!C:C,'ANEXO 2'!A:A,D121)/ROUND(SUMIFS(K:K,D:D,D121),2))*ROUND(K121,2),"")</f>
        <v/>
      </c>
      <c r="N121" s="21" t="str">
        <f t="shared" si="3"/>
        <v/>
      </c>
    </row>
    <row r="122" spans="1:14" x14ac:dyDescent="0.2">
      <c r="A122" s="42"/>
      <c r="B122" s="44"/>
      <c r="C122" s="21"/>
      <c r="D122" s="22"/>
      <c r="E122" s="64"/>
      <c r="F122" s="63"/>
      <c r="G122" s="64"/>
      <c r="H122" s="21"/>
      <c r="I122" s="23"/>
      <c r="J122" s="23"/>
      <c r="K122" s="21" t="str">
        <f t="shared" si="2"/>
        <v/>
      </c>
      <c r="L122" s="24" t="str">
        <f>IFERROR(IF(COUNTIF('ANEXO 2'!A:A,'ANEXO 1'!D122)=0,"",COUNTIF('ANEXO 2'!A:A,'ANEXO 1'!D122)),"")</f>
        <v/>
      </c>
      <c r="M122" s="21" t="str">
        <f>IFERROR((SUMIFS('ANEXO 2'!C:C,'ANEXO 2'!A:A,D122)/ROUND(SUMIFS(K:K,D:D,D122),2))*ROUND(K122,2),"")</f>
        <v/>
      </c>
      <c r="N122" s="21" t="str">
        <f t="shared" si="3"/>
        <v/>
      </c>
    </row>
    <row r="123" spans="1:14" x14ac:dyDescent="0.2">
      <c r="A123" s="42"/>
      <c r="B123" s="44"/>
      <c r="C123" s="21"/>
      <c r="D123" s="22"/>
      <c r="E123" s="64"/>
      <c r="F123" s="63"/>
      <c r="G123" s="64"/>
      <c r="H123" s="21"/>
      <c r="I123" s="23"/>
      <c r="J123" s="23"/>
      <c r="K123" s="21" t="str">
        <f t="shared" si="2"/>
        <v/>
      </c>
      <c r="L123" s="24" t="str">
        <f>IFERROR(IF(COUNTIF('ANEXO 2'!A:A,'ANEXO 1'!D123)=0,"",COUNTIF('ANEXO 2'!A:A,'ANEXO 1'!D123)),"")</f>
        <v/>
      </c>
      <c r="M123" s="21" t="str">
        <f>IFERROR((SUMIFS('ANEXO 2'!C:C,'ANEXO 2'!A:A,D123)/ROUND(SUMIFS(K:K,D:D,D123),2))*ROUND(K123,2),"")</f>
        <v/>
      </c>
      <c r="N123" s="21" t="str">
        <f t="shared" si="3"/>
        <v/>
      </c>
    </row>
    <row r="124" spans="1:14" x14ac:dyDescent="0.2">
      <c r="A124" s="42"/>
      <c r="B124" s="44"/>
      <c r="C124" s="21"/>
      <c r="D124" s="22"/>
      <c r="E124" s="64"/>
      <c r="F124" s="63"/>
      <c r="G124" s="64"/>
      <c r="H124" s="21"/>
      <c r="I124" s="23"/>
      <c r="J124" s="23"/>
      <c r="K124" s="21" t="str">
        <f t="shared" si="2"/>
        <v/>
      </c>
      <c r="L124" s="24" t="str">
        <f>IFERROR(IF(COUNTIF('ANEXO 2'!A:A,'ANEXO 1'!D124)=0,"",COUNTIF('ANEXO 2'!A:A,'ANEXO 1'!D124)),"")</f>
        <v/>
      </c>
      <c r="M124" s="21" t="str">
        <f>IFERROR((SUMIFS('ANEXO 2'!C:C,'ANEXO 2'!A:A,D124)/ROUND(SUMIFS(K:K,D:D,D124),2))*ROUND(K124,2),"")</f>
        <v/>
      </c>
      <c r="N124" s="21" t="str">
        <f t="shared" si="3"/>
        <v/>
      </c>
    </row>
    <row r="125" spans="1:14" x14ac:dyDescent="0.2">
      <c r="A125" s="42"/>
      <c r="B125" s="44"/>
      <c r="C125" s="21"/>
      <c r="D125" s="22"/>
      <c r="E125" s="64"/>
      <c r="F125" s="63"/>
      <c r="G125" s="64"/>
      <c r="H125" s="21"/>
      <c r="I125" s="23"/>
      <c r="J125" s="23"/>
      <c r="K125" s="21" t="str">
        <f t="shared" si="2"/>
        <v/>
      </c>
      <c r="L125" s="24" t="str">
        <f>IFERROR(IF(COUNTIF('ANEXO 2'!A:A,'ANEXO 1'!D125)=0,"",COUNTIF('ANEXO 2'!A:A,'ANEXO 1'!D125)),"")</f>
        <v/>
      </c>
      <c r="M125" s="21" t="str">
        <f>IFERROR((SUMIFS('ANEXO 2'!C:C,'ANEXO 2'!A:A,D125)/ROUND(SUMIFS(K:K,D:D,D125),2))*ROUND(K125,2),"")</f>
        <v/>
      </c>
      <c r="N125" s="21" t="str">
        <f t="shared" si="3"/>
        <v/>
      </c>
    </row>
    <row r="126" spans="1:14" x14ac:dyDescent="0.2">
      <c r="A126" s="42"/>
      <c r="B126" s="44"/>
      <c r="C126" s="21"/>
      <c r="D126" s="22"/>
      <c r="E126" s="64"/>
      <c r="F126" s="63"/>
      <c r="G126" s="64"/>
      <c r="H126" s="21"/>
      <c r="I126" s="23"/>
      <c r="J126" s="23"/>
      <c r="K126" s="21" t="str">
        <f t="shared" si="2"/>
        <v/>
      </c>
      <c r="L126" s="24" t="str">
        <f>IFERROR(IF(COUNTIF('ANEXO 2'!A:A,'ANEXO 1'!D126)=0,"",COUNTIF('ANEXO 2'!A:A,'ANEXO 1'!D126)),"")</f>
        <v/>
      </c>
      <c r="M126" s="21" t="str">
        <f>IFERROR((SUMIFS('ANEXO 2'!C:C,'ANEXO 2'!A:A,D126)/ROUND(SUMIFS(K:K,D:D,D126),2))*ROUND(K126,2),"")</f>
        <v/>
      </c>
      <c r="N126" s="21" t="str">
        <f t="shared" si="3"/>
        <v/>
      </c>
    </row>
    <row r="127" spans="1:14" x14ac:dyDescent="0.2">
      <c r="A127" s="42"/>
      <c r="B127" s="44"/>
      <c r="C127" s="21"/>
      <c r="D127" s="22"/>
      <c r="E127" s="64"/>
      <c r="F127" s="63"/>
      <c r="G127" s="64"/>
      <c r="H127" s="21"/>
      <c r="I127" s="23"/>
      <c r="J127" s="23"/>
      <c r="K127" s="21" t="str">
        <f t="shared" si="2"/>
        <v/>
      </c>
      <c r="L127" s="24" t="str">
        <f>IFERROR(IF(COUNTIF('ANEXO 2'!A:A,'ANEXO 1'!D127)=0,"",COUNTIF('ANEXO 2'!A:A,'ANEXO 1'!D127)),"")</f>
        <v/>
      </c>
      <c r="M127" s="21" t="str">
        <f>IFERROR((SUMIFS('ANEXO 2'!C:C,'ANEXO 2'!A:A,D127)/ROUND(SUMIFS(K:K,D:D,D127),2))*ROUND(K127,2),"")</f>
        <v/>
      </c>
      <c r="N127" s="21" t="str">
        <f t="shared" si="3"/>
        <v/>
      </c>
    </row>
    <row r="128" spans="1:14" x14ac:dyDescent="0.2">
      <c r="A128" s="42"/>
      <c r="B128" s="44"/>
      <c r="C128" s="21"/>
      <c r="D128" s="22"/>
      <c r="E128" s="64"/>
      <c r="F128" s="63"/>
      <c r="G128" s="64"/>
      <c r="H128" s="21"/>
      <c r="I128" s="23"/>
      <c r="J128" s="23"/>
      <c r="K128" s="21" t="str">
        <f t="shared" si="2"/>
        <v/>
      </c>
      <c r="L128" s="24" t="str">
        <f>IFERROR(IF(COUNTIF('ANEXO 2'!A:A,'ANEXO 1'!D128)=0,"",COUNTIF('ANEXO 2'!A:A,'ANEXO 1'!D128)),"")</f>
        <v/>
      </c>
      <c r="M128" s="21" t="str">
        <f>IFERROR((SUMIFS('ANEXO 2'!C:C,'ANEXO 2'!A:A,D128)/ROUND(SUMIFS(K:K,D:D,D128),2))*ROUND(K128,2),"")</f>
        <v/>
      </c>
      <c r="N128" s="21" t="str">
        <f t="shared" si="3"/>
        <v/>
      </c>
    </row>
    <row r="129" spans="1:14" x14ac:dyDescent="0.2">
      <c r="A129" s="42"/>
      <c r="B129" s="44"/>
      <c r="C129" s="21"/>
      <c r="D129" s="22"/>
      <c r="E129" s="64"/>
      <c r="F129" s="63"/>
      <c r="G129" s="64"/>
      <c r="H129" s="21"/>
      <c r="I129" s="23"/>
      <c r="J129" s="23"/>
      <c r="K129" s="21" t="str">
        <f t="shared" si="2"/>
        <v/>
      </c>
      <c r="L129" s="24" t="str">
        <f>IFERROR(IF(COUNTIF('ANEXO 2'!A:A,'ANEXO 1'!D129)=0,"",COUNTIF('ANEXO 2'!A:A,'ANEXO 1'!D129)),"")</f>
        <v/>
      </c>
      <c r="M129" s="21" t="str">
        <f>IFERROR((SUMIFS('ANEXO 2'!C:C,'ANEXO 2'!A:A,D129)/ROUND(SUMIFS(K:K,D:D,D129),2))*ROUND(K129,2),"")</f>
        <v/>
      </c>
      <c r="N129" s="21" t="str">
        <f t="shared" si="3"/>
        <v/>
      </c>
    </row>
    <row r="130" spans="1:14" x14ac:dyDescent="0.2">
      <c r="A130" s="42"/>
      <c r="B130" s="44"/>
      <c r="C130" s="21"/>
      <c r="D130" s="22"/>
      <c r="E130" s="64"/>
      <c r="F130" s="63"/>
      <c r="G130" s="64"/>
      <c r="H130" s="21"/>
      <c r="I130" s="23"/>
      <c r="J130" s="23"/>
      <c r="K130" s="21" t="str">
        <f t="shared" si="2"/>
        <v/>
      </c>
      <c r="L130" s="24" t="str">
        <f>IFERROR(IF(COUNTIF('ANEXO 2'!A:A,'ANEXO 1'!D130)=0,"",COUNTIF('ANEXO 2'!A:A,'ANEXO 1'!D130)),"")</f>
        <v/>
      </c>
      <c r="M130" s="21" t="str">
        <f>IFERROR((SUMIFS('ANEXO 2'!C:C,'ANEXO 2'!A:A,D130)/ROUND(SUMIFS(K:K,D:D,D130),2))*ROUND(K130,2),"")</f>
        <v/>
      </c>
      <c r="N130" s="21" t="str">
        <f t="shared" si="3"/>
        <v/>
      </c>
    </row>
    <row r="131" spans="1:14" x14ac:dyDescent="0.2">
      <c r="A131" s="42"/>
      <c r="B131" s="44"/>
      <c r="C131" s="21"/>
      <c r="D131" s="22"/>
      <c r="E131" s="64"/>
      <c r="F131" s="63"/>
      <c r="G131" s="64"/>
      <c r="H131" s="21"/>
      <c r="I131" s="23"/>
      <c r="J131" s="23"/>
      <c r="K131" s="21" t="str">
        <f t="shared" si="2"/>
        <v/>
      </c>
      <c r="L131" s="24" t="str">
        <f>IFERROR(IF(COUNTIF('ANEXO 2'!A:A,'ANEXO 1'!D131)=0,"",COUNTIF('ANEXO 2'!A:A,'ANEXO 1'!D131)),"")</f>
        <v/>
      </c>
      <c r="M131" s="21" t="str">
        <f>IFERROR((SUMIFS('ANEXO 2'!C:C,'ANEXO 2'!A:A,D131)/ROUND(SUMIFS(K:K,D:D,D131),2))*ROUND(K131,2),"")</f>
        <v/>
      </c>
      <c r="N131" s="21" t="str">
        <f t="shared" si="3"/>
        <v/>
      </c>
    </row>
    <row r="132" spans="1:14" x14ac:dyDescent="0.2">
      <c r="A132" s="42"/>
      <c r="B132" s="44"/>
      <c r="C132" s="21"/>
      <c r="D132" s="22"/>
      <c r="E132" s="64"/>
      <c r="F132" s="63"/>
      <c r="G132" s="64"/>
      <c r="H132" s="21"/>
      <c r="I132" s="23"/>
      <c r="J132" s="23"/>
      <c r="K132" s="21" t="str">
        <f t="shared" si="2"/>
        <v/>
      </c>
      <c r="L132" s="24" t="str">
        <f>IFERROR(IF(COUNTIF('ANEXO 2'!A:A,'ANEXO 1'!D132)=0,"",COUNTIF('ANEXO 2'!A:A,'ANEXO 1'!D132)),"")</f>
        <v/>
      </c>
      <c r="M132" s="21" t="str">
        <f>IFERROR((SUMIFS('ANEXO 2'!C:C,'ANEXO 2'!A:A,D132)/ROUND(SUMIFS(K:K,D:D,D132),2))*ROUND(K132,2),"")</f>
        <v/>
      </c>
      <c r="N132" s="21" t="str">
        <f t="shared" si="3"/>
        <v/>
      </c>
    </row>
    <row r="133" spans="1:14" x14ac:dyDescent="0.2">
      <c r="A133" s="42"/>
      <c r="B133" s="44"/>
      <c r="C133" s="21"/>
      <c r="D133" s="22"/>
      <c r="E133" s="64"/>
      <c r="F133" s="63"/>
      <c r="G133" s="64"/>
      <c r="H133" s="21"/>
      <c r="I133" s="23"/>
      <c r="J133" s="23"/>
      <c r="K133" s="21" t="str">
        <f t="shared" ref="K133:K196" si="4">IF(H133=0,"",H133+(H133*I133)-(H133*J133))</f>
        <v/>
      </c>
      <c r="L133" s="24" t="str">
        <f>IFERROR(IF(COUNTIF('ANEXO 2'!A:A,'ANEXO 1'!D133)=0,"",COUNTIF('ANEXO 2'!A:A,'ANEXO 1'!D133)),"")</f>
        <v/>
      </c>
      <c r="M133" s="21" t="str">
        <f>IFERROR((SUMIFS('ANEXO 2'!C:C,'ANEXO 2'!A:A,D133)/ROUND(SUMIFS(K:K,D:D,D133),2))*ROUND(K133,2),"")</f>
        <v/>
      </c>
      <c r="N133" s="21" t="str">
        <f t="shared" ref="N133:N196" si="5">IFERROR(IF(M133="","",ROUND(IF(M133&gt;H133,H133,((M133/K133)*H133)),2)),"")</f>
        <v/>
      </c>
    </row>
    <row r="134" spans="1:14" x14ac:dyDescent="0.2">
      <c r="A134" s="42"/>
      <c r="B134" s="44"/>
      <c r="C134" s="21"/>
      <c r="D134" s="22"/>
      <c r="E134" s="64"/>
      <c r="F134" s="63"/>
      <c r="G134" s="64"/>
      <c r="H134" s="21"/>
      <c r="I134" s="23"/>
      <c r="J134" s="23"/>
      <c r="K134" s="21" t="str">
        <f t="shared" si="4"/>
        <v/>
      </c>
      <c r="L134" s="24" t="str">
        <f>IFERROR(IF(COUNTIF('ANEXO 2'!A:A,'ANEXO 1'!D134)=0,"",COUNTIF('ANEXO 2'!A:A,'ANEXO 1'!D134)),"")</f>
        <v/>
      </c>
      <c r="M134" s="21" t="str">
        <f>IFERROR((SUMIFS('ANEXO 2'!C:C,'ANEXO 2'!A:A,D134)/ROUND(SUMIFS(K:K,D:D,D134),2))*ROUND(K134,2),"")</f>
        <v/>
      </c>
      <c r="N134" s="21" t="str">
        <f t="shared" si="5"/>
        <v/>
      </c>
    </row>
    <row r="135" spans="1:14" x14ac:dyDescent="0.2">
      <c r="A135" s="42"/>
      <c r="B135" s="44"/>
      <c r="C135" s="21"/>
      <c r="D135" s="22"/>
      <c r="E135" s="64"/>
      <c r="F135" s="63"/>
      <c r="G135" s="64"/>
      <c r="H135" s="21"/>
      <c r="I135" s="23"/>
      <c r="J135" s="23"/>
      <c r="K135" s="21" t="str">
        <f t="shared" si="4"/>
        <v/>
      </c>
      <c r="L135" s="24" t="str">
        <f>IFERROR(IF(COUNTIF('ANEXO 2'!A:A,'ANEXO 1'!D135)=0,"",COUNTIF('ANEXO 2'!A:A,'ANEXO 1'!D135)),"")</f>
        <v/>
      </c>
      <c r="M135" s="21" t="str">
        <f>IFERROR((SUMIFS('ANEXO 2'!C:C,'ANEXO 2'!A:A,D135)/ROUND(SUMIFS(K:K,D:D,D135),2))*ROUND(K135,2),"")</f>
        <v/>
      </c>
      <c r="N135" s="21" t="str">
        <f t="shared" si="5"/>
        <v/>
      </c>
    </row>
    <row r="136" spans="1:14" x14ac:dyDescent="0.2">
      <c r="A136" s="42"/>
      <c r="B136" s="44"/>
      <c r="C136" s="21"/>
      <c r="D136" s="22"/>
      <c r="E136" s="64"/>
      <c r="F136" s="63"/>
      <c r="G136" s="64"/>
      <c r="H136" s="21"/>
      <c r="I136" s="23"/>
      <c r="J136" s="23"/>
      <c r="K136" s="21" t="str">
        <f t="shared" si="4"/>
        <v/>
      </c>
      <c r="L136" s="24" t="str">
        <f>IFERROR(IF(COUNTIF('ANEXO 2'!A:A,'ANEXO 1'!D136)=0,"",COUNTIF('ANEXO 2'!A:A,'ANEXO 1'!D136)),"")</f>
        <v/>
      </c>
      <c r="M136" s="21" t="str">
        <f>IFERROR((SUMIFS('ANEXO 2'!C:C,'ANEXO 2'!A:A,D136)/ROUND(SUMIFS(K:K,D:D,D136),2))*ROUND(K136,2),"")</f>
        <v/>
      </c>
      <c r="N136" s="21" t="str">
        <f t="shared" si="5"/>
        <v/>
      </c>
    </row>
    <row r="137" spans="1:14" x14ac:dyDescent="0.2">
      <c r="A137" s="42"/>
      <c r="B137" s="44"/>
      <c r="C137" s="21"/>
      <c r="D137" s="22"/>
      <c r="E137" s="64"/>
      <c r="F137" s="63"/>
      <c r="G137" s="64"/>
      <c r="H137" s="21"/>
      <c r="I137" s="23"/>
      <c r="J137" s="23"/>
      <c r="K137" s="21" t="str">
        <f t="shared" si="4"/>
        <v/>
      </c>
      <c r="L137" s="24" t="str">
        <f>IFERROR(IF(COUNTIF('ANEXO 2'!A:A,'ANEXO 1'!D137)=0,"",COUNTIF('ANEXO 2'!A:A,'ANEXO 1'!D137)),"")</f>
        <v/>
      </c>
      <c r="M137" s="21" t="str">
        <f>IFERROR((SUMIFS('ANEXO 2'!C:C,'ANEXO 2'!A:A,D137)/ROUND(SUMIFS(K:K,D:D,D137),2))*ROUND(K137,2),"")</f>
        <v/>
      </c>
      <c r="N137" s="21" t="str">
        <f t="shared" si="5"/>
        <v/>
      </c>
    </row>
    <row r="138" spans="1:14" x14ac:dyDescent="0.2">
      <c r="A138" s="42"/>
      <c r="B138" s="44"/>
      <c r="C138" s="21"/>
      <c r="D138" s="22"/>
      <c r="E138" s="64"/>
      <c r="F138" s="63"/>
      <c r="G138" s="64"/>
      <c r="H138" s="21"/>
      <c r="I138" s="23"/>
      <c r="J138" s="23"/>
      <c r="K138" s="21" t="str">
        <f t="shared" si="4"/>
        <v/>
      </c>
      <c r="L138" s="24" t="str">
        <f>IFERROR(IF(COUNTIF('ANEXO 2'!A:A,'ANEXO 1'!D138)=0,"",COUNTIF('ANEXO 2'!A:A,'ANEXO 1'!D138)),"")</f>
        <v/>
      </c>
      <c r="M138" s="21" t="str">
        <f>IFERROR((SUMIFS('ANEXO 2'!C:C,'ANEXO 2'!A:A,D138)/ROUND(SUMIFS(K:K,D:D,D138),2))*ROUND(K138,2),"")</f>
        <v/>
      </c>
      <c r="N138" s="21" t="str">
        <f t="shared" si="5"/>
        <v/>
      </c>
    </row>
    <row r="139" spans="1:14" x14ac:dyDescent="0.2">
      <c r="A139" s="42"/>
      <c r="B139" s="44"/>
      <c r="C139" s="21"/>
      <c r="D139" s="22"/>
      <c r="E139" s="64"/>
      <c r="F139" s="63"/>
      <c r="G139" s="64"/>
      <c r="H139" s="21"/>
      <c r="I139" s="23"/>
      <c r="J139" s="23"/>
      <c r="K139" s="21" t="str">
        <f t="shared" si="4"/>
        <v/>
      </c>
      <c r="L139" s="24" t="str">
        <f>IFERROR(IF(COUNTIF('ANEXO 2'!A:A,'ANEXO 1'!D139)=0,"",COUNTIF('ANEXO 2'!A:A,'ANEXO 1'!D139)),"")</f>
        <v/>
      </c>
      <c r="M139" s="21" t="str">
        <f>IFERROR((SUMIFS('ANEXO 2'!C:C,'ANEXO 2'!A:A,D139)/ROUND(SUMIFS(K:K,D:D,D139),2))*ROUND(K139,2),"")</f>
        <v/>
      </c>
      <c r="N139" s="21" t="str">
        <f t="shared" si="5"/>
        <v/>
      </c>
    </row>
    <row r="140" spans="1:14" x14ac:dyDescent="0.2">
      <c r="A140" s="42"/>
      <c r="B140" s="44"/>
      <c r="C140" s="21"/>
      <c r="D140" s="22"/>
      <c r="E140" s="64"/>
      <c r="F140" s="63"/>
      <c r="G140" s="64"/>
      <c r="H140" s="21"/>
      <c r="I140" s="23"/>
      <c r="J140" s="23"/>
      <c r="K140" s="21" t="str">
        <f t="shared" si="4"/>
        <v/>
      </c>
      <c r="L140" s="24" t="str">
        <f>IFERROR(IF(COUNTIF('ANEXO 2'!A:A,'ANEXO 1'!D140)=0,"",COUNTIF('ANEXO 2'!A:A,'ANEXO 1'!D140)),"")</f>
        <v/>
      </c>
      <c r="M140" s="21" t="str">
        <f>IFERROR((SUMIFS('ANEXO 2'!C:C,'ANEXO 2'!A:A,D140)/ROUND(SUMIFS(K:K,D:D,D140),2))*ROUND(K140,2),"")</f>
        <v/>
      </c>
      <c r="N140" s="21" t="str">
        <f t="shared" si="5"/>
        <v/>
      </c>
    </row>
    <row r="141" spans="1:14" x14ac:dyDescent="0.2">
      <c r="A141" s="42"/>
      <c r="B141" s="44"/>
      <c r="C141" s="21"/>
      <c r="D141" s="22"/>
      <c r="E141" s="64"/>
      <c r="F141" s="63"/>
      <c r="G141" s="64"/>
      <c r="H141" s="21"/>
      <c r="I141" s="23"/>
      <c r="J141" s="23"/>
      <c r="K141" s="21" t="str">
        <f t="shared" si="4"/>
        <v/>
      </c>
      <c r="L141" s="24" t="str">
        <f>IFERROR(IF(COUNTIF('ANEXO 2'!A:A,'ANEXO 1'!D141)=0,"",COUNTIF('ANEXO 2'!A:A,'ANEXO 1'!D141)),"")</f>
        <v/>
      </c>
      <c r="M141" s="21" t="str">
        <f>IFERROR((SUMIFS('ANEXO 2'!C:C,'ANEXO 2'!A:A,D141)/ROUND(SUMIFS(K:K,D:D,D141),2))*ROUND(K141,2),"")</f>
        <v/>
      </c>
      <c r="N141" s="21" t="str">
        <f t="shared" si="5"/>
        <v/>
      </c>
    </row>
    <row r="142" spans="1:14" x14ac:dyDescent="0.2">
      <c r="A142" s="42"/>
      <c r="B142" s="44"/>
      <c r="C142" s="21"/>
      <c r="D142" s="22"/>
      <c r="E142" s="64"/>
      <c r="F142" s="63"/>
      <c r="G142" s="64"/>
      <c r="H142" s="21"/>
      <c r="I142" s="23"/>
      <c r="J142" s="23"/>
      <c r="K142" s="21" t="str">
        <f t="shared" si="4"/>
        <v/>
      </c>
      <c r="L142" s="24" t="str">
        <f>IFERROR(IF(COUNTIF('ANEXO 2'!A:A,'ANEXO 1'!D142)=0,"",COUNTIF('ANEXO 2'!A:A,'ANEXO 1'!D142)),"")</f>
        <v/>
      </c>
      <c r="M142" s="21" t="str">
        <f>IFERROR((SUMIFS('ANEXO 2'!C:C,'ANEXO 2'!A:A,D142)/ROUND(SUMIFS(K:K,D:D,D142),2))*ROUND(K142,2),"")</f>
        <v/>
      </c>
      <c r="N142" s="21" t="str">
        <f t="shared" si="5"/>
        <v/>
      </c>
    </row>
    <row r="143" spans="1:14" x14ac:dyDescent="0.2">
      <c r="A143" s="42"/>
      <c r="B143" s="44"/>
      <c r="C143" s="21"/>
      <c r="D143" s="22"/>
      <c r="E143" s="64"/>
      <c r="F143" s="63"/>
      <c r="G143" s="64"/>
      <c r="H143" s="21"/>
      <c r="I143" s="23"/>
      <c r="J143" s="23"/>
      <c r="K143" s="21" t="str">
        <f t="shared" si="4"/>
        <v/>
      </c>
      <c r="L143" s="24" t="str">
        <f>IFERROR(IF(COUNTIF('ANEXO 2'!A:A,'ANEXO 1'!D143)=0,"",COUNTIF('ANEXO 2'!A:A,'ANEXO 1'!D143)),"")</f>
        <v/>
      </c>
      <c r="M143" s="21" t="str">
        <f>IFERROR((SUMIFS('ANEXO 2'!C:C,'ANEXO 2'!A:A,D143)/ROUND(SUMIFS(K:K,D:D,D143),2))*ROUND(K143,2),"")</f>
        <v/>
      </c>
      <c r="N143" s="21" t="str">
        <f t="shared" si="5"/>
        <v/>
      </c>
    </row>
    <row r="144" spans="1:14" x14ac:dyDescent="0.2">
      <c r="A144" s="42"/>
      <c r="B144" s="44"/>
      <c r="C144" s="21"/>
      <c r="D144" s="22"/>
      <c r="E144" s="64"/>
      <c r="F144" s="63"/>
      <c r="G144" s="64"/>
      <c r="H144" s="21"/>
      <c r="I144" s="23"/>
      <c r="J144" s="23"/>
      <c r="K144" s="21" t="str">
        <f t="shared" si="4"/>
        <v/>
      </c>
      <c r="L144" s="24" t="str">
        <f>IFERROR(IF(COUNTIF('ANEXO 2'!A:A,'ANEXO 1'!D144)=0,"",COUNTIF('ANEXO 2'!A:A,'ANEXO 1'!D144)),"")</f>
        <v/>
      </c>
      <c r="M144" s="21" t="str">
        <f>IFERROR((SUMIFS('ANEXO 2'!C:C,'ANEXO 2'!A:A,D144)/ROUND(SUMIFS(K:K,D:D,D144),2))*ROUND(K144,2),"")</f>
        <v/>
      </c>
      <c r="N144" s="21" t="str">
        <f t="shared" si="5"/>
        <v/>
      </c>
    </row>
    <row r="145" spans="1:14" x14ac:dyDescent="0.2">
      <c r="A145" s="42"/>
      <c r="B145" s="44"/>
      <c r="C145" s="21"/>
      <c r="D145" s="22"/>
      <c r="E145" s="64"/>
      <c r="F145" s="63"/>
      <c r="G145" s="64"/>
      <c r="H145" s="21"/>
      <c r="I145" s="23"/>
      <c r="J145" s="23"/>
      <c r="K145" s="21" t="str">
        <f t="shared" si="4"/>
        <v/>
      </c>
      <c r="L145" s="24" t="str">
        <f>IFERROR(IF(COUNTIF('ANEXO 2'!A:A,'ANEXO 1'!D145)=0,"",COUNTIF('ANEXO 2'!A:A,'ANEXO 1'!D145)),"")</f>
        <v/>
      </c>
      <c r="M145" s="21" t="str">
        <f>IFERROR((SUMIFS('ANEXO 2'!C:C,'ANEXO 2'!A:A,D145)/ROUND(SUMIFS(K:K,D:D,D145),2))*ROUND(K145,2),"")</f>
        <v/>
      </c>
      <c r="N145" s="21" t="str">
        <f t="shared" si="5"/>
        <v/>
      </c>
    </row>
    <row r="146" spans="1:14" x14ac:dyDescent="0.2">
      <c r="A146" s="42"/>
      <c r="B146" s="44"/>
      <c r="C146" s="21"/>
      <c r="D146" s="22"/>
      <c r="E146" s="64"/>
      <c r="F146" s="63"/>
      <c r="G146" s="64"/>
      <c r="H146" s="21"/>
      <c r="I146" s="23"/>
      <c r="J146" s="23"/>
      <c r="K146" s="21" t="str">
        <f t="shared" si="4"/>
        <v/>
      </c>
      <c r="L146" s="24" t="str">
        <f>IFERROR(IF(COUNTIF('ANEXO 2'!A:A,'ANEXO 1'!D146)=0,"",COUNTIF('ANEXO 2'!A:A,'ANEXO 1'!D146)),"")</f>
        <v/>
      </c>
      <c r="M146" s="21" t="str">
        <f>IFERROR((SUMIFS('ANEXO 2'!C:C,'ANEXO 2'!A:A,D146)/ROUND(SUMIFS(K:K,D:D,D146),2))*ROUND(K146,2),"")</f>
        <v/>
      </c>
      <c r="N146" s="21" t="str">
        <f t="shared" si="5"/>
        <v/>
      </c>
    </row>
    <row r="147" spans="1:14" x14ac:dyDescent="0.2">
      <c r="A147" s="42"/>
      <c r="B147" s="44"/>
      <c r="C147" s="21"/>
      <c r="D147" s="22"/>
      <c r="E147" s="64"/>
      <c r="F147" s="63"/>
      <c r="G147" s="64"/>
      <c r="H147" s="21"/>
      <c r="I147" s="23"/>
      <c r="J147" s="23"/>
      <c r="K147" s="21" t="str">
        <f t="shared" si="4"/>
        <v/>
      </c>
      <c r="L147" s="24" t="str">
        <f>IFERROR(IF(COUNTIF('ANEXO 2'!A:A,'ANEXO 1'!D147)=0,"",COUNTIF('ANEXO 2'!A:A,'ANEXO 1'!D147)),"")</f>
        <v/>
      </c>
      <c r="M147" s="21" t="str">
        <f>IFERROR((SUMIFS('ANEXO 2'!C:C,'ANEXO 2'!A:A,D147)/ROUND(SUMIFS(K:K,D:D,D147),2))*ROUND(K147,2),"")</f>
        <v/>
      </c>
      <c r="N147" s="21" t="str">
        <f t="shared" si="5"/>
        <v/>
      </c>
    </row>
    <row r="148" spans="1:14" x14ac:dyDescent="0.2">
      <c r="A148" s="42"/>
      <c r="B148" s="44"/>
      <c r="C148" s="21"/>
      <c r="D148" s="22"/>
      <c r="E148" s="64"/>
      <c r="F148" s="63"/>
      <c r="G148" s="64"/>
      <c r="H148" s="21"/>
      <c r="I148" s="23"/>
      <c r="J148" s="23"/>
      <c r="K148" s="21" t="str">
        <f t="shared" si="4"/>
        <v/>
      </c>
      <c r="L148" s="24" t="str">
        <f>IFERROR(IF(COUNTIF('ANEXO 2'!A:A,'ANEXO 1'!D148)=0,"",COUNTIF('ANEXO 2'!A:A,'ANEXO 1'!D148)),"")</f>
        <v/>
      </c>
      <c r="M148" s="21" t="str">
        <f>IFERROR((SUMIFS('ANEXO 2'!C:C,'ANEXO 2'!A:A,D148)/ROUND(SUMIFS(K:K,D:D,D148),2))*ROUND(K148,2),"")</f>
        <v/>
      </c>
      <c r="N148" s="21" t="str">
        <f t="shared" si="5"/>
        <v/>
      </c>
    </row>
    <row r="149" spans="1:14" x14ac:dyDescent="0.2">
      <c r="A149" s="42"/>
      <c r="B149" s="44"/>
      <c r="C149" s="21"/>
      <c r="D149" s="22"/>
      <c r="E149" s="64"/>
      <c r="F149" s="63"/>
      <c r="G149" s="64"/>
      <c r="H149" s="21"/>
      <c r="I149" s="23"/>
      <c r="J149" s="23"/>
      <c r="K149" s="21" t="str">
        <f t="shared" si="4"/>
        <v/>
      </c>
      <c r="L149" s="24" t="str">
        <f>IFERROR(IF(COUNTIF('ANEXO 2'!A:A,'ANEXO 1'!D149)=0,"",COUNTIF('ANEXO 2'!A:A,'ANEXO 1'!D149)),"")</f>
        <v/>
      </c>
      <c r="M149" s="21" t="str">
        <f>IFERROR((SUMIFS('ANEXO 2'!C:C,'ANEXO 2'!A:A,D149)/ROUND(SUMIFS(K:K,D:D,D149),2))*ROUND(K149,2),"")</f>
        <v/>
      </c>
      <c r="N149" s="21" t="str">
        <f t="shared" si="5"/>
        <v/>
      </c>
    </row>
    <row r="150" spans="1:14" x14ac:dyDescent="0.2">
      <c r="A150" s="42"/>
      <c r="B150" s="44"/>
      <c r="C150" s="21"/>
      <c r="D150" s="22"/>
      <c r="E150" s="64"/>
      <c r="F150" s="63"/>
      <c r="G150" s="64"/>
      <c r="H150" s="21"/>
      <c r="I150" s="23"/>
      <c r="J150" s="23"/>
      <c r="K150" s="21" t="str">
        <f t="shared" si="4"/>
        <v/>
      </c>
      <c r="L150" s="24" t="str">
        <f>IFERROR(IF(COUNTIF('ANEXO 2'!A:A,'ANEXO 1'!D150)=0,"",COUNTIF('ANEXO 2'!A:A,'ANEXO 1'!D150)),"")</f>
        <v/>
      </c>
      <c r="M150" s="21" t="str">
        <f>IFERROR((SUMIFS('ANEXO 2'!C:C,'ANEXO 2'!A:A,D150)/ROUND(SUMIFS(K:K,D:D,D150),2))*ROUND(K150,2),"")</f>
        <v/>
      </c>
      <c r="N150" s="21" t="str">
        <f t="shared" si="5"/>
        <v/>
      </c>
    </row>
    <row r="151" spans="1:14" x14ac:dyDescent="0.2">
      <c r="A151" s="42"/>
      <c r="B151" s="44"/>
      <c r="C151" s="21"/>
      <c r="D151" s="22"/>
      <c r="E151" s="64"/>
      <c r="F151" s="63"/>
      <c r="G151" s="64"/>
      <c r="H151" s="21"/>
      <c r="I151" s="23"/>
      <c r="J151" s="23"/>
      <c r="K151" s="21" t="str">
        <f t="shared" si="4"/>
        <v/>
      </c>
      <c r="L151" s="24" t="str">
        <f>IFERROR(IF(COUNTIF('ANEXO 2'!A:A,'ANEXO 1'!D151)=0,"",COUNTIF('ANEXO 2'!A:A,'ANEXO 1'!D151)),"")</f>
        <v/>
      </c>
      <c r="M151" s="21" t="str">
        <f>IFERROR((SUMIFS('ANEXO 2'!C:C,'ANEXO 2'!A:A,D151)/ROUND(SUMIFS(K:K,D:D,D151),2))*ROUND(K151,2),"")</f>
        <v/>
      </c>
      <c r="N151" s="21" t="str">
        <f t="shared" si="5"/>
        <v/>
      </c>
    </row>
    <row r="152" spans="1:14" x14ac:dyDescent="0.2">
      <c r="A152" s="42"/>
      <c r="B152" s="44"/>
      <c r="C152" s="21"/>
      <c r="D152" s="22"/>
      <c r="E152" s="64"/>
      <c r="F152" s="63"/>
      <c r="G152" s="64"/>
      <c r="H152" s="21"/>
      <c r="I152" s="23"/>
      <c r="J152" s="23"/>
      <c r="K152" s="21" t="str">
        <f t="shared" si="4"/>
        <v/>
      </c>
      <c r="L152" s="24" t="str">
        <f>IFERROR(IF(COUNTIF('ANEXO 2'!A:A,'ANEXO 1'!D152)=0,"",COUNTIF('ANEXO 2'!A:A,'ANEXO 1'!D152)),"")</f>
        <v/>
      </c>
      <c r="M152" s="21" t="str">
        <f>IFERROR((SUMIFS('ANEXO 2'!C:C,'ANEXO 2'!A:A,D152)/ROUND(SUMIFS(K:K,D:D,D152),2))*ROUND(K152,2),"")</f>
        <v/>
      </c>
      <c r="N152" s="21" t="str">
        <f t="shared" si="5"/>
        <v/>
      </c>
    </row>
    <row r="153" spans="1:14" x14ac:dyDescent="0.2">
      <c r="A153" s="42"/>
      <c r="B153" s="44"/>
      <c r="C153" s="21"/>
      <c r="D153" s="22"/>
      <c r="E153" s="64"/>
      <c r="F153" s="63"/>
      <c r="G153" s="64"/>
      <c r="H153" s="21"/>
      <c r="I153" s="23"/>
      <c r="J153" s="23"/>
      <c r="K153" s="21" t="str">
        <f t="shared" si="4"/>
        <v/>
      </c>
      <c r="L153" s="24" t="str">
        <f>IFERROR(IF(COUNTIF('ANEXO 2'!A:A,'ANEXO 1'!D153)=0,"",COUNTIF('ANEXO 2'!A:A,'ANEXO 1'!D153)),"")</f>
        <v/>
      </c>
      <c r="M153" s="21" t="str">
        <f>IFERROR((SUMIFS('ANEXO 2'!C:C,'ANEXO 2'!A:A,D153)/ROUND(SUMIFS(K:K,D:D,D153),2))*ROUND(K153,2),"")</f>
        <v/>
      </c>
      <c r="N153" s="21" t="str">
        <f t="shared" si="5"/>
        <v/>
      </c>
    </row>
    <row r="154" spans="1:14" x14ac:dyDescent="0.2">
      <c r="A154" s="42"/>
      <c r="B154" s="44"/>
      <c r="C154" s="21"/>
      <c r="D154" s="22"/>
      <c r="E154" s="64"/>
      <c r="F154" s="63"/>
      <c r="G154" s="64"/>
      <c r="H154" s="21"/>
      <c r="I154" s="23"/>
      <c r="J154" s="23"/>
      <c r="K154" s="21" t="str">
        <f t="shared" si="4"/>
        <v/>
      </c>
      <c r="L154" s="24" t="str">
        <f>IFERROR(IF(COUNTIF('ANEXO 2'!A:A,'ANEXO 1'!D154)=0,"",COUNTIF('ANEXO 2'!A:A,'ANEXO 1'!D154)),"")</f>
        <v/>
      </c>
      <c r="M154" s="21" t="str">
        <f>IFERROR((SUMIFS('ANEXO 2'!C:C,'ANEXO 2'!A:A,D154)/ROUND(SUMIFS(K:K,D:D,D154),2))*ROUND(K154,2),"")</f>
        <v/>
      </c>
      <c r="N154" s="21" t="str">
        <f t="shared" si="5"/>
        <v/>
      </c>
    </row>
    <row r="155" spans="1:14" x14ac:dyDescent="0.2">
      <c r="A155" s="42"/>
      <c r="B155" s="44"/>
      <c r="C155" s="21"/>
      <c r="D155" s="22"/>
      <c r="E155" s="64"/>
      <c r="F155" s="63"/>
      <c r="G155" s="64"/>
      <c r="H155" s="21"/>
      <c r="I155" s="23"/>
      <c r="J155" s="23"/>
      <c r="K155" s="21" t="str">
        <f t="shared" si="4"/>
        <v/>
      </c>
      <c r="L155" s="24" t="str">
        <f>IFERROR(IF(COUNTIF('ANEXO 2'!A:A,'ANEXO 1'!D155)=0,"",COUNTIF('ANEXO 2'!A:A,'ANEXO 1'!D155)),"")</f>
        <v/>
      </c>
      <c r="M155" s="21" t="str">
        <f>IFERROR((SUMIFS('ANEXO 2'!C:C,'ANEXO 2'!A:A,D155)/ROUND(SUMIFS(K:K,D:D,D155),2))*ROUND(K155,2),"")</f>
        <v/>
      </c>
      <c r="N155" s="21" t="str">
        <f t="shared" si="5"/>
        <v/>
      </c>
    </row>
    <row r="156" spans="1:14" x14ac:dyDescent="0.2">
      <c r="A156" s="42"/>
      <c r="B156" s="44"/>
      <c r="C156" s="21"/>
      <c r="D156" s="22"/>
      <c r="E156" s="64"/>
      <c r="F156" s="63"/>
      <c r="G156" s="64"/>
      <c r="H156" s="21"/>
      <c r="I156" s="23"/>
      <c r="J156" s="23"/>
      <c r="K156" s="21" t="str">
        <f t="shared" si="4"/>
        <v/>
      </c>
      <c r="L156" s="24" t="str">
        <f>IFERROR(IF(COUNTIF('ANEXO 2'!A:A,'ANEXO 1'!D156)=0,"",COUNTIF('ANEXO 2'!A:A,'ANEXO 1'!D156)),"")</f>
        <v/>
      </c>
      <c r="M156" s="21" t="str">
        <f>IFERROR((SUMIFS('ANEXO 2'!C:C,'ANEXO 2'!A:A,D156)/ROUND(SUMIFS(K:K,D:D,D156),2))*ROUND(K156,2),"")</f>
        <v/>
      </c>
      <c r="N156" s="21" t="str">
        <f t="shared" si="5"/>
        <v/>
      </c>
    </row>
    <row r="157" spans="1:14" x14ac:dyDescent="0.2">
      <c r="A157" s="42"/>
      <c r="B157" s="44"/>
      <c r="C157" s="21"/>
      <c r="D157" s="22"/>
      <c r="E157" s="64"/>
      <c r="F157" s="63"/>
      <c r="G157" s="64"/>
      <c r="H157" s="21"/>
      <c r="I157" s="23"/>
      <c r="J157" s="23"/>
      <c r="K157" s="21" t="str">
        <f t="shared" si="4"/>
        <v/>
      </c>
      <c r="L157" s="24" t="str">
        <f>IFERROR(IF(COUNTIF('ANEXO 2'!A:A,'ANEXO 1'!D157)=0,"",COUNTIF('ANEXO 2'!A:A,'ANEXO 1'!D157)),"")</f>
        <v/>
      </c>
      <c r="M157" s="21" t="str">
        <f>IFERROR((SUMIFS('ANEXO 2'!C:C,'ANEXO 2'!A:A,D157)/ROUND(SUMIFS(K:K,D:D,D157),2))*ROUND(K157,2),"")</f>
        <v/>
      </c>
      <c r="N157" s="21" t="str">
        <f t="shared" si="5"/>
        <v/>
      </c>
    </row>
    <row r="158" spans="1:14" x14ac:dyDescent="0.2">
      <c r="A158" s="42"/>
      <c r="B158" s="44"/>
      <c r="C158" s="21"/>
      <c r="D158" s="22"/>
      <c r="E158" s="64"/>
      <c r="F158" s="63"/>
      <c r="G158" s="64"/>
      <c r="H158" s="21"/>
      <c r="I158" s="23"/>
      <c r="J158" s="23"/>
      <c r="K158" s="21" t="str">
        <f t="shared" si="4"/>
        <v/>
      </c>
      <c r="L158" s="24" t="str">
        <f>IFERROR(IF(COUNTIF('ANEXO 2'!A:A,'ANEXO 1'!D158)=0,"",COUNTIF('ANEXO 2'!A:A,'ANEXO 1'!D158)),"")</f>
        <v/>
      </c>
      <c r="M158" s="21" t="str">
        <f>IFERROR((SUMIFS('ANEXO 2'!C:C,'ANEXO 2'!A:A,D158)/ROUND(SUMIFS(K:K,D:D,D158),2))*ROUND(K158,2),"")</f>
        <v/>
      </c>
      <c r="N158" s="21" t="str">
        <f t="shared" si="5"/>
        <v/>
      </c>
    </row>
    <row r="159" spans="1:14" x14ac:dyDescent="0.2">
      <c r="A159" s="42"/>
      <c r="B159" s="44"/>
      <c r="C159" s="21"/>
      <c r="D159" s="22"/>
      <c r="E159" s="64"/>
      <c r="F159" s="63"/>
      <c r="G159" s="64"/>
      <c r="H159" s="21"/>
      <c r="I159" s="23"/>
      <c r="J159" s="23"/>
      <c r="K159" s="21" t="str">
        <f t="shared" si="4"/>
        <v/>
      </c>
      <c r="L159" s="24" t="str">
        <f>IFERROR(IF(COUNTIF('ANEXO 2'!A:A,'ANEXO 1'!D159)=0,"",COUNTIF('ANEXO 2'!A:A,'ANEXO 1'!D159)),"")</f>
        <v/>
      </c>
      <c r="M159" s="21" t="str">
        <f>IFERROR((SUMIFS('ANEXO 2'!C:C,'ANEXO 2'!A:A,D159)/ROUND(SUMIFS(K:K,D:D,D159),2))*ROUND(K159,2),"")</f>
        <v/>
      </c>
      <c r="N159" s="21" t="str">
        <f t="shared" si="5"/>
        <v/>
      </c>
    </row>
    <row r="160" spans="1:14" x14ac:dyDescent="0.2">
      <c r="A160" s="42"/>
      <c r="B160" s="44"/>
      <c r="C160" s="21"/>
      <c r="D160" s="22"/>
      <c r="E160" s="64"/>
      <c r="F160" s="63"/>
      <c r="G160" s="64"/>
      <c r="H160" s="21"/>
      <c r="I160" s="23"/>
      <c r="J160" s="23"/>
      <c r="K160" s="21" t="str">
        <f t="shared" si="4"/>
        <v/>
      </c>
      <c r="L160" s="24" t="str">
        <f>IFERROR(IF(COUNTIF('ANEXO 2'!A:A,'ANEXO 1'!D160)=0,"",COUNTIF('ANEXO 2'!A:A,'ANEXO 1'!D160)),"")</f>
        <v/>
      </c>
      <c r="M160" s="21" t="str">
        <f>IFERROR((SUMIFS('ANEXO 2'!C:C,'ANEXO 2'!A:A,D160)/ROUND(SUMIFS(K:K,D:D,D160),2))*ROUND(K160,2),"")</f>
        <v/>
      </c>
      <c r="N160" s="21" t="str">
        <f t="shared" si="5"/>
        <v/>
      </c>
    </row>
    <row r="161" spans="1:14" x14ac:dyDescent="0.2">
      <c r="A161" s="42"/>
      <c r="B161" s="44"/>
      <c r="C161" s="21"/>
      <c r="D161" s="22"/>
      <c r="E161" s="64"/>
      <c r="F161" s="63"/>
      <c r="G161" s="64"/>
      <c r="H161" s="21"/>
      <c r="I161" s="23"/>
      <c r="J161" s="23"/>
      <c r="K161" s="21" t="str">
        <f t="shared" si="4"/>
        <v/>
      </c>
      <c r="L161" s="24" t="str">
        <f>IFERROR(IF(COUNTIF('ANEXO 2'!A:A,'ANEXO 1'!D161)=0,"",COUNTIF('ANEXO 2'!A:A,'ANEXO 1'!D161)),"")</f>
        <v/>
      </c>
      <c r="M161" s="21" t="str">
        <f>IFERROR((SUMIFS('ANEXO 2'!C:C,'ANEXO 2'!A:A,D161)/ROUND(SUMIFS(K:K,D:D,D161),2))*ROUND(K161,2),"")</f>
        <v/>
      </c>
      <c r="N161" s="21" t="str">
        <f t="shared" si="5"/>
        <v/>
      </c>
    </row>
    <row r="162" spans="1:14" x14ac:dyDescent="0.2">
      <c r="A162" s="42"/>
      <c r="B162" s="44"/>
      <c r="C162" s="21"/>
      <c r="D162" s="22"/>
      <c r="E162" s="64"/>
      <c r="F162" s="63"/>
      <c r="G162" s="64"/>
      <c r="H162" s="21"/>
      <c r="I162" s="23"/>
      <c r="J162" s="23"/>
      <c r="K162" s="21" t="str">
        <f t="shared" si="4"/>
        <v/>
      </c>
      <c r="L162" s="24" t="str">
        <f>IFERROR(IF(COUNTIF('ANEXO 2'!A:A,'ANEXO 1'!D162)=0,"",COUNTIF('ANEXO 2'!A:A,'ANEXO 1'!D162)),"")</f>
        <v/>
      </c>
      <c r="M162" s="21" t="str">
        <f>IFERROR((SUMIFS('ANEXO 2'!C:C,'ANEXO 2'!A:A,D162)/ROUND(SUMIFS(K:K,D:D,D162),2))*ROUND(K162,2),"")</f>
        <v/>
      </c>
      <c r="N162" s="21" t="str">
        <f t="shared" si="5"/>
        <v/>
      </c>
    </row>
    <row r="163" spans="1:14" x14ac:dyDescent="0.2">
      <c r="A163" s="42"/>
      <c r="B163" s="44"/>
      <c r="C163" s="21"/>
      <c r="D163" s="22"/>
      <c r="E163" s="64"/>
      <c r="F163" s="63"/>
      <c r="G163" s="64"/>
      <c r="H163" s="21"/>
      <c r="I163" s="23"/>
      <c r="J163" s="23"/>
      <c r="K163" s="21" t="str">
        <f t="shared" si="4"/>
        <v/>
      </c>
      <c r="L163" s="24" t="str">
        <f>IFERROR(IF(COUNTIF('ANEXO 2'!A:A,'ANEXO 1'!D163)=0,"",COUNTIF('ANEXO 2'!A:A,'ANEXO 1'!D163)),"")</f>
        <v/>
      </c>
      <c r="M163" s="21" t="str">
        <f>IFERROR((SUMIFS('ANEXO 2'!C:C,'ANEXO 2'!A:A,D163)/ROUND(SUMIFS(K:K,D:D,D163),2))*ROUND(K163,2),"")</f>
        <v/>
      </c>
      <c r="N163" s="21" t="str">
        <f t="shared" si="5"/>
        <v/>
      </c>
    </row>
    <row r="164" spans="1:14" x14ac:dyDescent="0.2">
      <c r="A164" s="42"/>
      <c r="B164" s="44"/>
      <c r="C164" s="21"/>
      <c r="D164" s="22"/>
      <c r="E164" s="64"/>
      <c r="F164" s="63"/>
      <c r="G164" s="64"/>
      <c r="H164" s="21"/>
      <c r="I164" s="23"/>
      <c r="J164" s="23"/>
      <c r="K164" s="21" t="str">
        <f t="shared" si="4"/>
        <v/>
      </c>
      <c r="L164" s="24" t="str">
        <f>IFERROR(IF(COUNTIF('ANEXO 2'!A:A,'ANEXO 1'!D164)=0,"",COUNTIF('ANEXO 2'!A:A,'ANEXO 1'!D164)),"")</f>
        <v/>
      </c>
      <c r="M164" s="21" t="str">
        <f>IFERROR((SUMIFS('ANEXO 2'!C:C,'ANEXO 2'!A:A,D164)/ROUND(SUMIFS(K:K,D:D,D164),2))*ROUND(K164,2),"")</f>
        <v/>
      </c>
      <c r="N164" s="21" t="str">
        <f t="shared" si="5"/>
        <v/>
      </c>
    </row>
    <row r="165" spans="1:14" x14ac:dyDescent="0.2">
      <c r="A165" s="42"/>
      <c r="B165" s="44"/>
      <c r="C165" s="21"/>
      <c r="D165" s="22"/>
      <c r="E165" s="64"/>
      <c r="F165" s="63"/>
      <c r="G165" s="64"/>
      <c r="H165" s="21"/>
      <c r="I165" s="23"/>
      <c r="J165" s="23"/>
      <c r="K165" s="21" t="str">
        <f t="shared" si="4"/>
        <v/>
      </c>
      <c r="L165" s="24" t="str">
        <f>IFERROR(IF(COUNTIF('ANEXO 2'!A:A,'ANEXO 1'!D165)=0,"",COUNTIF('ANEXO 2'!A:A,'ANEXO 1'!D165)),"")</f>
        <v/>
      </c>
      <c r="M165" s="21" t="str">
        <f>IFERROR((SUMIFS('ANEXO 2'!C:C,'ANEXO 2'!A:A,D165)/ROUND(SUMIFS(K:K,D:D,D165),2))*ROUND(K165,2),"")</f>
        <v/>
      </c>
      <c r="N165" s="21" t="str">
        <f t="shared" si="5"/>
        <v/>
      </c>
    </row>
    <row r="166" spans="1:14" x14ac:dyDescent="0.2">
      <c r="A166" s="42"/>
      <c r="B166" s="44"/>
      <c r="C166" s="21"/>
      <c r="D166" s="22"/>
      <c r="E166" s="64"/>
      <c r="F166" s="63"/>
      <c r="G166" s="64"/>
      <c r="H166" s="21"/>
      <c r="I166" s="23"/>
      <c r="J166" s="23"/>
      <c r="K166" s="21" t="str">
        <f t="shared" si="4"/>
        <v/>
      </c>
      <c r="L166" s="24" t="str">
        <f>IFERROR(IF(COUNTIF('ANEXO 2'!A:A,'ANEXO 1'!D166)=0,"",COUNTIF('ANEXO 2'!A:A,'ANEXO 1'!D166)),"")</f>
        <v/>
      </c>
      <c r="M166" s="21" t="str">
        <f>IFERROR((SUMIFS('ANEXO 2'!C:C,'ANEXO 2'!A:A,D166)/ROUND(SUMIFS(K:K,D:D,D166),2))*ROUND(K166,2),"")</f>
        <v/>
      </c>
      <c r="N166" s="21" t="str">
        <f t="shared" si="5"/>
        <v/>
      </c>
    </row>
    <row r="167" spans="1:14" x14ac:dyDescent="0.2">
      <c r="A167" s="42"/>
      <c r="B167" s="44"/>
      <c r="C167" s="21"/>
      <c r="D167" s="22"/>
      <c r="E167" s="64"/>
      <c r="F167" s="63"/>
      <c r="G167" s="64"/>
      <c r="H167" s="21"/>
      <c r="I167" s="23"/>
      <c r="J167" s="23"/>
      <c r="K167" s="21" t="str">
        <f t="shared" si="4"/>
        <v/>
      </c>
      <c r="L167" s="24" t="str">
        <f>IFERROR(IF(COUNTIF('ANEXO 2'!A:A,'ANEXO 1'!D167)=0,"",COUNTIF('ANEXO 2'!A:A,'ANEXO 1'!D167)),"")</f>
        <v/>
      </c>
      <c r="M167" s="21" t="str">
        <f>IFERROR((SUMIFS('ANEXO 2'!C:C,'ANEXO 2'!A:A,D167)/ROUND(SUMIFS(K:K,D:D,D167),2))*ROUND(K167,2),"")</f>
        <v/>
      </c>
      <c r="N167" s="21" t="str">
        <f t="shared" si="5"/>
        <v/>
      </c>
    </row>
    <row r="168" spans="1:14" x14ac:dyDescent="0.2">
      <c r="A168" s="42"/>
      <c r="B168" s="44"/>
      <c r="C168" s="21"/>
      <c r="D168" s="22"/>
      <c r="E168" s="64"/>
      <c r="F168" s="63"/>
      <c r="G168" s="64"/>
      <c r="H168" s="21"/>
      <c r="I168" s="23"/>
      <c r="J168" s="23"/>
      <c r="K168" s="21" t="str">
        <f t="shared" si="4"/>
        <v/>
      </c>
      <c r="L168" s="24" t="str">
        <f>IFERROR(IF(COUNTIF('ANEXO 2'!A:A,'ANEXO 1'!D168)=0,"",COUNTIF('ANEXO 2'!A:A,'ANEXO 1'!D168)),"")</f>
        <v/>
      </c>
      <c r="M168" s="21" t="str">
        <f>IFERROR((SUMIFS('ANEXO 2'!C:C,'ANEXO 2'!A:A,D168)/ROUND(SUMIFS(K:K,D:D,D168),2))*ROUND(K168,2),"")</f>
        <v/>
      </c>
      <c r="N168" s="21" t="str">
        <f t="shared" si="5"/>
        <v/>
      </c>
    </row>
    <row r="169" spans="1:14" x14ac:dyDescent="0.2">
      <c r="A169" s="42"/>
      <c r="B169" s="44"/>
      <c r="C169" s="21"/>
      <c r="D169" s="22"/>
      <c r="E169" s="64"/>
      <c r="F169" s="63"/>
      <c r="G169" s="64"/>
      <c r="H169" s="21"/>
      <c r="I169" s="23"/>
      <c r="J169" s="23"/>
      <c r="K169" s="21" t="str">
        <f t="shared" si="4"/>
        <v/>
      </c>
      <c r="L169" s="24" t="str">
        <f>IFERROR(IF(COUNTIF('ANEXO 2'!A:A,'ANEXO 1'!D169)=0,"",COUNTIF('ANEXO 2'!A:A,'ANEXO 1'!D169)),"")</f>
        <v/>
      </c>
      <c r="M169" s="21" t="str">
        <f>IFERROR((SUMIFS('ANEXO 2'!C:C,'ANEXO 2'!A:A,D169)/ROUND(SUMIFS(K:K,D:D,D169),2))*ROUND(K169,2),"")</f>
        <v/>
      </c>
      <c r="N169" s="21" t="str">
        <f t="shared" si="5"/>
        <v/>
      </c>
    </row>
    <row r="170" spans="1:14" x14ac:dyDescent="0.2">
      <c r="A170" s="42"/>
      <c r="B170" s="44"/>
      <c r="C170" s="21"/>
      <c r="D170" s="22"/>
      <c r="E170" s="64"/>
      <c r="F170" s="63"/>
      <c r="G170" s="64"/>
      <c r="H170" s="21"/>
      <c r="I170" s="23"/>
      <c r="J170" s="23"/>
      <c r="K170" s="21" t="str">
        <f t="shared" si="4"/>
        <v/>
      </c>
      <c r="L170" s="24" t="str">
        <f>IFERROR(IF(COUNTIF('ANEXO 2'!A:A,'ANEXO 1'!D170)=0,"",COUNTIF('ANEXO 2'!A:A,'ANEXO 1'!D170)),"")</f>
        <v/>
      </c>
      <c r="M170" s="21" t="str">
        <f>IFERROR((SUMIFS('ANEXO 2'!C:C,'ANEXO 2'!A:A,D170)/ROUND(SUMIFS(K:K,D:D,D170),2))*ROUND(K170,2),"")</f>
        <v/>
      </c>
      <c r="N170" s="21" t="str">
        <f t="shared" si="5"/>
        <v/>
      </c>
    </row>
    <row r="171" spans="1:14" x14ac:dyDescent="0.2">
      <c r="A171" s="42"/>
      <c r="B171" s="44"/>
      <c r="C171" s="21"/>
      <c r="D171" s="22"/>
      <c r="E171" s="64"/>
      <c r="F171" s="63"/>
      <c r="G171" s="64"/>
      <c r="H171" s="21"/>
      <c r="I171" s="23"/>
      <c r="J171" s="23"/>
      <c r="K171" s="21" t="str">
        <f t="shared" si="4"/>
        <v/>
      </c>
      <c r="L171" s="24" t="str">
        <f>IFERROR(IF(COUNTIF('ANEXO 2'!A:A,'ANEXO 1'!D171)=0,"",COUNTIF('ANEXO 2'!A:A,'ANEXO 1'!D171)),"")</f>
        <v/>
      </c>
      <c r="M171" s="21" t="str">
        <f>IFERROR((SUMIFS('ANEXO 2'!C:C,'ANEXO 2'!A:A,D171)/ROUND(SUMIFS(K:K,D:D,D171),2))*ROUND(K171,2),"")</f>
        <v/>
      </c>
      <c r="N171" s="21" t="str">
        <f t="shared" si="5"/>
        <v/>
      </c>
    </row>
    <row r="172" spans="1:14" x14ac:dyDescent="0.2">
      <c r="A172" s="42"/>
      <c r="B172" s="44"/>
      <c r="C172" s="21"/>
      <c r="D172" s="22"/>
      <c r="E172" s="64"/>
      <c r="F172" s="63"/>
      <c r="G172" s="64"/>
      <c r="H172" s="21"/>
      <c r="I172" s="23"/>
      <c r="J172" s="23"/>
      <c r="K172" s="21" t="str">
        <f t="shared" si="4"/>
        <v/>
      </c>
      <c r="L172" s="24" t="str">
        <f>IFERROR(IF(COUNTIF('ANEXO 2'!A:A,'ANEXO 1'!D172)=0,"",COUNTIF('ANEXO 2'!A:A,'ANEXO 1'!D172)),"")</f>
        <v/>
      </c>
      <c r="M172" s="21" t="str">
        <f>IFERROR((SUMIFS('ANEXO 2'!C:C,'ANEXO 2'!A:A,D172)/ROUND(SUMIFS(K:K,D:D,D172),2))*ROUND(K172,2),"")</f>
        <v/>
      </c>
      <c r="N172" s="21" t="str">
        <f t="shared" si="5"/>
        <v/>
      </c>
    </row>
    <row r="173" spans="1:14" x14ac:dyDescent="0.2">
      <c r="A173" s="42"/>
      <c r="B173" s="44"/>
      <c r="C173" s="21"/>
      <c r="D173" s="22"/>
      <c r="E173" s="64"/>
      <c r="F173" s="63"/>
      <c r="G173" s="64"/>
      <c r="H173" s="21"/>
      <c r="I173" s="23"/>
      <c r="J173" s="23"/>
      <c r="K173" s="21" t="str">
        <f t="shared" si="4"/>
        <v/>
      </c>
      <c r="L173" s="24" t="str">
        <f>IFERROR(IF(COUNTIF('ANEXO 2'!A:A,'ANEXO 1'!D173)=0,"",COUNTIF('ANEXO 2'!A:A,'ANEXO 1'!D173)),"")</f>
        <v/>
      </c>
      <c r="M173" s="21" t="str">
        <f>IFERROR((SUMIFS('ANEXO 2'!C:C,'ANEXO 2'!A:A,D173)/ROUND(SUMIFS(K:K,D:D,D173),2))*ROUND(K173,2),"")</f>
        <v/>
      </c>
      <c r="N173" s="21" t="str">
        <f t="shared" si="5"/>
        <v/>
      </c>
    </row>
    <row r="174" spans="1:14" x14ac:dyDescent="0.2">
      <c r="A174" s="42"/>
      <c r="B174" s="44"/>
      <c r="C174" s="21"/>
      <c r="D174" s="22"/>
      <c r="E174" s="64"/>
      <c r="F174" s="63"/>
      <c r="G174" s="64"/>
      <c r="H174" s="21"/>
      <c r="I174" s="23"/>
      <c r="J174" s="23"/>
      <c r="K174" s="21" t="str">
        <f t="shared" si="4"/>
        <v/>
      </c>
      <c r="L174" s="24" t="str">
        <f>IFERROR(IF(COUNTIF('ANEXO 2'!A:A,'ANEXO 1'!D174)=0,"",COUNTIF('ANEXO 2'!A:A,'ANEXO 1'!D174)),"")</f>
        <v/>
      </c>
      <c r="M174" s="21" t="str">
        <f>IFERROR((SUMIFS('ANEXO 2'!C:C,'ANEXO 2'!A:A,D174)/ROUND(SUMIFS(K:K,D:D,D174),2))*ROUND(K174,2),"")</f>
        <v/>
      </c>
      <c r="N174" s="21" t="str">
        <f t="shared" si="5"/>
        <v/>
      </c>
    </row>
    <row r="175" spans="1:14" x14ac:dyDescent="0.2">
      <c r="A175" s="42"/>
      <c r="B175" s="44"/>
      <c r="C175" s="21"/>
      <c r="D175" s="22"/>
      <c r="E175" s="64"/>
      <c r="F175" s="63"/>
      <c r="G175" s="64"/>
      <c r="H175" s="21"/>
      <c r="I175" s="23"/>
      <c r="J175" s="23"/>
      <c r="K175" s="21" t="str">
        <f t="shared" si="4"/>
        <v/>
      </c>
      <c r="L175" s="24" t="str">
        <f>IFERROR(IF(COUNTIF('ANEXO 2'!A:A,'ANEXO 1'!D175)=0,"",COUNTIF('ANEXO 2'!A:A,'ANEXO 1'!D175)),"")</f>
        <v/>
      </c>
      <c r="M175" s="21" t="str">
        <f>IFERROR((SUMIFS('ANEXO 2'!C:C,'ANEXO 2'!A:A,D175)/ROUND(SUMIFS(K:K,D:D,D175),2))*ROUND(K175,2),"")</f>
        <v/>
      </c>
      <c r="N175" s="21" t="str">
        <f t="shared" si="5"/>
        <v/>
      </c>
    </row>
    <row r="176" spans="1:14" x14ac:dyDescent="0.2">
      <c r="A176" s="42"/>
      <c r="B176" s="44"/>
      <c r="C176" s="21"/>
      <c r="D176" s="22"/>
      <c r="E176" s="64"/>
      <c r="F176" s="63"/>
      <c r="G176" s="64"/>
      <c r="H176" s="21"/>
      <c r="I176" s="23"/>
      <c r="J176" s="23"/>
      <c r="K176" s="21" t="str">
        <f t="shared" si="4"/>
        <v/>
      </c>
      <c r="L176" s="24" t="str">
        <f>IFERROR(IF(COUNTIF('ANEXO 2'!A:A,'ANEXO 1'!D176)=0,"",COUNTIF('ANEXO 2'!A:A,'ANEXO 1'!D176)),"")</f>
        <v/>
      </c>
      <c r="M176" s="21" t="str">
        <f>IFERROR((SUMIFS('ANEXO 2'!C:C,'ANEXO 2'!A:A,D176)/ROUND(SUMIFS(K:K,D:D,D176),2))*ROUND(K176,2),"")</f>
        <v/>
      </c>
      <c r="N176" s="21" t="str">
        <f t="shared" si="5"/>
        <v/>
      </c>
    </row>
    <row r="177" spans="1:14" x14ac:dyDescent="0.2">
      <c r="A177" s="42"/>
      <c r="B177" s="44"/>
      <c r="C177" s="21"/>
      <c r="D177" s="22"/>
      <c r="E177" s="64"/>
      <c r="F177" s="63"/>
      <c r="G177" s="64"/>
      <c r="H177" s="21"/>
      <c r="I177" s="23"/>
      <c r="J177" s="23"/>
      <c r="K177" s="21" t="str">
        <f t="shared" si="4"/>
        <v/>
      </c>
      <c r="L177" s="24" t="str">
        <f>IFERROR(IF(COUNTIF('ANEXO 2'!A:A,'ANEXO 1'!D177)=0,"",COUNTIF('ANEXO 2'!A:A,'ANEXO 1'!D177)),"")</f>
        <v/>
      </c>
      <c r="M177" s="21" t="str">
        <f>IFERROR((SUMIFS('ANEXO 2'!C:C,'ANEXO 2'!A:A,D177)/ROUND(SUMIFS(K:K,D:D,D177),2))*ROUND(K177,2),"")</f>
        <v/>
      </c>
      <c r="N177" s="21" t="str">
        <f t="shared" si="5"/>
        <v/>
      </c>
    </row>
    <row r="178" spans="1:14" x14ac:dyDescent="0.2">
      <c r="A178" s="42"/>
      <c r="B178" s="44"/>
      <c r="C178" s="21"/>
      <c r="D178" s="22"/>
      <c r="E178" s="64"/>
      <c r="F178" s="63"/>
      <c r="G178" s="64"/>
      <c r="H178" s="21"/>
      <c r="I178" s="23"/>
      <c r="J178" s="23"/>
      <c r="K178" s="21" t="str">
        <f t="shared" si="4"/>
        <v/>
      </c>
      <c r="L178" s="24" t="str">
        <f>IFERROR(IF(COUNTIF('ANEXO 2'!A:A,'ANEXO 1'!D178)=0,"",COUNTIF('ANEXO 2'!A:A,'ANEXO 1'!D178)),"")</f>
        <v/>
      </c>
      <c r="M178" s="21" t="str">
        <f>IFERROR((SUMIFS('ANEXO 2'!C:C,'ANEXO 2'!A:A,D178)/ROUND(SUMIFS(K:K,D:D,D178),2))*ROUND(K178,2),"")</f>
        <v/>
      </c>
      <c r="N178" s="21" t="str">
        <f t="shared" si="5"/>
        <v/>
      </c>
    </row>
    <row r="179" spans="1:14" x14ac:dyDescent="0.2">
      <c r="A179" s="42"/>
      <c r="B179" s="44"/>
      <c r="C179" s="21"/>
      <c r="D179" s="22"/>
      <c r="E179" s="64"/>
      <c r="F179" s="63"/>
      <c r="G179" s="64"/>
      <c r="H179" s="21"/>
      <c r="I179" s="23"/>
      <c r="J179" s="23"/>
      <c r="K179" s="21" t="str">
        <f t="shared" si="4"/>
        <v/>
      </c>
      <c r="L179" s="24" t="str">
        <f>IFERROR(IF(COUNTIF('ANEXO 2'!A:A,'ANEXO 1'!D179)=0,"",COUNTIF('ANEXO 2'!A:A,'ANEXO 1'!D179)),"")</f>
        <v/>
      </c>
      <c r="M179" s="21" t="str">
        <f>IFERROR((SUMIFS('ANEXO 2'!C:C,'ANEXO 2'!A:A,D179)/ROUND(SUMIFS(K:K,D:D,D179),2))*ROUND(K179,2),"")</f>
        <v/>
      </c>
      <c r="N179" s="21" t="str">
        <f t="shared" si="5"/>
        <v/>
      </c>
    </row>
    <row r="180" spans="1:14" x14ac:dyDescent="0.2">
      <c r="A180" s="42"/>
      <c r="B180" s="44"/>
      <c r="C180" s="21"/>
      <c r="D180" s="22"/>
      <c r="E180" s="64"/>
      <c r="F180" s="63"/>
      <c r="G180" s="64"/>
      <c r="H180" s="21"/>
      <c r="I180" s="23"/>
      <c r="J180" s="23"/>
      <c r="K180" s="21" t="str">
        <f t="shared" si="4"/>
        <v/>
      </c>
      <c r="L180" s="24" t="str">
        <f>IFERROR(IF(COUNTIF('ANEXO 2'!A:A,'ANEXO 1'!D180)=0,"",COUNTIF('ANEXO 2'!A:A,'ANEXO 1'!D180)),"")</f>
        <v/>
      </c>
      <c r="M180" s="21" t="str">
        <f>IFERROR((SUMIFS('ANEXO 2'!C:C,'ANEXO 2'!A:A,D180)/ROUND(SUMIFS(K:K,D:D,D180),2))*ROUND(K180,2),"")</f>
        <v/>
      </c>
      <c r="N180" s="21" t="str">
        <f t="shared" si="5"/>
        <v/>
      </c>
    </row>
    <row r="181" spans="1:14" x14ac:dyDescent="0.2">
      <c r="A181" s="42"/>
      <c r="B181" s="44"/>
      <c r="C181" s="21"/>
      <c r="D181" s="22"/>
      <c r="E181" s="64"/>
      <c r="F181" s="63"/>
      <c r="G181" s="64"/>
      <c r="H181" s="21"/>
      <c r="I181" s="23"/>
      <c r="J181" s="23"/>
      <c r="K181" s="21" t="str">
        <f t="shared" si="4"/>
        <v/>
      </c>
      <c r="L181" s="24" t="str">
        <f>IFERROR(IF(COUNTIF('ANEXO 2'!A:A,'ANEXO 1'!D181)=0,"",COUNTIF('ANEXO 2'!A:A,'ANEXO 1'!D181)),"")</f>
        <v/>
      </c>
      <c r="M181" s="21" t="str">
        <f>IFERROR((SUMIFS('ANEXO 2'!C:C,'ANEXO 2'!A:A,D181)/ROUND(SUMIFS(K:K,D:D,D181),2))*ROUND(K181,2),"")</f>
        <v/>
      </c>
      <c r="N181" s="21" t="str">
        <f t="shared" si="5"/>
        <v/>
      </c>
    </row>
    <row r="182" spans="1:14" x14ac:dyDescent="0.2">
      <c r="A182" s="42"/>
      <c r="B182" s="44"/>
      <c r="C182" s="21"/>
      <c r="D182" s="22"/>
      <c r="E182" s="64"/>
      <c r="F182" s="63"/>
      <c r="G182" s="64"/>
      <c r="H182" s="21"/>
      <c r="I182" s="23"/>
      <c r="J182" s="23"/>
      <c r="K182" s="21" t="str">
        <f t="shared" si="4"/>
        <v/>
      </c>
      <c r="L182" s="24" t="str">
        <f>IFERROR(IF(COUNTIF('ANEXO 2'!A:A,'ANEXO 1'!D182)=0,"",COUNTIF('ANEXO 2'!A:A,'ANEXO 1'!D182)),"")</f>
        <v/>
      </c>
      <c r="M182" s="21" t="str">
        <f>IFERROR((SUMIFS('ANEXO 2'!C:C,'ANEXO 2'!A:A,D182)/ROUND(SUMIFS(K:K,D:D,D182),2))*ROUND(K182,2),"")</f>
        <v/>
      </c>
      <c r="N182" s="21" t="str">
        <f t="shared" si="5"/>
        <v/>
      </c>
    </row>
    <row r="183" spans="1:14" x14ac:dyDescent="0.2">
      <c r="A183" s="42"/>
      <c r="B183" s="44"/>
      <c r="C183" s="21"/>
      <c r="D183" s="22"/>
      <c r="E183" s="64"/>
      <c r="F183" s="63"/>
      <c r="G183" s="64"/>
      <c r="H183" s="21"/>
      <c r="I183" s="23"/>
      <c r="J183" s="23"/>
      <c r="K183" s="21" t="str">
        <f t="shared" si="4"/>
        <v/>
      </c>
      <c r="L183" s="24" t="str">
        <f>IFERROR(IF(COUNTIF('ANEXO 2'!A:A,'ANEXO 1'!D183)=0,"",COUNTIF('ANEXO 2'!A:A,'ANEXO 1'!D183)),"")</f>
        <v/>
      </c>
      <c r="M183" s="21" t="str">
        <f>IFERROR((SUMIFS('ANEXO 2'!C:C,'ANEXO 2'!A:A,D183)/ROUND(SUMIFS(K:K,D:D,D183),2))*ROUND(K183,2),"")</f>
        <v/>
      </c>
      <c r="N183" s="21" t="str">
        <f t="shared" si="5"/>
        <v/>
      </c>
    </row>
    <row r="184" spans="1:14" x14ac:dyDescent="0.2">
      <c r="A184" s="42"/>
      <c r="B184" s="44"/>
      <c r="C184" s="21"/>
      <c r="D184" s="22"/>
      <c r="E184" s="64"/>
      <c r="F184" s="63"/>
      <c r="G184" s="64"/>
      <c r="H184" s="21"/>
      <c r="I184" s="23"/>
      <c r="J184" s="23"/>
      <c r="K184" s="21" t="str">
        <f t="shared" si="4"/>
        <v/>
      </c>
      <c r="L184" s="24" t="str">
        <f>IFERROR(IF(COUNTIF('ANEXO 2'!A:A,'ANEXO 1'!D184)=0,"",COUNTIF('ANEXO 2'!A:A,'ANEXO 1'!D184)),"")</f>
        <v/>
      </c>
      <c r="M184" s="21" t="str">
        <f>IFERROR((SUMIFS('ANEXO 2'!C:C,'ANEXO 2'!A:A,D184)/ROUND(SUMIFS(K:K,D:D,D184),2))*ROUND(K184,2),"")</f>
        <v/>
      </c>
      <c r="N184" s="21" t="str">
        <f t="shared" si="5"/>
        <v/>
      </c>
    </row>
    <row r="185" spans="1:14" x14ac:dyDescent="0.2">
      <c r="A185" s="42"/>
      <c r="B185" s="44"/>
      <c r="C185" s="21"/>
      <c r="D185" s="22"/>
      <c r="E185" s="64"/>
      <c r="F185" s="63"/>
      <c r="G185" s="64"/>
      <c r="H185" s="21"/>
      <c r="I185" s="23"/>
      <c r="J185" s="23"/>
      <c r="K185" s="21" t="str">
        <f t="shared" si="4"/>
        <v/>
      </c>
      <c r="L185" s="24" t="str">
        <f>IFERROR(IF(COUNTIF('ANEXO 2'!A:A,'ANEXO 1'!D185)=0,"",COUNTIF('ANEXO 2'!A:A,'ANEXO 1'!D185)),"")</f>
        <v/>
      </c>
      <c r="M185" s="21" t="str">
        <f>IFERROR((SUMIFS('ANEXO 2'!C:C,'ANEXO 2'!A:A,D185)/ROUND(SUMIFS(K:K,D:D,D185),2))*ROUND(K185,2),"")</f>
        <v/>
      </c>
      <c r="N185" s="21" t="str">
        <f t="shared" si="5"/>
        <v/>
      </c>
    </row>
    <row r="186" spans="1:14" x14ac:dyDescent="0.2">
      <c r="A186" s="42"/>
      <c r="B186" s="44"/>
      <c r="C186" s="21"/>
      <c r="D186" s="22"/>
      <c r="E186" s="64"/>
      <c r="F186" s="63"/>
      <c r="G186" s="64"/>
      <c r="H186" s="21"/>
      <c r="I186" s="23"/>
      <c r="J186" s="23"/>
      <c r="K186" s="21" t="str">
        <f t="shared" si="4"/>
        <v/>
      </c>
      <c r="L186" s="24" t="str">
        <f>IFERROR(IF(COUNTIF('ANEXO 2'!A:A,'ANEXO 1'!D186)=0,"",COUNTIF('ANEXO 2'!A:A,'ANEXO 1'!D186)),"")</f>
        <v/>
      </c>
      <c r="M186" s="21" t="str">
        <f>IFERROR((SUMIFS('ANEXO 2'!C:C,'ANEXO 2'!A:A,D186)/ROUND(SUMIFS(K:K,D:D,D186),2))*ROUND(K186,2),"")</f>
        <v/>
      </c>
      <c r="N186" s="21" t="str">
        <f t="shared" si="5"/>
        <v/>
      </c>
    </row>
    <row r="187" spans="1:14" x14ac:dyDescent="0.2">
      <c r="A187" s="42"/>
      <c r="B187" s="44"/>
      <c r="C187" s="21"/>
      <c r="D187" s="22"/>
      <c r="E187" s="64"/>
      <c r="F187" s="63"/>
      <c r="G187" s="64"/>
      <c r="H187" s="21"/>
      <c r="I187" s="23"/>
      <c r="J187" s="23"/>
      <c r="K187" s="21" t="str">
        <f t="shared" si="4"/>
        <v/>
      </c>
      <c r="L187" s="24" t="str">
        <f>IFERROR(IF(COUNTIF('ANEXO 2'!A:A,'ANEXO 1'!D187)=0,"",COUNTIF('ANEXO 2'!A:A,'ANEXO 1'!D187)),"")</f>
        <v/>
      </c>
      <c r="M187" s="21" t="str">
        <f>IFERROR((SUMIFS('ANEXO 2'!C:C,'ANEXO 2'!A:A,D187)/ROUND(SUMIFS(K:K,D:D,D187),2))*ROUND(K187,2),"")</f>
        <v/>
      </c>
      <c r="N187" s="21" t="str">
        <f t="shared" si="5"/>
        <v/>
      </c>
    </row>
    <row r="188" spans="1:14" x14ac:dyDescent="0.2">
      <c r="A188" s="42"/>
      <c r="B188" s="44"/>
      <c r="C188" s="21"/>
      <c r="D188" s="22"/>
      <c r="E188" s="64"/>
      <c r="F188" s="63"/>
      <c r="G188" s="64"/>
      <c r="H188" s="21"/>
      <c r="I188" s="23"/>
      <c r="J188" s="23"/>
      <c r="K188" s="21" t="str">
        <f t="shared" si="4"/>
        <v/>
      </c>
      <c r="L188" s="24" t="str">
        <f>IFERROR(IF(COUNTIF('ANEXO 2'!A:A,'ANEXO 1'!D188)=0,"",COUNTIF('ANEXO 2'!A:A,'ANEXO 1'!D188)),"")</f>
        <v/>
      </c>
      <c r="M188" s="21" t="str">
        <f>IFERROR((SUMIFS('ANEXO 2'!C:C,'ANEXO 2'!A:A,D188)/ROUND(SUMIFS(K:K,D:D,D188),2))*ROUND(K188,2),"")</f>
        <v/>
      </c>
      <c r="N188" s="21" t="str">
        <f t="shared" si="5"/>
        <v/>
      </c>
    </row>
    <row r="189" spans="1:14" x14ac:dyDescent="0.2">
      <c r="A189" s="42"/>
      <c r="B189" s="44"/>
      <c r="C189" s="21"/>
      <c r="D189" s="22"/>
      <c r="E189" s="64"/>
      <c r="F189" s="63"/>
      <c r="G189" s="64"/>
      <c r="H189" s="21"/>
      <c r="I189" s="23"/>
      <c r="J189" s="23"/>
      <c r="K189" s="21" t="str">
        <f t="shared" si="4"/>
        <v/>
      </c>
      <c r="L189" s="24" t="str">
        <f>IFERROR(IF(COUNTIF('ANEXO 2'!A:A,'ANEXO 1'!D189)=0,"",COUNTIF('ANEXO 2'!A:A,'ANEXO 1'!D189)),"")</f>
        <v/>
      </c>
      <c r="M189" s="21" t="str">
        <f>IFERROR((SUMIFS('ANEXO 2'!C:C,'ANEXO 2'!A:A,D189)/ROUND(SUMIFS(K:K,D:D,D189),2))*ROUND(K189,2),"")</f>
        <v/>
      </c>
      <c r="N189" s="21" t="str">
        <f t="shared" si="5"/>
        <v/>
      </c>
    </row>
    <row r="190" spans="1:14" x14ac:dyDescent="0.2">
      <c r="A190" s="42"/>
      <c r="B190" s="44"/>
      <c r="C190" s="21"/>
      <c r="D190" s="22"/>
      <c r="E190" s="64"/>
      <c r="F190" s="63"/>
      <c r="G190" s="64"/>
      <c r="H190" s="21"/>
      <c r="I190" s="23"/>
      <c r="J190" s="23"/>
      <c r="K190" s="21" t="str">
        <f t="shared" si="4"/>
        <v/>
      </c>
      <c r="L190" s="24" t="str">
        <f>IFERROR(IF(COUNTIF('ANEXO 2'!A:A,'ANEXO 1'!D190)=0,"",COUNTIF('ANEXO 2'!A:A,'ANEXO 1'!D190)),"")</f>
        <v/>
      </c>
      <c r="M190" s="21" t="str">
        <f>IFERROR((SUMIFS('ANEXO 2'!C:C,'ANEXO 2'!A:A,D190)/ROUND(SUMIFS(K:K,D:D,D190),2))*ROUND(K190,2),"")</f>
        <v/>
      </c>
      <c r="N190" s="21" t="str">
        <f t="shared" si="5"/>
        <v/>
      </c>
    </row>
    <row r="191" spans="1:14" x14ac:dyDescent="0.2">
      <c r="A191" s="42"/>
      <c r="B191" s="44"/>
      <c r="C191" s="21"/>
      <c r="D191" s="22"/>
      <c r="E191" s="64"/>
      <c r="F191" s="63"/>
      <c r="G191" s="64"/>
      <c r="H191" s="21"/>
      <c r="I191" s="23"/>
      <c r="J191" s="23"/>
      <c r="K191" s="21" t="str">
        <f t="shared" si="4"/>
        <v/>
      </c>
      <c r="L191" s="24" t="str">
        <f>IFERROR(IF(COUNTIF('ANEXO 2'!A:A,'ANEXO 1'!D191)=0,"",COUNTIF('ANEXO 2'!A:A,'ANEXO 1'!D191)),"")</f>
        <v/>
      </c>
      <c r="M191" s="21" t="str">
        <f>IFERROR((SUMIFS('ANEXO 2'!C:C,'ANEXO 2'!A:A,D191)/ROUND(SUMIFS(K:K,D:D,D191),2))*ROUND(K191,2),"")</f>
        <v/>
      </c>
      <c r="N191" s="21" t="str">
        <f t="shared" si="5"/>
        <v/>
      </c>
    </row>
    <row r="192" spans="1:14" x14ac:dyDescent="0.2">
      <c r="A192" s="42"/>
      <c r="B192" s="44"/>
      <c r="C192" s="21"/>
      <c r="D192" s="22"/>
      <c r="E192" s="64"/>
      <c r="F192" s="63"/>
      <c r="G192" s="64"/>
      <c r="H192" s="21"/>
      <c r="I192" s="23"/>
      <c r="J192" s="23"/>
      <c r="K192" s="21" t="str">
        <f t="shared" si="4"/>
        <v/>
      </c>
      <c r="L192" s="24" t="str">
        <f>IFERROR(IF(COUNTIF('ANEXO 2'!A:A,'ANEXO 1'!D192)=0,"",COUNTIF('ANEXO 2'!A:A,'ANEXO 1'!D192)),"")</f>
        <v/>
      </c>
      <c r="M192" s="21" t="str">
        <f>IFERROR((SUMIFS('ANEXO 2'!C:C,'ANEXO 2'!A:A,D192)/ROUND(SUMIFS(K:K,D:D,D192),2))*ROUND(K192,2),"")</f>
        <v/>
      </c>
      <c r="N192" s="21" t="str">
        <f t="shared" si="5"/>
        <v/>
      </c>
    </row>
    <row r="193" spans="1:14" x14ac:dyDescent="0.2">
      <c r="A193" s="42"/>
      <c r="B193" s="44"/>
      <c r="C193" s="21"/>
      <c r="D193" s="22"/>
      <c r="E193" s="64"/>
      <c r="F193" s="63"/>
      <c r="G193" s="64"/>
      <c r="H193" s="21"/>
      <c r="I193" s="23"/>
      <c r="J193" s="23"/>
      <c r="K193" s="21" t="str">
        <f t="shared" si="4"/>
        <v/>
      </c>
      <c r="L193" s="24" t="str">
        <f>IFERROR(IF(COUNTIF('ANEXO 2'!A:A,'ANEXO 1'!D193)=0,"",COUNTIF('ANEXO 2'!A:A,'ANEXO 1'!D193)),"")</f>
        <v/>
      </c>
      <c r="M193" s="21" t="str">
        <f>IFERROR((SUMIFS('ANEXO 2'!C:C,'ANEXO 2'!A:A,D193)/ROUND(SUMIFS(K:K,D:D,D193),2))*ROUND(K193,2),"")</f>
        <v/>
      </c>
      <c r="N193" s="21" t="str">
        <f t="shared" si="5"/>
        <v/>
      </c>
    </row>
    <row r="194" spans="1:14" x14ac:dyDescent="0.2">
      <c r="A194" s="42"/>
      <c r="B194" s="44"/>
      <c r="C194" s="21"/>
      <c r="D194" s="22"/>
      <c r="E194" s="64"/>
      <c r="F194" s="63"/>
      <c r="G194" s="64"/>
      <c r="H194" s="21"/>
      <c r="I194" s="23"/>
      <c r="J194" s="23"/>
      <c r="K194" s="21" t="str">
        <f t="shared" si="4"/>
        <v/>
      </c>
      <c r="L194" s="24" t="str">
        <f>IFERROR(IF(COUNTIF('ANEXO 2'!A:A,'ANEXO 1'!D194)=0,"",COUNTIF('ANEXO 2'!A:A,'ANEXO 1'!D194)),"")</f>
        <v/>
      </c>
      <c r="M194" s="21" t="str">
        <f>IFERROR((SUMIFS('ANEXO 2'!C:C,'ANEXO 2'!A:A,D194)/ROUND(SUMIFS(K:K,D:D,D194),2))*ROUND(K194,2),"")</f>
        <v/>
      </c>
      <c r="N194" s="21" t="str">
        <f t="shared" si="5"/>
        <v/>
      </c>
    </row>
    <row r="195" spans="1:14" x14ac:dyDescent="0.2">
      <c r="A195" s="42"/>
      <c r="B195" s="44"/>
      <c r="C195" s="21"/>
      <c r="D195" s="22"/>
      <c r="E195" s="64"/>
      <c r="F195" s="63"/>
      <c r="G195" s="64"/>
      <c r="H195" s="21"/>
      <c r="I195" s="23"/>
      <c r="J195" s="23"/>
      <c r="K195" s="21" t="str">
        <f t="shared" si="4"/>
        <v/>
      </c>
      <c r="L195" s="24" t="str">
        <f>IFERROR(IF(COUNTIF('ANEXO 2'!A:A,'ANEXO 1'!D195)=0,"",COUNTIF('ANEXO 2'!A:A,'ANEXO 1'!D195)),"")</f>
        <v/>
      </c>
      <c r="M195" s="21" t="str">
        <f>IFERROR((SUMIFS('ANEXO 2'!C:C,'ANEXO 2'!A:A,D195)/ROUND(SUMIFS(K:K,D:D,D195),2))*ROUND(K195,2),"")</f>
        <v/>
      </c>
      <c r="N195" s="21" t="str">
        <f t="shared" si="5"/>
        <v/>
      </c>
    </row>
    <row r="196" spans="1:14" x14ac:dyDescent="0.2">
      <c r="A196" s="42"/>
      <c r="B196" s="44"/>
      <c r="C196" s="21"/>
      <c r="D196" s="22"/>
      <c r="E196" s="64"/>
      <c r="F196" s="63"/>
      <c r="G196" s="64"/>
      <c r="H196" s="21"/>
      <c r="I196" s="23"/>
      <c r="J196" s="23"/>
      <c r="K196" s="21" t="str">
        <f t="shared" si="4"/>
        <v/>
      </c>
      <c r="L196" s="24" t="str">
        <f>IFERROR(IF(COUNTIF('ANEXO 2'!A:A,'ANEXO 1'!D196)=0,"",COUNTIF('ANEXO 2'!A:A,'ANEXO 1'!D196)),"")</f>
        <v/>
      </c>
      <c r="M196" s="21" t="str">
        <f>IFERROR((SUMIFS('ANEXO 2'!C:C,'ANEXO 2'!A:A,D196)/ROUND(SUMIFS(K:K,D:D,D196),2))*ROUND(K196,2),"")</f>
        <v/>
      </c>
      <c r="N196" s="21" t="str">
        <f t="shared" si="5"/>
        <v/>
      </c>
    </row>
    <row r="197" spans="1:14" x14ac:dyDescent="0.2">
      <c r="A197" s="42"/>
      <c r="B197" s="44"/>
      <c r="C197" s="21"/>
      <c r="D197" s="22"/>
      <c r="E197" s="64"/>
      <c r="F197" s="63"/>
      <c r="G197" s="64"/>
      <c r="H197" s="21"/>
      <c r="I197" s="23"/>
      <c r="J197" s="23"/>
      <c r="K197" s="21" t="str">
        <f t="shared" ref="K197:K260" si="6">IF(H197=0,"",H197+(H197*I197)-(H197*J197))</f>
        <v/>
      </c>
      <c r="L197" s="24" t="str">
        <f>IFERROR(IF(COUNTIF('ANEXO 2'!A:A,'ANEXO 1'!D197)=0,"",COUNTIF('ANEXO 2'!A:A,'ANEXO 1'!D197)),"")</f>
        <v/>
      </c>
      <c r="M197" s="21" t="str">
        <f>IFERROR((SUMIFS('ANEXO 2'!C:C,'ANEXO 2'!A:A,D197)/ROUND(SUMIFS(K:K,D:D,D197),2))*ROUND(K197,2),"")</f>
        <v/>
      </c>
      <c r="N197" s="21" t="str">
        <f t="shared" ref="N197:N260" si="7">IFERROR(IF(M197="","",ROUND(IF(M197&gt;H197,H197,((M197/K197)*H197)),2)),"")</f>
        <v/>
      </c>
    </row>
    <row r="198" spans="1:14" x14ac:dyDescent="0.2">
      <c r="A198" s="42"/>
      <c r="B198" s="44"/>
      <c r="C198" s="21"/>
      <c r="D198" s="22"/>
      <c r="E198" s="64"/>
      <c r="F198" s="63"/>
      <c r="G198" s="64"/>
      <c r="H198" s="21"/>
      <c r="I198" s="23"/>
      <c r="J198" s="23"/>
      <c r="K198" s="21" t="str">
        <f t="shared" si="6"/>
        <v/>
      </c>
      <c r="L198" s="24" t="str">
        <f>IFERROR(IF(COUNTIF('ANEXO 2'!A:A,'ANEXO 1'!D198)=0,"",COUNTIF('ANEXO 2'!A:A,'ANEXO 1'!D198)),"")</f>
        <v/>
      </c>
      <c r="M198" s="21" t="str">
        <f>IFERROR((SUMIFS('ANEXO 2'!C:C,'ANEXO 2'!A:A,D198)/ROUND(SUMIFS(K:K,D:D,D198),2))*ROUND(K198,2),"")</f>
        <v/>
      </c>
      <c r="N198" s="21" t="str">
        <f t="shared" si="7"/>
        <v/>
      </c>
    </row>
    <row r="199" spans="1:14" x14ac:dyDescent="0.2">
      <c r="A199" s="42"/>
      <c r="B199" s="44"/>
      <c r="C199" s="21"/>
      <c r="D199" s="22"/>
      <c r="E199" s="64"/>
      <c r="F199" s="63"/>
      <c r="G199" s="64"/>
      <c r="H199" s="21"/>
      <c r="I199" s="23"/>
      <c r="J199" s="23"/>
      <c r="K199" s="21" t="str">
        <f t="shared" si="6"/>
        <v/>
      </c>
      <c r="L199" s="24" t="str">
        <f>IFERROR(IF(COUNTIF('ANEXO 2'!A:A,'ANEXO 1'!D199)=0,"",COUNTIF('ANEXO 2'!A:A,'ANEXO 1'!D199)),"")</f>
        <v/>
      </c>
      <c r="M199" s="21" t="str">
        <f>IFERROR((SUMIFS('ANEXO 2'!C:C,'ANEXO 2'!A:A,D199)/ROUND(SUMIFS(K:K,D:D,D199),2))*ROUND(K199,2),"")</f>
        <v/>
      </c>
      <c r="N199" s="21" t="str">
        <f t="shared" si="7"/>
        <v/>
      </c>
    </row>
    <row r="200" spans="1:14" x14ac:dyDescent="0.2">
      <c r="A200" s="42"/>
      <c r="B200" s="44"/>
      <c r="C200" s="21"/>
      <c r="D200" s="22"/>
      <c r="E200" s="64"/>
      <c r="F200" s="63"/>
      <c r="G200" s="64"/>
      <c r="H200" s="21"/>
      <c r="I200" s="23"/>
      <c r="J200" s="23"/>
      <c r="K200" s="21" t="str">
        <f t="shared" si="6"/>
        <v/>
      </c>
      <c r="L200" s="24" t="str">
        <f>IFERROR(IF(COUNTIF('ANEXO 2'!A:A,'ANEXO 1'!D200)=0,"",COUNTIF('ANEXO 2'!A:A,'ANEXO 1'!D200)),"")</f>
        <v/>
      </c>
      <c r="M200" s="21" t="str">
        <f>IFERROR((SUMIFS('ANEXO 2'!C:C,'ANEXO 2'!A:A,D200)/ROUND(SUMIFS(K:K,D:D,D200),2))*ROUND(K200,2),"")</f>
        <v/>
      </c>
      <c r="N200" s="21" t="str">
        <f t="shared" si="7"/>
        <v/>
      </c>
    </row>
    <row r="201" spans="1:14" x14ac:dyDescent="0.2">
      <c r="A201" s="42"/>
      <c r="B201" s="44"/>
      <c r="C201" s="21"/>
      <c r="D201" s="22"/>
      <c r="E201" s="64"/>
      <c r="F201" s="63"/>
      <c r="G201" s="64"/>
      <c r="H201" s="21"/>
      <c r="I201" s="23"/>
      <c r="J201" s="23"/>
      <c r="K201" s="21" t="str">
        <f t="shared" si="6"/>
        <v/>
      </c>
      <c r="L201" s="24" t="str">
        <f>IFERROR(IF(COUNTIF('ANEXO 2'!A:A,'ANEXO 1'!D201)=0,"",COUNTIF('ANEXO 2'!A:A,'ANEXO 1'!D201)),"")</f>
        <v/>
      </c>
      <c r="M201" s="21" t="str">
        <f>IFERROR((SUMIFS('ANEXO 2'!C:C,'ANEXO 2'!A:A,D201)/ROUND(SUMIFS(K:K,D:D,D201),2))*ROUND(K201,2),"")</f>
        <v/>
      </c>
      <c r="N201" s="21" t="str">
        <f t="shared" si="7"/>
        <v/>
      </c>
    </row>
    <row r="202" spans="1:14" x14ac:dyDescent="0.2">
      <c r="A202" s="42"/>
      <c r="B202" s="44"/>
      <c r="C202" s="21"/>
      <c r="D202" s="22"/>
      <c r="E202" s="64"/>
      <c r="F202" s="63"/>
      <c r="G202" s="64"/>
      <c r="H202" s="21"/>
      <c r="I202" s="23"/>
      <c r="J202" s="23"/>
      <c r="K202" s="21" t="str">
        <f t="shared" si="6"/>
        <v/>
      </c>
      <c r="L202" s="24" t="str">
        <f>IFERROR(IF(COUNTIF('ANEXO 2'!A:A,'ANEXO 1'!D202)=0,"",COUNTIF('ANEXO 2'!A:A,'ANEXO 1'!D202)),"")</f>
        <v/>
      </c>
      <c r="M202" s="21" t="str">
        <f>IFERROR((SUMIFS('ANEXO 2'!C:C,'ANEXO 2'!A:A,D202)/ROUND(SUMIFS(K:K,D:D,D202),2))*ROUND(K202,2),"")</f>
        <v/>
      </c>
      <c r="N202" s="21" t="str">
        <f t="shared" si="7"/>
        <v/>
      </c>
    </row>
    <row r="203" spans="1:14" x14ac:dyDescent="0.2">
      <c r="A203" s="42"/>
      <c r="B203" s="44"/>
      <c r="C203" s="21"/>
      <c r="D203" s="22"/>
      <c r="E203" s="64"/>
      <c r="F203" s="63"/>
      <c r="G203" s="64"/>
      <c r="H203" s="21"/>
      <c r="I203" s="23"/>
      <c r="J203" s="23"/>
      <c r="K203" s="21" t="str">
        <f t="shared" si="6"/>
        <v/>
      </c>
      <c r="L203" s="24" t="str">
        <f>IFERROR(IF(COUNTIF('ANEXO 2'!A:A,'ANEXO 1'!D203)=0,"",COUNTIF('ANEXO 2'!A:A,'ANEXO 1'!D203)),"")</f>
        <v/>
      </c>
      <c r="M203" s="21" t="str">
        <f>IFERROR((SUMIFS('ANEXO 2'!C:C,'ANEXO 2'!A:A,D203)/ROUND(SUMIFS(K:K,D:D,D203),2))*ROUND(K203,2),"")</f>
        <v/>
      </c>
      <c r="N203" s="21" t="str">
        <f t="shared" si="7"/>
        <v/>
      </c>
    </row>
    <row r="204" spans="1:14" x14ac:dyDescent="0.2">
      <c r="A204" s="42"/>
      <c r="B204" s="44"/>
      <c r="C204" s="21"/>
      <c r="D204" s="22"/>
      <c r="E204" s="64"/>
      <c r="F204" s="63"/>
      <c r="G204" s="64"/>
      <c r="H204" s="21"/>
      <c r="I204" s="23"/>
      <c r="J204" s="23"/>
      <c r="K204" s="21" t="str">
        <f t="shared" si="6"/>
        <v/>
      </c>
      <c r="L204" s="24" t="str">
        <f>IFERROR(IF(COUNTIF('ANEXO 2'!A:A,'ANEXO 1'!D204)=0,"",COUNTIF('ANEXO 2'!A:A,'ANEXO 1'!D204)),"")</f>
        <v/>
      </c>
      <c r="M204" s="21" t="str">
        <f>IFERROR((SUMIFS('ANEXO 2'!C:C,'ANEXO 2'!A:A,D204)/ROUND(SUMIFS(K:K,D:D,D204),2))*ROUND(K204,2),"")</f>
        <v/>
      </c>
      <c r="N204" s="21" t="str">
        <f t="shared" si="7"/>
        <v/>
      </c>
    </row>
    <row r="205" spans="1:14" x14ac:dyDescent="0.2">
      <c r="A205" s="42"/>
      <c r="B205" s="44"/>
      <c r="C205" s="21"/>
      <c r="D205" s="22"/>
      <c r="E205" s="64"/>
      <c r="F205" s="63"/>
      <c r="G205" s="64"/>
      <c r="H205" s="21"/>
      <c r="I205" s="23"/>
      <c r="J205" s="23"/>
      <c r="K205" s="21" t="str">
        <f t="shared" si="6"/>
        <v/>
      </c>
      <c r="L205" s="24" t="str">
        <f>IFERROR(IF(COUNTIF('ANEXO 2'!A:A,'ANEXO 1'!D205)=0,"",COUNTIF('ANEXO 2'!A:A,'ANEXO 1'!D205)),"")</f>
        <v/>
      </c>
      <c r="M205" s="21" t="str">
        <f>IFERROR((SUMIFS('ANEXO 2'!C:C,'ANEXO 2'!A:A,D205)/ROUND(SUMIFS(K:K,D:D,D205),2))*ROUND(K205,2),"")</f>
        <v/>
      </c>
      <c r="N205" s="21" t="str">
        <f t="shared" si="7"/>
        <v/>
      </c>
    </row>
    <row r="206" spans="1:14" x14ac:dyDescent="0.2">
      <c r="A206" s="42"/>
      <c r="B206" s="44"/>
      <c r="C206" s="21"/>
      <c r="D206" s="22"/>
      <c r="E206" s="64"/>
      <c r="F206" s="63"/>
      <c r="G206" s="64"/>
      <c r="H206" s="21"/>
      <c r="I206" s="23"/>
      <c r="J206" s="23"/>
      <c r="K206" s="21" t="str">
        <f t="shared" si="6"/>
        <v/>
      </c>
      <c r="L206" s="24" t="str">
        <f>IFERROR(IF(COUNTIF('ANEXO 2'!A:A,'ANEXO 1'!D206)=0,"",COUNTIF('ANEXO 2'!A:A,'ANEXO 1'!D206)),"")</f>
        <v/>
      </c>
      <c r="M206" s="21" t="str">
        <f>IFERROR((SUMIFS('ANEXO 2'!C:C,'ANEXO 2'!A:A,D206)/ROUND(SUMIFS(K:K,D:D,D206),2))*ROUND(K206,2),"")</f>
        <v/>
      </c>
      <c r="N206" s="21" t="str">
        <f t="shared" si="7"/>
        <v/>
      </c>
    </row>
    <row r="207" spans="1:14" x14ac:dyDescent="0.2">
      <c r="A207" s="42"/>
      <c r="B207" s="44"/>
      <c r="C207" s="21"/>
      <c r="D207" s="22"/>
      <c r="E207" s="64"/>
      <c r="F207" s="63"/>
      <c r="G207" s="64"/>
      <c r="H207" s="21"/>
      <c r="I207" s="23"/>
      <c r="J207" s="23"/>
      <c r="K207" s="21" t="str">
        <f t="shared" si="6"/>
        <v/>
      </c>
      <c r="L207" s="24" t="str">
        <f>IFERROR(IF(COUNTIF('ANEXO 2'!A:A,'ANEXO 1'!D207)=0,"",COUNTIF('ANEXO 2'!A:A,'ANEXO 1'!D207)),"")</f>
        <v/>
      </c>
      <c r="M207" s="21" t="str">
        <f>IFERROR((SUMIFS('ANEXO 2'!C:C,'ANEXO 2'!A:A,D207)/ROUND(SUMIFS(K:K,D:D,D207),2))*ROUND(K207,2),"")</f>
        <v/>
      </c>
      <c r="N207" s="21" t="str">
        <f t="shared" si="7"/>
        <v/>
      </c>
    </row>
    <row r="208" spans="1:14" x14ac:dyDescent="0.2">
      <c r="A208" s="42"/>
      <c r="B208" s="44"/>
      <c r="C208" s="21"/>
      <c r="D208" s="22"/>
      <c r="E208" s="64"/>
      <c r="F208" s="63"/>
      <c r="G208" s="64"/>
      <c r="H208" s="21"/>
      <c r="I208" s="23"/>
      <c r="J208" s="23"/>
      <c r="K208" s="21" t="str">
        <f t="shared" si="6"/>
        <v/>
      </c>
      <c r="L208" s="24" t="str">
        <f>IFERROR(IF(COUNTIF('ANEXO 2'!A:A,'ANEXO 1'!D208)=0,"",COUNTIF('ANEXO 2'!A:A,'ANEXO 1'!D208)),"")</f>
        <v/>
      </c>
      <c r="M208" s="21" t="str">
        <f>IFERROR((SUMIFS('ANEXO 2'!C:C,'ANEXO 2'!A:A,D208)/ROUND(SUMIFS(K:K,D:D,D208),2))*ROUND(K208,2),"")</f>
        <v/>
      </c>
      <c r="N208" s="21" t="str">
        <f t="shared" si="7"/>
        <v/>
      </c>
    </row>
    <row r="209" spans="1:14" x14ac:dyDescent="0.2">
      <c r="A209" s="42"/>
      <c r="B209" s="44"/>
      <c r="C209" s="21"/>
      <c r="D209" s="22"/>
      <c r="E209" s="64"/>
      <c r="F209" s="63"/>
      <c r="G209" s="64"/>
      <c r="H209" s="21"/>
      <c r="I209" s="23"/>
      <c r="J209" s="23"/>
      <c r="K209" s="21" t="str">
        <f t="shared" si="6"/>
        <v/>
      </c>
      <c r="L209" s="24" t="str">
        <f>IFERROR(IF(COUNTIF('ANEXO 2'!A:A,'ANEXO 1'!D209)=0,"",COUNTIF('ANEXO 2'!A:A,'ANEXO 1'!D209)),"")</f>
        <v/>
      </c>
      <c r="M209" s="21" t="str">
        <f>IFERROR((SUMIFS('ANEXO 2'!C:C,'ANEXO 2'!A:A,D209)/ROUND(SUMIFS(K:K,D:D,D209),2))*ROUND(K209,2),"")</f>
        <v/>
      </c>
      <c r="N209" s="21" t="str">
        <f t="shared" si="7"/>
        <v/>
      </c>
    </row>
    <row r="210" spans="1:14" x14ac:dyDescent="0.2">
      <c r="A210" s="42"/>
      <c r="B210" s="44"/>
      <c r="C210" s="21"/>
      <c r="D210" s="22"/>
      <c r="E210" s="64"/>
      <c r="F210" s="63"/>
      <c r="G210" s="64"/>
      <c r="H210" s="21"/>
      <c r="I210" s="23"/>
      <c r="J210" s="23"/>
      <c r="K210" s="21" t="str">
        <f t="shared" si="6"/>
        <v/>
      </c>
      <c r="L210" s="24" t="str">
        <f>IFERROR(IF(COUNTIF('ANEXO 2'!A:A,'ANEXO 1'!D210)=0,"",COUNTIF('ANEXO 2'!A:A,'ANEXO 1'!D210)),"")</f>
        <v/>
      </c>
      <c r="M210" s="21" t="str">
        <f>IFERROR((SUMIFS('ANEXO 2'!C:C,'ANEXO 2'!A:A,D210)/ROUND(SUMIFS(K:K,D:D,D210),2))*ROUND(K210,2),"")</f>
        <v/>
      </c>
      <c r="N210" s="21" t="str">
        <f t="shared" si="7"/>
        <v/>
      </c>
    </row>
    <row r="211" spans="1:14" x14ac:dyDescent="0.2">
      <c r="A211" s="42"/>
      <c r="B211" s="44"/>
      <c r="C211" s="21"/>
      <c r="D211" s="22"/>
      <c r="E211" s="64"/>
      <c r="F211" s="63"/>
      <c r="G211" s="64"/>
      <c r="H211" s="21"/>
      <c r="I211" s="23"/>
      <c r="J211" s="23"/>
      <c r="K211" s="21" t="str">
        <f t="shared" si="6"/>
        <v/>
      </c>
      <c r="L211" s="24" t="str">
        <f>IFERROR(IF(COUNTIF('ANEXO 2'!A:A,'ANEXO 1'!D211)=0,"",COUNTIF('ANEXO 2'!A:A,'ANEXO 1'!D211)),"")</f>
        <v/>
      </c>
      <c r="M211" s="21" t="str">
        <f>IFERROR((SUMIFS('ANEXO 2'!C:C,'ANEXO 2'!A:A,D211)/ROUND(SUMIFS(K:K,D:D,D211),2))*ROUND(K211,2),"")</f>
        <v/>
      </c>
      <c r="N211" s="21" t="str">
        <f t="shared" si="7"/>
        <v/>
      </c>
    </row>
    <row r="212" spans="1:14" x14ac:dyDescent="0.2">
      <c r="A212" s="42"/>
      <c r="B212" s="44"/>
      <c r="C212" s="21"/>
      <c r="D212" s="22"/>
      <c r="E212" s="64"/>
      <c r="F212" s="63"/>
      <c r="G212" s="64"/>
      <c r="H212" s="21"/>
      <c r="I212" s="23"/>
      <c r="J212" s="23"/>
      <c r="K212" s="21" t="str">
        <f t="shared" si="6"/>
        <v/>
      </c>
      <c r="L212" s="24" t="str">
        <f>IFERROR(IF(COUNTIF('ANEXO 2'!A:A,'ANEXO 1'!D212)=0,"",COUNTIF('ANEXO 2'!A:A,'ANEXO 1'!D212)),"")</f>
        <v/>
      </c>
      <c r="M212" s="21" t="str">
        <f>IFERROR((SUMIFS('ANEXO 2'!C:C,'ANEXO 2'!A:A,D212)/ROUND(SUMIFS(K:K,D:D,D212),2))*ROUND(K212,2),"")</f>
        <v/>
      </c>
      <c r="N212" s="21" t="str">
        <f t="shared" si="7"/>
        <v/>
      </c>
    </row>
    <row r="213" spans="1:14" x14ac:dyDescent="0.2">
      <c r="A213" s="42"/>
      <c r="B213" s="44"/>
      <c r="C213" s="21"/>
      <c r="D213" s="22"/>
      <c r="E213" s="64"/>
      <c r="F213" s="63"/>
      <c r="G213" s="64"/>
      <c r="H213" s="21"/>
      <c r="I213" s="23"/>
      <c r="J213" s="23"/>
      <c r="K213" s="21" t="str">
        <f t="shared" si="6"/>
        <v/>
      </c>
      <c r="L213" s="24" t="str">
        <f>IFERROR(IF(COUNTIF('ANEXO 2'!A:A,'ANEXO 1'!D213)=0,"",COUNTIF('ANEXO 2'!A:A,'ANEXO 1'!D213)),"")</f>
        <v/>
      </c>
      <c r="M213" s="21" t="str">
        <f>IFERROR((SUMIFS('ANEXO 2'!C:C,'ANEXO 2'!A:A,D213)/ROUND(SUMIFS(K:K,D:D,D213),2))*ROUND(K213,2),"")</f>
        <v/>
      </c>
      <c r="N213" s="21" t="str">
        <f t="shared" si="7"/>
        <v/>
      </c>
    </row>
    <row r="214" spans="1:14" x14ac:dyDescent="0.2">
      <c r="A214" s="42"/>
      <c r="B214" s="44"/>
      <c r="C214" s="21"/>
      <c r="D214" s="22"/>
      <c r="E214" s="64"/>
      <c r="F214" s="63"/>
      <c r="G214" s="64"/>
      <c r="H214" s="21"/>
      <c r="I214" s="23"/>
      <c r="J214" s="23"/>
      <c r="K214" s="21" t="str">
        <f t="shared" si="6"/>
        <v/>
      </c>
      <c r="L214" s="24" t="str">
        <f>IFERROR(IF(COUNTIF('ANEXO 2'!A:A,'ANEXO 1'!D214)=0,"",COUNTIF('ANEXO 2'!A:A,'ANEXO 1'!D214)),"")</f>
        <v/>
      </c>
      <c r="M214" s="21" t="str">
        <f>IFERROR((SUMIFS('ANEXO 2'!C:C,'ANEXO 2'!A:A,D214)/ROUND(SUMIFS(K:K,D:D,D214),2))*ROUND(K214,2),"")</f>
        <v/>
      </c>
      <c r="N214" s="21" t="str">
        <f t="shared" si="7"/>
        <v/>
      </c>
    </row>
    <row r="215" spans="1:14" x14ac:dyDescent="0.2">
      <c r="A215" s="42"/>
      <c r="B215" s="44"/>
      <c r="C215" s="21"/>
      <c r="D215" s="22"/>
      <c r="E215" s="64"/>
      <c r="F215" s="63"/>
      <c r="G215" s="64"/>
      <c r="H215" s="21"/>
      <c r="I215" s="23"/>
      <c r="J215" s="23"/>
      <c r="K215" s="21" t="str">
        <f t="shared" si="6"/>
        <v/>
      </c>
      <c r="L215" s="24" t="str">
        <f>IFERROR(IF(COUNTIF('ANEXO 2'!A:A,'ANEXO 1'!D215)=0,"",COUNTIF('ANEXO 2'!A:A,'ANEXO 1'!D215)),"")</f>
        <v/>
      </c>
      <c r="M215" s="21" t="str">
        <f>IFERROR((SUMIFS('ANEXO 2'!C:C,'ANEXO 2'!A:A,D215)/ROUND(SUMIFS(K:K,D:D,D215),2))*ROUND(K215,2),"")</f>
        <v/>
      </c>
      <c r="N215" s="21" t="str">
        <f t="shared" si="7"/>
        <v/>
      </c>
    </row>
    <row r="216" spans="1:14" x14ac:dyDescent="0.2">
      <c r="A216" s="42"/>
      <c r="B216" s="44"/>
      <c r="C216" s="21"/>
      <c r="D216" s="22"/>
      <c r="E216" s="64"/>
      <c r="F216" s="63"/>
      <c r="G216" s="64"/>
      <c r="H216" s="21"/>
      <c r="I216" s="23"/>
      <c r="J216" s="23"/>
      <c r="K216" s="21" t="str">
        <f t="shared" si="6"/>
        <v/>
      </c>
      <c r="L216" s="24" t="str">
        <f>IFERROR(IF(COUNTIF('ANEXO 2'!A:A,'ANEXO 1'!D216)=0,"",COUNTIF('ANEXO 2'!A:A,'ANEXO 1'!D216)),"")</f>
        <v/>
      </c>
      <c r="M216" s="21" t="str">
        <f>IFERROR((SUMIFS('ANEXO 2'!C:C,'ANEXO 2'!A:A,D216)/ROUND(SUMIFS(K:K,D:D,D216),2))*ROUND(K216,2),"")</f>
        <v/>
      </c>
      <c r="N216" s="21" t="str">
        <f t="shared" si="7"/>
        <v/>
      </c>
    </row>
    <row r="217" spans="1:14" x14ac:dyDescent="0.2">
      <c r="A217" s="42"/>
      <c r="B217" s="44"/>
      <c r="C217" s="21"/>
      <c r="D217" s="22"/>
      <c r="E217" s="64"/>
      <c r="F217" s="63"/>
      <c r="G217" s="64"/>
      <c r="H217" s="21"/>
      <c r="I217" s="23"/>
      <c r="J217" s="23"/>
      <c r="K217" s="21" t="str">
        <f t="shared" si="6"/>
        <v/>
      </c>
      <c r="L217" s="24" t="str">
        <f>IFERROR(IF(COUNTIF('ANEXO 2'!A:A,'ANEXO 1'!D217)=0,"",COUNTIF('ANEXO 2'!A:A,'ANEXO 1'!D217)),"")</f>
        <v/>
      </c>
      <c r="M217" s="21" t="str">
        <f>IFERROR((SUMIFS('ANEXO 2'!C:C,'ANEXO 2'!A:A,D217)/ROUND(SUMIFS(K:K,D:D,D217),2))*ROUND(K217,2),"")</f>
        <v/>
      </c>
      <c r="N217" s="21" t="str">
        <f t="shared" si="7"/>
        <v/>
      </c>
    </row>
    <row r="218" spans="1:14" x14ac:dyDescent="0.2">
      <c r="A218" s="42"/>
      <c r="B218" s="44"/>
      <c r="C218" s="21"/>
      <c r="D218" s="22"/>
      <c r="E218" s="64"/>
      <c r="F218" s="63"/>
      <c r="G218" s="64"/>
      <c r="H218" s="21"/>
      <c r="I218" s="23"/>
      <c r="J218" s="23"/>
      <c r="K218" s="21" t="str">
        <f t="shared" si="6"/>
        <v/>
      </c>
      <c r="L218" s="24" t="str">
        <f>IFERROR(IF(COUNTIF('ANEXO 2'!A:A,'ANEXO 1'!D218)=0,"",COUNTIF('ANEXO 2'!A:A,'ANEXO 1'!D218)),"")</f>
        <v/>
      </c>
      <c r="M218" s="21" t="str">
        <f>IFERROR((SUMIFS('ANEXO 2'!C:C,'ANEXO 2'!A:A,D218)/ROUND(SUMIFS(K:K,D:D,D218),2))*ROUND(K218,2),"")</f>
        <v/>
      </c>
      <c r="N218" s="21" t="str">
        <f t="shared" si="7"/>
        <v/>
      </c>
    </row>
    <row r="219" spans="1:14" x14ac:dyDescent="0.2">
      <c r="A219" s="42"/>
      <c r="B219" s="44"/>
      <c r="C219" s="21"/>
      <c r="D219" s="22"/>
      <c r="E219" s="64"/>
      <c r="F219" s="63"/>
      <c r="G219" s="64"/>
      <c r="H219" s="21"/>
      <c r="I219" s="23"/>
      <c r="J219" s="23"/>
      <c r="K219" s="21" t="str">
        <f t="shared" si="6"/>
        <v/>
      </c>
      <c r="L219" s="24" t="str">
        <f>IFERROR(IF(COUNTIF('ANEXO 2'!A:A,'ANEXO 1'!D219)=0,"",COUNTIF('ANEXO 2'!A:A,'ANEXO 1'!D219)),"")</f>
        <v/>
      </c>
      <c r="M219" s="21" t="str">
        <f>IFERROR((SUMIFS('ANEXO 2'!C:C,'ANEXO 2'!A:A,D219)/ROUND(SUMIFS(K:K,D:D,D219),2))*ROUND(K219,2),"")</f>
        <v/>
      </c>
      <c r="N219" s="21" t="str">
        <f t="shared" si="7"/>
        <v/>
      </c>
    </row>
    <row r="220" spans="1:14" x14ac:dyDescent="0.2">
      <c r="A220" s="42"/>
      <c r="B220" s="44"/>
      <c r="C220" s="21"/>
      <c r="D220" s="22"/>
      <c r="E220" s="64"/>
      <c r="F220" s="63"/>
      <c r="G220" s="64"/>
      <c r="H220" s="21"/>
      <c r="I220" s="23"/>
      <c r="J220" s="23"/>
      <c r="K220" s="21" t="str">
        <f t="shared" si="6"/>
        <v/>
      </c>
      <c r="L220" s="24" t="str">
        <f>IFERROR(IF(COUNTIF('ANEXO 2'!A:A,'ANEXO 1'!D220)=0,"",COUNTIF('ANEXO 2'!A:A,'ANEXO 1'!D220)),"")</f>
        <v/>
      </c>
      <c r="M220" s="21" t="str">
        <f>IFERROR((SUMIFS('ANEXO 2'!C:C,'ANEXO 2'!A:A,D220)/ROUND(SUMIFS(K:K,D:D,D220),2))*ROUND(K220,2),"")</f>
        <v/>
      </c>
      <c r="N220" s="21" t="str">
        <f t="shared" si="7"/>
        <v/>
      </c>
    </row>
    <row r="221" spans="1:14" x14ac:dyDescent="0.2">
      <c r="A221" s="42"/>
      <c r="B221" s="44"/>
      <c r="C221" s="21"/>
      <c r="D221" s="22"/>
      <c r="E221" s="64"/>
      <c r="F221" s="63"/>
      <c r="G221" s="64"/>
      <c r="H221" s="21"/>
      <c r="I221" s="23"/>
      <c r="J221" s="23"/>
      <c r="K221" s="21" t="str">
        <f t="shared" si="6"/>
        <v/>
      </c>
      <c r="L221" s="24" t="str">
        <f>IFERROR(IF(COUNTIF('ANEXO 2'!A:A,'ANEXO 1'!D221)=0,"",COUNTIF('ANEXO 2'!A:A,'ANEXO 1'!D221)),"")</f>
        <v/>
      </c>
      <c r="M221" s="21" t="str">
        <f>IFERROR((SUMIFS('ANEXO 2'!C:C,'ANEXO 2'!A:A,D221)/ROUND(SUMIFS(K:K,D:D,D221),2))*ROUND(K221,2),"")</f>
        <v/>
      </c>
      <c r="N221" s="21" t="str">
        <f t="shared" si="7"/>
        <v/>
      </c>
    </row>
    <row r="222" spans="1:14" x14ac:dyDescent="0.2">
      <c r="A222" s="42"/>
      <c r="B222" s="44"/>
      <c r="C222" s="21"/>
      <c r="D222" s="22"/>
      <c r="E222" s="64"/>
      <c r="F222" s="63"/>
      <c r="G222" s="64"/>
      <c r="H222" s="21"/>
      <c r="I222" s="23"/>
      <c r="J222" s="23"/>
      <c r="K222" s="21" t="str">
        <f t="shared" si="6"/>
        <v/>
      </c>
      <c r="L222" s="24" t="str">
        <f>IFERROR(IF(COUNTIF('ANEXO 2'!A:A,'ANEXO 1'!D222)=0,"",COUNTIF('ANEXO 2'!A:A,'ANEXO 1'!D222)),"")</f>
        <v/>
      </c>
      <c r="M222" s="21" t="str">
        <f>IFERROR((SUMIFS('ANEXO 2'!C:C,'ANEXO 2'!A:A,D222)/ROUND(SUMIFS(K:K,D:D,D222),2))*ROUND(K222,2),"")</f>
        <v/>
      </c>
      <c r="N222" s="21" t="str">
        <f t="shared" si="7"/>
        <v/>
      </c>
    </row>
    <row r="223" spans="1:14" x14ac:dyDescent="0.2">
      <c r="A223" s="42"/>
      <c r="B223" s="44"/>
      <c r="C223" s="21"/>
      <c r="D223" s="22"/>
      <c r="E223" s="64"/>
      <c r="F223" s="63"/>
      <c r="G223" s="64"/>
      <c r="H223" s="21"/>
      <c r="I223" s="23"/>
      <c r="J223" s="23"/>
      <c r="K223" s="21" t="str">
        <f t="shared" si="6"/>
        <v/>
      </c>
      <c r="L223" s="24" t="str">
        <f>IFERROR(IF(COUNTIF('ANEXO 2'!A:A,'ANEXO 1'!D223)=0,"",COUNTIF('ANEXO 2'!A:A,'ANEXO 1'!D223)),"")</f>
        <v/>
      </c>
      <c r="M223" s="21" t="str">
        <f>IFERROR((SUMIFS('ANEXO 2'!C:C,'ANEXO 2'!A:A,D223)/ROUND(SUMIFS(K:K,D:D,D223),2))*ROUND(K223,2),"")</f>
        <v/>
      </c>
      <c r="N223" s="21" t="str">
        <f t="shared" si="7"/>
        <v/>
      </c>
    </row>
    <row r="224" spans="1:14" x14ac:dyDescent="0.2">
      <c r="A224" s="42"/>
      <c r="B224" s="44"/>
      <c r="C224" s="21"/>
      <c r="D224" s="22"/>
      <c r="E224" s="64"/>
      <c r="F224" s="63"/>
      <c r="G224" s="64"/>
      <c r="H224" s="21"/>
      <c r="I224" s="23"/>
      <c r="J224" s="23"/>
      <c r="K224" s="21" t="str">
        <f t="shared" si="6"/>
        <v/>
      </c>
      <c r="L224" s="24" t="str">
        <f>IFERROR(IF(COUNTIF('ANEXO 2'!A:A,'ANEXO 1'!D224)=0,"",COUNTIF('ANEXO 2'!A:A,'ANEXO 1'!D224)),"")</f>
        <v/>
      </c>
      <c r="M224" s="21" t="str">
        <f>IFERROR((SUMIFS('ANEXO 2'!C:C,'ANEXO 2'!A:A,D224)/ROUND(SUMIFS(K:K,D:D,D224),2))*ROUND(K224,2),"")</f>
        <v/>
      </c>
      <c r="N224" s="21" t="str">
        <f t="shared" si="7"/>
        <v/>
      </c>
    </row>
    <row r="225" spans="1:14" x14ac:dyDescent="0.2">
      <c r="A225" s="42"/>
      <c r="B225" s="44"/>
      <c r="C225" s="21"/>
      <c r="D225" s="22"/>
      <c r="E225" s="64"/>
      <c r="F225" s="63"/>
      <c r="G225" s="64"/>
      <c r="H225" s="21"/>
      <c r="I225" s="23"/>
      <c r="J225" s="23"/>
      <c r="K225" s="21" t="str">
        <f t="shared" si="6"/>
        <v/>
      </c>
      <c r="L225" s="24" t="str">
        <f>IFERROR(IF(COUNTIF('ANEXO 2'!A:A,'ANEXO 1'!D225)=0,"",COUNTIF('ANEXO 2'!A:A,'ANEXO 1'!D225)),"")</f>
        <v/>
      </c>
      <c r="M225" s="21" t="str">
        <f>IFERROR((SUMIFS('ANEXO 2'!C:C,'ANEXO 2'!A:A,D225)/ROUND(SUMIFS(K:K,D:D,D225),2))*ROUND(K225,2),"")</f>
        <v/>
      </c>
      <c r="N225" s="21" t="str">
        <f t="shared" si="7"/>
        <v/>
      </c>
    </row>
    <row r="226" spans="1:14" x14ac:dyDescent="0.2">
      <c r="A226" s="42"/>
      <c r="B226" s="44"/>
      <c r="C226" s="21"/>
      <c r="D226" s="22"/>
      <c r="E226" s="64"/>
      <c r="F226" s="63"/>
      <c r="G226" s="64"/>
      <c r="H226" s="21"/>
      <c r="I226" s="23"/>
      <c r="J226" s="23"/>
      <c r="K226" s="21" t="str">
        <f t="shared" si="6"/>
        <v/>
      </c>
      <c r="L226" s="24" t="str">
        <f>IFERROR(IF(COUNTIF('ANEXO 2'!A:A,'ANEXO 1'!D226)=0,"",COUNTIF('ANEXO 2'!A:A,'ANEXO 1'!D226)),"")</f>
        <v/>
      </c>
      <c r="M226" s="21" t="str">
        <f>IFERROR((SUMIFS('ANEXO 2'!C:C,'ANEXO 2'!A:A,D226)/ROUND(SUMIFS(K:K,D:D,D226),2))*ROUND(K226,2),"")</f>
        <v/>
      </c>
      <c r="N226" s="21" t="str">
        <f t="shared" si="7"/>
        <v/>
      </c>
    </row>
    <row r="227" spans="1:14" x14ac:dyDescent="0.2">
      <c r="A227" s="42"/>
      <c r="B227" s="44"/>
      <c r="C227" s="21"/>
      <c r="D227" s="22"/>
      <c r="E227" s="64"/>
      <c r="F227" s="63"/>
      <c r="G227" s="64"/>
      <c r="H227" s="21"/>
      <c r="I227" s="23"/>
      <c r="J227" s="23"/>
      <c r="K227" s="21" t="str">
        <f t="shared" si="6"/>
        <v/>
      </c>
      <c r="L227" s="24" t="str">
        <f>IFERROR(IF(COUNTIF('ANEXO 2'!A:A,'ANEXO 1'!D227)=0,"",COUNTIF('ANEXO 2'!A:A,'ANEXO 1'!D227)),"")</f>
        <v/>
      </c>
      <c r="M227" s="21" t="str">
        <f>IFERROR((SUMIFS('ANEXO 2'!C:C,'ANEXO 2'!A:A,D227)/ROUND(SUMIFS(K:K,D:D,D227),2))*ROUND(K227,2),"")</f>
        <v/>
      </c>
      <c r="N227" s="21" t="str">
        <f t="shared" si="7"/>
        <v/>
      </c>
    </row>
    <row r="228" spans="1:14" x14ac:dyDescent="0.2">
      <c r="A228" s="42"/>
      <c r="B228" s="44"/>
      <c r="C228" s="21"/>
      <c r="D228" s="22"/>
      <c r="E228" s="64"/>
      <c r="F228" s="63"/>
      <c r="G228" s="64"/>
      <c r="H228" s="21"/>
      <c r="I228" s="23"/>
      <c r="J228" s="23"/>
      <c r="K228" s="21" t="str">
        <f t="shared" si="6"/>
        <v/>
      </c>
      <c r="L228" s="24" t="str">
        <f>IFERROR(IF(COUNTIF('ANEXO 2'!A:A,'ANEXO 1'!D228)=0,"",COUNTIF('ANEXO 2'!A:A,'ANEXO 1'!D228)),"")</f>
        <v/>
      </c>
      <c r="M228" s="21" t="str">
        <f>IFERROR((SUMIFS('ANEXO 2'!C:C,'ANEXO 2'!A:A,D228)/ROUND(SUMIFS(K:K,D:D,D228),2))*ROUND(K228,2),"")</f>
        <v/>
      </c>
      <c r="N228" s="21" t="str">
        <f t="shared" si="7"/>
        <v/>
      </c>
    </row>
    <row r="229" spans="1:14" x14ac:dyDescent="0.2">
      <c r="A229" s="42"/>
      <c r="B229" s="44"/>
      <c r="C229" s="21"/>
      <c r="D229" s="22"/>
      <c r="E229" s="64"/>
      <c r="F229" s="63"/>
      <c r="G229" s="64"/>
      <c r="H229" s="21"/>
      <c r="I229" s="23"/>
      <c r="J229" s="23"/>
      <c r="K229" s="21" t="str">
        <f t="shared" si="6"/>
        <v/>
      </c>
      <c r="L229" s="24" t="str">
        <f>IFERROR(IF(COUNTIF('ANEXO 2'!A:A,'ANEXO 1'!D229)=0,"",COUNTIF('ANEXO 2'!A:A,'ANEXO 1'!D229)),"")</f>
        <v/>
      </c>
      <c r="M229" s="21" t="str">
        <f>IFERROR((SUMIFS('ANEXO 2'!C:C,'ANEXO 2'!A:A,D229)/ROUND(SUMIFS(K:K,D:D,D229),2))*ROUND(K229,2),"")</f>
        <v/>
      </c>
      <c r="N229" s="21" t="str">
        <f t="shared" si="7"/>
        <v/>
      </c>
    </row>
    <row r="230" spans="1:14" x14ac:dyDescent="0.2">
      <c r="A230" s="42"/>
      <c r="B230" s="44"/>
      <c r="C230" s="21"/>
      <c r="D230" s="22"/>
      <c r="E230" s="64"/>
      <c r="F230" s="63"/>
      <c r="G230" s="64"/>
      <c r="H230" s="21"/>
      <c r="I230" s="23"/>
      <c r="J230" s="23"/>
      <c r="K230" s="21" t="str">
        <f t="shared" si="6"/>
        <v/>
      </c>
      <c r="L230" s="24" t="str">
        <f>IFERROR(IF(COUNTIF('ANEXO 2'!A:A,'ANEXO 1'!D230)=0,"",COUNTIF('ANEXO 2'!A:A,'ANEXO 1'!D230)),"")</f>
        <v/>
      </c>
      <c r="M230" s="21" t="str">
        <f>IFERROR((SUMIFS('ANEXO 2'!C:C,'ANEXO 2'!A:A,D230)/ROUND(SUMIFS(K:K,D:D,D230),2))*ROUND(K230,2),"")</f>
        <v/>
      </c>
      <c r="N230" s="21" t="str">
        <f t="shared" si="7"/>
        <v/>
      </c>
    </row>
    <row r="231" spans="1:14" x14ac:dyDescent="0.2">
      <c r="A231" s="42"/>
      <c r="B231" s="44"/>
      <c r="C231" s="21"/>
      <c r="D231" s="22"/>
      <c r="E231" s="64"/>
      <c r="F231" s="63"/>
      <c r="G231" s="64"/>
      <c r="H231" s="21"/>
      <c r="I231" s="23"/>
      <c r="J231" s="23"/>
      <c r="K231" s="21" t="str">
        <f t="shared" si="6"/>
        <v/>
      </c>
      <c r="L231" s="24" t="str">
        <f>IFERROR(IF(COUNTIF('ANEXO 2'!A:A,'ANEXO 1'!D231)=0,"",COUNTIF('ANEXO 2'!A:A,'ANEXO 1'!D231)),"")</f>
        <v/>
      </c>
      <c r="M231" s="21" t="str">
        <f>IFERROR((SUMIFS('ANEXO 2'!C:C,'ANEXO 2'!A:A,D231)/ROUND(SUMIFS(K:K,D:D,D231),2))*ROUND(K231,2),"")</f>
        <v/>
      </c>
      <c r="N231" s="21" t="str">
        <f t="shared" si="7"/>
        <v/>
      </c>
    </row>
    <row r="232" spans="1:14" x14ac:dyDescent="0.2">
      <c r="A232" s="42"/>
      <c r="B232" s="44"/>
      <c r="C232" s="21"/>
      <c r="D232" s="22"/>
      <c r="E232" s="64"/>
      <c r="F232" s="63"/>
      <c r="G232" s="64"/>
      <c r="H232" s="21"/>
      <c r="I232" s="23"/>
      <c r="J232" s="23"/>
      <c r="K232" s="21" t="str">
        <f t="shared" si="6"/>
        <v/>
      </c>
      <c r="L232" s="24" t="str">
        <f>IFERROR(IF(COUNTIF('ANEXO 2'!A:A,'ANEXO 1'!D232)=0,"",COUNTIF('ANEXO 2'!A:A,'ANEXO 1'!D232)),"")</f>
        <v/>
      </c>
      <c r="M232" s="21" t="str">
        <f>IFERROR((SUMIFS('ANEXO 2'!C:C,'ANEXO 2'!A:A,D232)/ROUND(SUMIFS(K:K,D:D,D232),2))*ROUND(K232,2),"")</f>
        <v/>
      </c>
      <c r="N232" s="21" t="str">
        <f t="shared" si="7"/>
        <v/>
      </c>
    </row>
    <row r="233" spans="1:14" x14ac:dyDescent="0.2">
      <c r="A233" s="42"/>
      <c r="B233" s="44"/>
      <c r="C233" s="21"/>
      <c r="D233" s="22"/>
      <c r="E233" s="64"/>
      <c r="F233" s="63"/>
      <c r="G233" s="64"/>
      <c r="H233" s="21"/>
      <c r="I233" s="23"/>
      <c r="J233" s="23"/>
      <c r="K233" s="21" t="str">
        <f t="shared" si="6"/>
        <v/>
      </c>
      <c r="L233" s="24" t="str">
        <f>IFERROR(IF(COUNTIF('ANEXO 2'!A:A,'ANEXO 1'!D233)=0,"",COUNTIF('ANEXO 2'!A:A,'ANEXO 1'!D233)),"")</f>
        <v/>
      </c>
      <c r="M233" s="21" t="str">
        <f>IFERROR((SUMIFS('ANEXO 2'!C:C,'ANEXO 2'!A:A,D233)/ROUND(SUMIFS(K:K,D:D,D233),2))*ROUND(K233,2),"")</f>
        <v/>
      </c>
      <c r="N233" s="21" t="str">
        <f t="shared" si="7"/>
        <v/>
      </c>
    </row>
    <row r="234" spans="1:14" x14ac:dyDescent="0.2">
      <c r="A234" s="42"/>
      <c r="B234" s="44"/>
      <c r="C234" s="21"/>
      <c r="D234" s="22"/>
      <c r="E234" s="64"/>
      <c r="F234" s="63"/>
      <c r="G234" s="64"/>
      <c r="H234" s="21"/>
      <c r="I234" s="23"/>
      <c r="J234" s="23"/>
      <c r="K234" s="21" t="str">
        <f t="shared" si="6"/>
        <v/>
      </c>
      <c r="L234" s="24" t="str">
        <f>IFERROR(IF(COUNTIF('ANEXO 2'!A:A,'ANEXO 1'!D234)=0,"",COUNTIF('ANEXO 2'!A:A,'ANEXO 1'!D234)),"")</f>
        <v/>
      </c>
      <c r="M234" s="21" t="str">
        <f>IFERROR((SUMIFS('ANEXO 2'!C:C,'ANEXO 2'!A:A,D234)/ROUND(SUMIFS(K:K,D:D,D234),2))*ROUND(K234,2),"")</f>
        <v/>
      </c>
      <c r="N234" s="21" t="str">
        <f t="shared" si="7"/>
        <v/>
      </c>
    </row>
    <row r="235" spans="1:14" x14ac:dyDescent="0.2">
      <c r="A235" s="42"/>
      <c r="B235" s="44"/>
      <c r="C235" s="21"/>
      <c r="D235" s="22"/>
      <c r="E235" s="64"/>
      <c r="F235" s="63"/>
      <c r="G235" s="64"/>
      <c r="H235" s="21"/>
      <c r="I235" s="23"/>
      <c r="J235" s="23"/>
      <c r="K235" s="21" t="str">
        <f t="shared" si="6"/>
        <v/>
      </c>
      <c r="L235" s="24" t="str">
        <f>IFERROR(IF(COUNTIF('ANEXO 2'!A:A,'ANEXO 1'!D235)=0,"",COUNTIF('ANEXO 2'!A:A,'ANEXO 1'!D235)),"")</f>
        <v/>
      </c>
      <c r="M235" s="21" t="str">
        <f>IFERROR((SUMIFS('ANEXO 2'!C:C,'ANEXO 2'!A:A,D235)/ROUND(SUMIFS(K:K,D:D,D235),2))*ROUND(K235,2),"")</f>
        <v/>
      </c>
      <c r="N235" s="21" t="str">
        <f t="shared" si="7"/>
        <v/>
      </c>
    </row>
    <row r="236" spans="1:14" x14ac:dyDescent="0.2">
      <c r="A236" s="42"/>
      <c r="B236" s="44"/>
      <c r="C236" s="21"/>
      <c r="D236" s="22"/>
      <c r="E236" s="64"/>
      <c r="F236" s="63"/>
      <c r="G236" s="64"/>
      <c r="H236" s="21"/>
      <c r="I236" s="23"/>
      <c r="J236" s="23"/>
      <c r="K236" s="21" t="str">
        <f t="shared" si="6"/>
        <v/>
      </c>
      <c r="L236" s="24" t="str">
        <f>IFERROR(IF(COUNTIF('ANEXO 2'!A:A,'ANEXO 1'!D236)=0,"",COUNTIF('ANEXO 2'!A:A,'ANEXO 1'!D236)),"")</f>
        <v/>
      </c>
      <c r="M236" s="21" t="str">
        <f>IFERROR((SUMIFS('ANEXO 2'!C:C,'ANEXO 2'!A:A,D236)/ROUND(SUMIFS(K:K,D:D,D236),2))*ROUND(K236,2),"")</f>
        <v/>
      </c>
      <c r="N236" s="21" t="str">
        <f t="shared" si="7"/>
        <v/>
      </c>
    </row>
    <row r="237" spans="1:14" x14ac:dyDescent="0.2">
      <c r="A237" s="42"/>
      <c r="B237" s="44"/>
      <c r="C237" s="21"/>
      <c r="D237" s="22"/>
      <c r="E237" s="64"/>
      <c r="F237" s="63"/>
      <c r="G237" s="64"/>
      <c r="H237" s="21"/>
      <c r="I237" s="23"/>
      <c r="J237" s="23"/>
      <c r="K237" s="21" t="str">
        <f t="shared" si="6"/>
        <v/>
      </c>
      <c r="L237" s="24" t="str">
        <f>IFERROR(IF(COUNTIF('ANEXO 2'!A:A,'ANEXO 1'!D237)=0,"",COUNTIF('ANEXO 2'!A:A,'ANEXO 1'!D237)),"")</f>
        <v/>
      </c>
      <c r="M237" s="21" t="str">
        <f>IFERROR((SUMIFS('ANEXO 2'!C:C,'ANEXO 2'!A:A,D237)/ROUND(SUMIFS(K:K,D:D,D237),2))*ROUND(K237,2),"")</f>
        <v/>
      </c>
      <c r="N237" s="21" t="str">
        <f t="shared" si="7"/>
        <v/>
      </c>
    </row>
    <row r="238" spans="1:14" x14ac:dyDescent="0.2">
      <c r="A238" s="42"/>
      <c r="B238" s="44"/>
      <c r="C238" s="21"/>
      <c r="D238" s="22"/>
      <c r="E238" s="64"/>
      <c r="F238" s="63"/>
      <c r="G238" s="64"/>
      <c r="H238" s="21"/>
      <c r="I238" s="23"/>
      <c r="J238" s="23"/>
      <c r="K238" s="21" t="str">
        <f t="shared" si="6"/>
        <v/>
      </c>
      <c r="L238" s="24" t="str">
        <f>IFERROR(IF(COUNTIF('ANEXO 2'!A:A,'ANEXO 1'!D238)=0,"",COUNTIF('ANEXO 2'!A:A,'ANEXO 1'!D238)),"")</f>
        <v/>
      </c>
      <c r="M238" s="21" t="str">
        <f>IFERROR((SUMIFS('ANEXO 2'!C:C,'ANEXO 2'!A:A,D238)/ROUND(SUMIFS(K:K,D:D,D238),2))*ROUND(K238,2),"")</f>
        <v/>
      </c>
      <c r="N238" s="21" t="str">
        <f t="shared" si="7"/>
        <v/>
      </c>
    </row>
    <row r="239" spans="1:14" x14ac:dyDescent="0.2">
      <c r="A239" s="42"/>
      <c r="B239" s="44"/>
      <c r="C239" s="21"/>
      <c r="D239" s="22"/>
      <c r="E239" s="64"/>
      <c r="F239" s="63"/>
      <c r="G239" s="64"/>
      <c r="H239" s="21"/>
      <c r="I239" s="23"/>
      <c r="J239" s="23"/>
      <c r="K239" s="21" t="str">
        <f t="shared" si="6"/>
        <v/>
      </c>
      <c r="L239" s="24" t="str">
        <f>IFERROR(IF(COUNTIF('ANEXO 2'!A:A,'ANEXO 1'!D239)=0,"",COUNTIF('ANEXO 2'!A:A,'ANEXO 1'!D239)),"")</f>
        <v/>
      </c>
      <c r="M239" s="21" t="str">
        <f>IFERROR((SUMIFS('ANEXO 2'!C:C,'ANEXO 2'!A:A,D239)/ROUND(SUMIFS(K:K,D:D,D239),2))*ROUND(K239,2),"")</f>
        <v/>
      </c>
      <c r="N239" s="21" t="str">
        <f t="shared" si="7"/>
        <v/>
      </c>
    </row>
    <row r="240" spans="1:14" x14ac:dyDescent="0.2">
      <c r="A240" s="42"/>
      <c r="B240" s="44"/>
      <c r="C240" s="21"/>
      <c r="D240" s="22"/>
      <c r="E240" s="64"/>
      <c r="F240" s="63"/>
      <c r="G240" s="64"/>
      <c r="H240" s="21"/>
      <c r="I240" s="23"/>
      <c r="J240" s="23"/>
      <c r="K240" s="21" t="str">
        <f t="shared" si="6"/>
        <v/>
      </c>
      <c r="L240" s="24" t="str">
        <f>IFERROR(IF(COUNTIF('ANEXO 2'!A:A,'ANEXO 1'!D240)=0,"",COUNTIF('ANEXO 2'!A:A,'ANEXO 1'!D240)),"")</f>
        <v/>
      </c>
      <c r="M240" s="21" t="str">
        <f>IFERROR((SUMIFS('ANEXO 2'!C:C,'ANEXO 2'!A:A,D240)/ROUND(SUMIFS(K:K,D:D,D240),2))*ROUND(K240,2),"")</f>
        <v/>
      </c>
      <c r="N240" s="21" t="str">
        <f t="shared" si="7"/>
        <v/>
      </c>
    </row>
    <row r="241" spans="1:14" x14ac:dyDescent="0.2">
      <c r="A241" s="42"/>
      <c r="B241" s="44"/>
      <c r="C241" s="21"/>
      <c r="D241" s="22"/>
      <c r="E241" s="64"/>
      <c r="F241" s="63"/>
      <c r="G241" s="64"/>
      <c r="H241" s="21"/>
      <c r="I241" s="23"/>
      <c r="J241" s="23"/>
      <c r="K241" s="21" t="str">
        <f t="shared" si="6"/>
        <v/>
      </c>
      <c r="L241" s="24" t="str">
        <f>IFERROR(IF(COUNTIF('ANEXO 2'!A:A,'ANEXO 1'!D241)=0,"",COUNTIF('ANEXO 2'!A:A,'ANEXO 1'!D241)),"")</f>
        <v/>
      </c>
      <c r="M241" s="21" t="str">
        <f>IFERROR((SUMIFS('ANEXO 2'!C:C,'ANEXO 2'!A:A,D241)/ROUND(SUMIFS(K:K,D:D,D241),2))*ROUND(K241,2),"")</f>
        <v/>
      </c>
      <c r="N241" s="21" t="str">
        <f t="shared" si="7"/>
        <v/>
      </c>
    </row>
    <row r="242" spans="1:14" x14ac:dyDescent="0.2">
      <c r="A242" s="42"/>
      <c r="B242" s="44"/>
      <c r="C242" s="21"/>
      <c r="D242" s="22"/>
      <c r="E242" s="64"/>
      <c r="F242" s="63"/>
      <c r="G242" s="64"/>
      <c r="H242" s="21"/>
      <c r="I242" s="23"/>
      <c r="J242" s="23"/>
      <c r="K242" s="21" t="str">
        <f t="shared" si="6"/>
        <v/>
      </c>
      <c r="L242" s="24" t="str">
        <f>IFERROR(IF(COUNTIF('ANEXO 2'!A:A,'ANEXO 1'!D242)=0,"",COUNTIF('ANEXO 2'!A:A,'ANEXO 1'!D242)),"")</f>
        <v/>
      </c>
      <c r="M242" s="21" t="str">
        <f>IFERROR((SUMIFS('ANEXO 2'!C:C,'ANEXO 2'!A:A,D242)/ROUND(SUMIFS(K:K,D:D,D242),2))*ROUND(K242,2),"")</f>
        <v/>
      </c>
      <c r="N242" s="21" t="str">
        <f t="shared" si="7"/>
        <v/>
      </c>
    </row>
    <row r="243" spans="1:14" x14ac:dyDescent="0.2">
      <c r="A243" s="42"/>
      <c r="B243" s="44"/>
      <c r="C243" s="21"/>
      <c r="D243" s="22"/>
      <c r="E243" s="64"/>
      <c r="F243" s="63"/>
      <c r="G243" s="64"/>
      <c r="H243" s="21"/>
      <c r="I243" s="23"/>
      <c r="J243" s="23"/>
      <c r="K243" s="21" t="str">
        <f t="shared" si="6"/>
        <v/>
      </c>
      <c r="L243" s="24" t="str">
        <f>IFERROR(IF(COUNTIF('ANEXO 2'!A:A,'ANEXO 1'!D243)=0,"",COUNTIF('ANEXO 2'!A:A,'ANEXO 1'!D243)),"")</f>
        <v/>
      </c>
      <c r="M243" s="21" t="str">
        <f>IFERROR((SUMIFS('ANEXO 2'!C:C,'ANEXO 2'!A:A,D243)/ROUND(SUMIFS(K:K,D:D,D243),2))*ROUND(K243,2),"")</f>
        <v/>
      </c>
      <c r="N243" s="21" t="str">
        <f t="shared" si="7"/>
        <v/>
      </c>
    </row>
    <row r="244" spans="1:14" x14ac:dyDescent="0.2">
      <c r="A244" s="42"/>
      <c r="B244" s="44"/>
      <c r="C244" s="21"/>
      <c r="D244" s="22"/>
      <c r="E244" s="64"/>
      <c r="F244" s="63"/>
      <c r="G244" s="64"/>
      <c r="H244" s="21"/>
      <c r="I244" s="23"/>
      <c r="J244" s="23"/>
      <c r="K244" s="21" t="str">
        <f t="shared" si="6"/>
        <v/>
      </c>
      <c r="L244" s="24" t="str">
        <f>IFERROR(IF(COUNTIF('ANEXO 2'!A:A,'ANEXO 1'!D244)=0,"",COUNTIF('ANEXO 2'!A:A,'ANEXO 1'!D244)),"")</f>
        <v/>
      </c>
      <c r="M244" s="21" t="str">
        <f>IFERROR((SUMIFS('ANEXO 2'!C:C,'ANEXO 2'!A:A,D244)/ROUND(SUMIFS(K:K,D:D,D244),2))*ROUND(K244,2),"")</f>
        <v/>
      </c>
      <c r="N244" s="21" t="str">
        <f t="shared" si="7"/>
        <v/>
      </c>
    </row>
    <row r="245" spans="1:14" x14ac:dyDescent="0.2">
      <c r="A245" s="42"/>
      <c r="B245" s="44"/>
      <c r="C245" s="21"/>
      <c r="D245" s="22"/>
      <c r="E245" s="64"/>
      <c r="F245" s="63"/>
      <c r="G245" s="64"/>
      <c r="H245" s="21"/>
      <c r="I245" s="23"/>
      <c r="J245" s="23"/>
      <c r="K245" s="21" t="str">
        <f t="shared" si="6"/>
        <v/>
      </c>
      <c r="L245" s="24" t="str">
        <f>IFERROR(IF(COUNTIF('ANEXO 2'!A:A,'ANEXO 1'!D245)=0,"",COUNTIF('ANEXO 2'!A:A,'ANEXO 1'!D245)),"")</f>
        <v/>
      </c>
      <c r="M245" s="21" t="str">
        <f>IFERROR((SUMIFS('ANEXO 2'!C:C,'ANEXO 2'!A:A,D245)/ROUND(SUMIFS(K:K,D:D,D245),2))*ROUND(K245,2),"")</f>
        <v/>
      </c>
      <c r="N245" s="21" t="str">
        <f t="shared" si="7"/>
        <v/>
      </c>
    </row>
    <row r="246" spans="1:14" x14ac:dyDescent="0.2">
      <c r="A246" s="42"/>
      <c r="B246" s="44"/>
      <c r="C246" s="21"/>
      <c r="D246" s="22"/>
      <c r="E246" s="64"/>
      <c r="F246" s="63"/>
      <c r="G246" s="64"/>
      <c r="H246" s="21"/>
      <c r="I246" s="23"/>
      <c r="J246" s="23"/>
      <c r="K246" s="21" t="str">
        <f t="shared" si="6"/>
        <v/>
      </c>
      <c r="L246" s="24" t="str">
        <f>IFERROR(IF(COUNTIF('ANEXO 2'!A:A,'ANEXO 1'!D246)=0,"",COUNTIF('ANEXO 2'!A:A,'ANEXO 1'!D246)),"")</f>
        <v/>
      </c>
      <c r="M246" s="21" t="str">
        <f>IFERROR((SUMIFS('ANEXO 2'!C:C,'ANEXO 2'!A:A,D246)/ROUND(SUMIFS(K:K,D:D,D246),2))*ROUND(K246,2),"")</f>
        <v/>
      </c>
      <c r="N246" s="21" t="str">
        <f t="shared" si="7"/>
        <v/>
      </c>
    </row>
    <row r="247" spans="1:14" x14ac:dyDescent="0.2">
      <c r="A247" s="42"/>
      <c r="B247" s="44"/>
      <c r="C247" s="21"/>
      <c r="D247" s="22"/>
      <c r="E247" s="64"/>
      <c r="F247" s="63"/>
      <c r="G247" s="64"/>
      <c r="H247" s="21"/>
      <c r="I247" s="23"/>
      <c r="J247" s="23"/>
      <c r="K247" s="21" t="str">
        <f t="shared" si="6"/>
        <v/>
      </c>
      <c r="L247" s="24" t="str">
        <f>IFERROR(IF(COUNTIF('ANEXO 2'!A:A,'ANEXO 1'!D247)=0,"",COUNTIF('ANEXO 2'!A:A,'ANEXO 1'!D247)),"")</f>
        <v/>
      </c>
      <c r="M247" s="21" t="str">
        <f>IFERROR((SUMIFS('ANEXO 2'!C:C,'ANEXO 2'!A:A,D247)/ROUND(SUMIFS(K:K,D:D,D247),2))*ROUND(K247,2),"")</f>
        <v/>
      </c>
      <c r="N247" s="21" t="str">
        <f t="shared" si="7"/>
        <v/>
      </c>
    </row>
    <row r="248" spans="1:14" x14ac:dyDescent="0.2">
      <c r="A248" s="42"/>
      <c r="B248" s="44"/>
      <c r="C248" s="21"/>
      <c r="D248" s="22"/>
      <c r="E248" s="64"/>
      <c r="F248" s="63"/>
      <c r="G248" s="64"/>
      <c r="H248" s="21"/>
      <c r="I248" s="23"/>
      <c r="J248" s="23"/>
      <c r="K248" s="21" t="str">
        <f t="shared" si="6"/>
        <v/>
      </c>
      <c r="L248" s="24" t="str">
        <f>IFERROR(IF(COUNTIF('ANEXO 2'!A:A,'ANEXO 1'!D248)=0,"",COUNTIF('ANEXO 2'!A:A,'ANEXO 1'!D248)),"")</f>
        <v/>
      </c>
      <c r="M248" s="21" t="str">
        <f>IFERROR((SUMIFS('ANEXO 2'!C:C,'ANEXO 2'!A:A,D248)/ROUND(SUMIFS(K:K,D:D,D248),2))*ROUND(K248,2),"")</f>
        <v/>
      </c>
      <c r="N248" s="21" t="str">
        <f t="shared" si="7"/>
        <v/>
      </c>
    </row>
    <row r="249" spans="1:14" x14ac:dyDescent="0.2">
      <c r="A249" s="42"/>
      <c r="B249" s="44"/>
      <c r="C249" s="21"/>
      <c r="D249" s="22"/>
      <c r="E249" s="64"/>
      <c r="F249" s="63"/>
      <c r="G249" s="64"/>
      <c r="H249" s="21"/>
      <c r="I249" s="23"/>
      <c r="J249" s="23"/>
      <c r="K249" s="21" t="str">
        <f t="shared" si="6"/>
        <v/>
      </c>
      <c r="L249" s="24" t="str">
        <f>IFERROR(IF(COUNTIF('ANEXO 2'!A:A,'ANEXO 1'!D249)=0,"",COUNTIF('ANEXO 2'!A:A,'ANEXO 1'!D249)),"")</f>
        <v/>
      </c>
      <c r="M249" s="21" t="str">
        <f>IFERROR((SUMIFS('ANEXO 2'!C:C,'ANEXO 2'!A:A,D249)/ROUND(SUMIFS(K:K,D:D,D249),2))*ROUND(K249,2),"")</f>
        <v/>
      </c>
      <c r="N249" s="21" t="str">
        <f t="shared" si="7"/>
        <v/>
      </c>
    </row>
    <row r="250" spans="1:14" x14ac:dyDescent="0.2">
      <c r="A250" s="42"/>
      <c r="B250" s="44"/>
      <c r="C250" s="21"/>
      <c r="D250" s="22"/>
      <c r="E250" s="64"/>
      <c r="F250" s="63"/>
      <c r="G250" s="64"/>
      <c r="H250" s="21"/>
      <c r="I250" s="23"/>
      <c r="J250" s="23"/>
      <c r="K250" s="21" t="str">
        <f t="shared" si="6"/>
        <v/>
      </c>
      <c r="L250" s="24" t="str">
        <f>IFERROR(IF(COUNTIF('ANEXO 2'!A:A,'ANEXO 1'!D250)=0,"",COUNTIF('ANEXO 2'!A:A,'ANEXO 1'!D250)),"")</f>
        <v/>
      </c>
      <c r="M250" s="21" t="str">
        <f>IFERROR((SUMIFS('ANEXO 2'!C:C,'ANEXO 2'!A:A,D250)/ROUND(SUMIFS(K:K,D:D,D250),2))*ROUND(K250,2),"")</f>
        <v/>
      </c>
      <c r="N250" s="21" t="str">
        <f t="shared" si="7"/>
        <v/>
      </c>
    </row>
    <row r="251" spans="1:14" x14ac:dyDescent="0.2">
      <c r="A251" s="42"/>
      <c r="B251" s="44"/>
      <c r="C251" s="21"/>
      <c r="D251" s="22"/>
      <c r="E251" s="64"/>
      <c r="F251" s="63"/>
      <c r="G251" s="64"/>
      <c r="H251" s="21"/>
      <c r="I251" s="23"/>
      <c r="J251" s="23"/>
      <c r="K251" s="21" t="str">
        <f t="shared" si="6"/>
        <v/>
      </c>
      <c r="L251" s="24" t="str">
        <f>IFERROR(IF(COUNTIF('ANEXO 2'!A:A,'ANEXO 1'!D251)=0,"",COUNTIF('ANEXO 2'!A:A,'ANEXO 1'!D251)),"")</f>
        <v/>
      </c>
      <c r="M251" s="21" t="str">
        <f>IFERROR((SUMIFS('ANEXO 2'!C:C,'ANEXO 2'!A:A,D251)/ROUND(SUMIFS(K:K,D:D,D251),2))*ROUND(K251,2),"")</f>
        <v/>
      </c>
      <c r="N251" s="21" t="str">
        <f t="shared" si="7"/>
        <v/>
      </c>
    </row>
    <row r="252" spans="1:14" x14ac:dyDescent="0.2">
      <c r="A252" s="42"/>
      <c r="B252" s="44"/>
      <c r="C252" s="21"/>
      <c r="D252" s="22"/>
      <c r="E252" s="64"/>
      <c r="F252" s="63"/>
      <c r="G252" s="64"/>
      <c r="H252" s="21"/>
      <c r="I252" s="23"/>
      <c r="J252" s="23"/>
      <c r="K252" s="21" t="str">
        <f t="shared" si="6"/>
        <v/>
      </c>
      <c r="L252" s="24" t="str">
        <f>IFERROR(IF(COUNTIF('ANEXO 2'!A:A,'ANEXO 1'!D252)=0,"",COUNTIF('ANEXO 2'!A:A,'ANEXO 1'!D252)),"")</f>
        <v/>
      </c>
      <c r="M252" s="21" t="str">
        <f>IFERROR((SUMIFS('ANEXO 2'!C:C,'ANEXO 2'!A:A,D252)/ROUND(SUMIFS(K:K,D:D,D252),2))*ROUND(K252,2),"")</f>
        <v/>
      </c>
      <c r="N252" s="21" t="str">
        <f t="shared" si="7"/>
        <v/>
      </c>
    </row>
    <row r="253" spans="1:14" x14ac:dyDescent="0.2">
      <c r="A253" s="42"/>
      <c r="B253" s="44"/>
      <c r="C253" s="21"/>
      <c r="D253" s="22"/>
      <c r="E253" s="64"/>
      <c r="F253" s="63"/>
      <c r="G253" s="64"/>
      <c r="H253" s="21"/>
      <c r="I253" s="23"/>
      <c r="J253" s="23"/>
      <c r="K253" s="21" t="str">
        <f t="shared" si="6"/>
        <v/>
      </c>
      <c r="L253" s="24" t="str">
        <f>IFERROR(IF(COUNTIF('ANEXO 2'!A:A,'ANEXO 1'!D253)=0,"",COUNTIF('ANEXO 2'!A:A,'ANEXO 1'!D253)),"")</f>
        <v/>
      </c>
      <c r="M253" s="21" t="str">
        <f>IFERROR((SUMIFS('ANEXO 2'!C:C,'ANEXO 2'!A:A,D253)/ROUND(SUMIFS(K:K,D:D,D253),2))*ROUND(K253,2),"")</f>
        <v/>
      </c>
      <c r="N253" s="21" t="str">
        <f t="shared" si="7"/>
        <v/>
      </c>
    </row>
    <row r="254" spans="1:14" x14ac:dyDescent="0.2">
      <c r="A254" s="42"/>
      <c r="B254" s="44"/>
      <c r="C254" s="21"/>
      <c r="D254" s="22"/>
      <c r="E254" s="64"/>
      <c r="F254" s="63"/>
      <c r="G254" s="64"/>
      <c r="H254" s="21"/>
      <c r="I254" s="23"/>
      <c r="J254" s="23"/>
      <c r="K254" s="21" t="str">
        <f t="shared" si="6"/>
        <v/>
      </c>
      <c r="L254" s="24" t="str">
        <f>IFERROR(IF(COUNTIF('ANEXO 2'!A:A,'ANEXO 1'!D254)=0,"",COUNTIF('ANEXO 2'!A:A,'ANEXO 1'!D254)),"")</f>
        <v/>
      </c>
      <c r="M254" s="21" t="str">
        <f>IFERROR((SUMIFS('ANEXO 2'!C:C,'ANEXO 2'!A:A,D254)/ROUND(SUMIFS(K:K,D:D,D254),2))*ROUND(K254,2),"")</f>
        <v/>
      </c>
      <c r="N254" s="21" t="str">
        <f t="shared" si="7"/>
        <v/>
      </c>
    </row>
    <row r="255" spans="1:14" x14ac:dyDescent="0.2">
      <c r="A255" s="42"/>
      <c r="B255" s="44"/>
      <c r="C255" s="21"/>
      <c r="D255" s="22"/>
      <c r="E255" s="64"/>
      <c r="F255" s="63"/>
      <c r="G255" s="64"/>
      <c r="H255" s="21"/>
      <c r="I255" s="23"/>
      <c r="J255" s="23"/>
      <c r="K255" s="21" t="str">
        <f t="shared" si="6"/>
        <v/>
      </c>
      <c r="L255" s="24" t="str">
        <f>IFERROR(IF(COUNTIF('ANEXO 2'!A:A,'ANEXO 1'!D255)=0,"",COUNTIF('ANEXO 2'!A:A,'ANEXO 1'!D255)),"")</f>
        <v/>
      </c>
      <c r="M255" s="21" t="str">
        <f>IFERROR((SUMIFS('ANEXO 2'!C:C,'ANEXO 2'!A:A,D255)/ROUND(SUMIFS(K:K,D:D,D255),2))*ROUND(K255,2),"")</f>
        <v/>
      </c>
      <c r="N255" s="21" t="str">
        <f t="shared" si="7"/>
        <v/>
      </c>
    </row>
    <row r="256" spans="1:14" x14ac:dyDescent="0.2">
      <c r="A256" s="42"/>
      <c r="B256" s="44"/>
      <c r="C256" s="21"/>
      <c r="D256" s="22"/>
      <c r="E256" s="64"/>
      <c r="F256" s="63"/>
      <c r="G256" s="64"/>
      <c r="H256" s="21"/>
      <c r="I256" s="23"/>
      <c r="J256" s="23"/>
      <c r="K256" s="21" t="str">
        <f t="shared" si="6"/>
        <v/>
      </c>
      <c r="L256" s="24" t="str">
        <f>IFERROR(IF(COUNTIF('ANEXO 2'!A:A,'ANEXO 1'!D256)=0,"",COUNTIF('ANEXO 2'!A:A,'ANEXO 1'!D256)),"")</f>
        <v/>
      </c>
      <c r="M256" s="21" t="str">
        <f>IFERROR((SUMIFS('ANEXO 2'!C:C,'ANEXO 2'!A:A,D256)/ROUND(SUMIFS(K:K,D:D,D256),2))*ROUND(K256,2),"")</f>
        <v/>
      </c>
      <c r="N256" s="21" t="str">
        <f t="shared" si="7"/>
        <v/>
      </c>
    </row>
    <row r="257" spans="1:14" x14ac:dyDescent="0.2">
      <c r="A257" s="42"/>
      <c r="B257" s="44"/>
      <c r="C257" s="21"/>
      <c r="D257" s="22"/>
      <c r="E257" s="64"/>
      <c r="F257" s="63"/>
      <c r="G257" s="64"/>
      <c r="H257" s="21"/>
      <c r="I257" s="23"/>
      <c r="J257" s="23"/>
      <c r="K257" s="21" t="str">
        <f t="shared" si="6"/>
        <v/>
      </c>
      <c r="L257" s="24" t="str">
        <f>IFERROR(IF(COUNTIF('ANEXO 2'!A:A,'ANEXO 1'!D257)=0,"",COUNTIF('ANEXO 2'!A:A,'ANEXO 1'!D257)),"")</f>
        <v/>
      </c>
      <c r="M257" s="21" t="str">
        <f>IFERROR((SUMIFS('ANEXO 2'!C:C,'ANEXO 2'!A:A,D257)/ROUND(SUMIFS(K:K,D:D,D257),2))*ROUND(K257,2),"")</f>
        <v/>
      </c>
      <c r="N257" s="21" t="str">
        <f t="shared" si="7"/>
        <v/>
      </c>
    </row>
    <row r="258" spans="1:14" x14ac:dyDescent="0.2">
      <c r="A258" s="42"/>
      <c r="B258" s="44"/>
      <c r="C258" s="21"/>
      <c r="D258" s="22"/>
      <c r="E258" s="64"/>
      <c r="F258" s="63"/>
      <c r="G258" s="64"/>
      <c r="H258" s="21"/>
      <c r="I258" s="23"/>
      <c r="J258" s="23"/>
      <c r="K258" s="21" t="str">
        <f t="shared" si="6"/>
        <v/>
      </c>
      <c r="L258" s="24" t="str">
        <f>IFERROR(IF(COUNTIF('ANEXO 2'!A:A,'ANEXO 1'!D258)=0,"",COUNTIF('ANEXO 2'!A:A,'ANEXO 1'!D258)),"")</f>
        <v/>
      </c>
      <c r="M258" s="21" t="str">
        <f>IFERROR((SUMIFS('ANEXO 2'!C:C,'ANEXO 2'!A:A,D258)/ROUND(SUMIFS(K:K,D:D,D258),2))*ROUND(K258,2),"")</f>
        <v/>
      </c>
      <c r="N258" s="21" t="str">
        <f t="shared" si="7"/>
        <v/>
      </c>
    </row>
    <row r="259" spans="1:14" x14ac:dyDescent="0.2">
      <c r="A259" s="42"/>
      <c r="B259" s="44"/>
      <c r="C259" s="21"/>
      <c r="D259" s="22"/>
      <c r="E259" s="64"/>
      <c r="F259" s="63"/>
      <c r="G259" s="64"/>
      <c r="H259" s="21"/>
      <c r="I259" s="23"/>
      <c r="J259" s="23"/>
      <c r="K259" s="21" t="str">
        <f t="shared" si="6"/>
        <v/>
      </c>
      <c r="L259" s="24" t="str">
        <f>IFERROR(IF(COUNTIF('ANEXO 2'!A:A,'ANEXO 1'!D259)=0,"",COUNTIF('ANEXO 2'!A:A,'ANEXO 1'!D259)),"")</f>
        <v/>
      </c>
      <c r="M259" s="21" t="str">
        <f>IFERROR((SUMIFS('ANEXO 2'!C:C,'ANEXO 2'!A:A,D259)/ROUND(SUMIFS(K:K,D:D,D259),2))*ROUND(K259,2),"")</f>
        <v/>
      </c>
      <c r="N259" s="21" t="str">
        <f t="shared" si="7"/>
        <v/>
      </c>
    </row>
    <row r="260" spans="1:14" x14ac:dyDescent="0.2">
      <c r="A260" s="42"/>
      <c r="B260" s="44"/>
      <c r="C260" s="21"/>
      <c r="D260" s="22"/>
      <c r="E260" s="64"/>
      <c r="F260" s="63"/>
      <c r="G260" s="64"/>
      <c r="H260" s="21"/>
      <c r="I260" s="23"/>
      <c r="J260" s="23"/>
      <c r="K260" s="21" t="str">
        <f t="shared" si="6"/>
        <v/>
      </c>
      <c r="L260" s="24" t="str">
        <f>IFERROR(IF(COUNTIF('ANEXO 2'!A:A,'ANEXO 1'!D260)=0,"",COUNTIF('ANEXO 2'!A:A,'ANEXO 1'!D260)),"")</f>
        <v/>
      </c>
      <c r="M260" s="21" t="str">
        <f>IFERROR((SUMIFS('ANEXO 2'!C:C,'ANEXO 2'!A:A,D260)/ROUND(SUMIFS(K:K,D:D,D260),2))*ROUND(K260,2),"")</f>
        <v/>
      </c>
      <c r="N260" s="21" t="str">
        <f t="shared" si="7"/>
        <v/>
      </c>
    </row>
    <row r="261" spans="1:14" x14ac:dyDescent="0.2">
      <c r="A261" s="42"/>
      <c r="B261" s="44"/>
      <c r="C261" s="21"/>
      <c r="D261" s="22"/>
      <c r="E261" s="64"/>
      <c r="F261" s="63"/>
      <c r="G261" s="64"/>
      <c r="H261" s="21"/>
      <c r="I261" s="23"/>
      <c r="J261" s="23"/>
      <c r="K261" s="21" t="str">
        <f t="shared" ref="K261:K324" si="8">IF(H261=0,"",H261+(H261*I261)-(H261*J261))</f>
        <v/>
      </c>
      <c r="L261" s="24" t="str">
        <f>IFERROR(IF(COUNTIF('ANEXO 2'!A:A,'ANEXO 1'!D261)=0,"",COUNTIF('ANEXO 2'!A:A,'ANEXO 1'!D261)),"")</f>
        <v/>
      </c>
      <c r="M261" s="21" t="str">
        <f>IFERROR((SUMIFS('ANEXO 2'!C:C,'ANEXO 2'!A:A,D261)/ROUND(SUMIFS(K:K,D:D,D261),2))*ROUND(K261,2),"")</f>
        <v/>
      </c>
      <c r="N261" s="21" t="str">
        <f t="shared" ref="N261:N324" si="9">IFERROR(IF(M261="","",ROUND(IF(M261&gt;H261,H261,((M261/K261)*H261)),2)),"")</f>
        <v/>
      </c>
    </row>
    <row r="262" spans="1:14" x14ac:dyDescent="0.2">
      <c r="A262" s="42"/>
      <c r="B262" s="44"/>
      <c r="C262" s="21"/>
      <c r="D262" s="22"/>
      <c r="E262" s="64"/>
      <c r="F262" s="63"/>
      <c r="G262" s="64"/>
      <c r="H262" s="21"/>
      <c r="I262" s="23"/>
      <c r="J262" s="23"/>
      <c r="K262" s="21" t="str">
        <f t="shared" si="8"/>
        <v/>
      </c>
      <c r="L262" s="24" t="str">
        <f>IFERROR(IF(COUNTIF('ANEXO 2'!A:A,'ANEXO 1'!D262)=0,"",COUNTIF('ANEXO 2'!A:A,'ANEXO 1'!D262)),"")</f>
        <v/>
      </c>
      <c r="M262" s="21" t="str">
        <f>IFERROR((SUMIFS('ANEXO 2'!C:C,'ANEXO 2'!A:A,D262)/ROUND(SUMIFS(K:K,D:D,D262),2))*ROUND(K262,2),"")</f>
        <v/>
      </c>
      <c r="N262" s="21" t="str">
        <f t="shared" si="9"/>
        <v/>
      </c>
    </row>
    <row r="263" spans="1:14" x14ac:dyDescent="0.2">
      <c r="A263" s="42"/>
      <c r="B263" s="44"/>
      <c r="C263" s="21"/>
      <c r="D263" s="22"/>
      <c r="E263" s="64"/>
      <c r="F263" s="63"/>
      <c r="G263" s="64"/>
      <c r="H263" s="21"/>
      <c r="I263" s="23"/>
      <c r="J263" s="23"/>
      <c r="K263" s="21" t="str">
        <f t="shared" si="8"/>
        <v/>
      </c>
      <c r="L263" s="24" t="str">
        <f>IFERROR(IF(COUNTIF('ANEXO 2'!A:A,'ANEXO 1'!D263)=0,"",COUNTIF('ANEXO 2'!A:A,'ANEXO 1'!D263)),"")</f>
        <v/>
      </c>
      <c r="M263" s="21" t="str">
        <f>IFERROR((SUMIFS('ANEXO 2'!C:C,'ANEXO 2'!A:A,D263)/ROUND(SUMIFS(K:K,D:D,D263),2))*ROUND(K263,2),"")</f>
        <v/>
      </c>
      <c r="N263" s="21" t="str">
        <f t="shared" si="9"/>
        <v/>
      </c>
    </row>
    <row r="264" spans="1:14" x14ac:dyDescent="0.2">
      <c r="A264" s="42"/>
      <c r="B264" s="44"/>
      <c r="C264" s="21"/>
      <c r="D264" s="22"/>
      <c r="E264" s="64"/>
      <c r="F264" s="63"/>
      <c r="G264" s="64"/>
      <c r="H264" s="21"/>
      <c r="I264" s="23"/>
      <c r="J264" s="23"/>
      <c r="K264" s="21" t="str">
        <f t="shared" si="8"/>
        <v/>
      </c>
      <c r="L264" s="24" t="str">
        <f>IFERROR(IF(COUNTIF('ANEXO 2'!A:A,'ANEXO 1'!D264)=0,"",COUNTIF('ANEXO 2'!A:A,'ANEXO 1'!D264)),"")</f>
        <v/>
      </c>
      <c r="M264" s="21" t="str">
        <f>IFERROR((SUMIFS('ANEXO 2'!C:C,'ANEXO 2'!A:A,D264)/ROUND(SUMIFS(K:K,D:D,D264),2))*ROUND(K264,2),"")</f>
        <v/>
      </c>
      <c r="N264" s="21" t="str">
        <f t="shared" si="9"/>
        <v/>
      </c>
    </row>
    <row r="265" spans="1:14" x14ac:dyDescent="0.2">
      <c r="A265" s="42"/>
      <c r="B265" s="44"/>
      <c r="C265" s="21"/>
      <c r="D265" s="22"/>
      <c r="E265" s="64"/>
      <c r="F265" s="63"/>
      <c r="G265" s="64"/>
      <c r="H265" s="21"/>
      <c r="I265" s="23"/>
      <c r="J265" s="23"/>
      <c r="K265" s="21" t="str">
        <f t="shared" si="8"/>
        <v/>
      </c>
      <c r="L265" s="24" t="str">
        <f>IFERROR(IF(COUNTIF('ANEXO 2'!A:A,'ANEXO 1'!D265)=0,"",COUNTIF('ANEXO 2'!A:A,'ANEXO 1'!D265)),"")</f>
        <v/>
      </c>
      <c r="M265" s="21" t="str">
        <f>IFERROR((SUMIFS('ANEXO 2'!C:C,'ANEXO 2'!A:A,D265)/ROUND(SUMIFS(K:K,D:D,D265),2))*ROUND(K265,2),"")</f>
        <v/>
      </c>
      <c r="N265" s="21" t="str">
        <f t="shared" si="9"/>
        <v/>
      </c>
    </row>
    <row r="266" spans="1:14" x14ac:dyDescent="0.2">
      <c r="A266" s="42"/>
      <c r="B266" s="44"/>
      <c r="C266" s="21"/>
      <c r="D266" s="22"/>
      <c r="E266" s="64"/>
      <c r="F266" s="63"/>
      <c r="G266" s="64"/>
      <c r="H266" s="21"/>
      <c r="I266" s="23"/>
      <c r="J266" s="23"/>
      <c r="K266" s="21" t="str">
        <f t="shared" si="8"/>
        <v/>
      </c>
      <c r="L266" s="24" t="str">
        <f>IFERROR(IF(COUNTIF('ANEXO 2'!A:A,'ANEXO 1'!D266)=0,"",COUNTIF('ANEXO 2'!A:A,'ANEXO 1'!D266)),"")</f>
        <v/>
      </c>
      <c r="M266" s="21" t="str">
        <f>IFERROR((SUMIFS('ANEXO 2'!C:C,'ANEXO 2'!A:A,D266)/ROUND(SUMIFS(K:K,D:D,D266),2))*ROUND(K266,2),"")</f>
        <v/>
      </c>
      <c r="N266" s="21" t="str">
        <f t="shared" si="9"/>
        <v/>
      </c>
    </row>
    <row r="267" spans="1:14" x14ac:dyDescent="0.2">
      <c r="A267" s="42"/>
      <c r="B267" s="44"/>
      <c r="C267" s="21"/>
      <c r="D267" s="22"/>
      <c r="E267" s="64"/>
      <c r="F267" s="63"/>
      <c r="G267" s="64"/>
      <c r="H267" s="21"/>
      <c r="I267" s="23"/>
      <c r="J267" s="23"/>
      <c r="K267" s="21" t="str">
        <f t="shared" si="8"/>
        <v/>
      </c>
      <c r="L267" s="24" t="str">
        <f>IFERROR(IF(COUNTIF('ANEXO 2'!A:A,'ANEXO 1'!D267)=0,"",COUNTIF('ANEXO 2'!A:A,'ANEXO 1'!D267)),"")</f>
        <v/>
      </c>
      <c r="M267" s="21" t="str">
        <f>IFERROR((SUMIFS('ANEXO 2'!C:C,'ANEXO 2'!A:A,D267)/ROUND(SUMIFS(K:K,D:D,D267),2))*ROUND(K267,2),"")</f>
        <v/>
      </c>
      <c r="N267" s="21" t="str">
        <f t="shared" si="9"/>
        <v/>
      </c>
    </row>
    <row r="268" spans="1:14" x14ac:dyDescent="0.2">
      <c r="A268" s="42"/>
      <c r="B268" s="44"/>
      <c r="C268" s="21"/>
      <c r="D268" s="22"/>
      <c r="E268" s="64"/>
      <c r="F268" s="63"/>
      <c r="G268" s="64"/>
      <c r="H268" s="21"/>
      <c r="I268" s="23"/>
      <c r="J268" s="23"/>
      <c r="K268" s="21" t="str">
        <f t="shared" si="8"/>
        <v/>
      </c>
      <c r="L268" s="24" t="str">
        <f>IFERROR(IF(COUNTIF('ANEXO 2'!A:A,'ANEXO 1'!D268)=0,"",COUNTIF('ANEXO 2'!A:A,'ANEXO 1'!D268)),"")</f>
        <v/>
      </c>
      <c r="M268" s="21" t="str">
        <f>IFERROR((SUMIFS('ANEXO 2'!C:C,'ANEXO 2'!A:A,D268)/ROUND(SUMIFS(K:K,D:D,D268),2))*ROUND(K268,2),"")</f>
        <v/>
      </c>
      <c r="N268" s="21" t="str">
        <f t="shared" si="9"/>
        <v/>
      </c>
    </row>
    <row r="269" spans="1:14" x14ac:dyDescent="0.2">
      <c r="A269" s="42"/>
      <c r="B269" s="44"/>
      <c r="C269" s="21"/>
      <c r="D269" s="22"/>
      <c r="E269" s="64"/>
      <c r="F269" s="63"/>
      <c r="G269" s="64"/>
      <c r="H269" s="21"/>
      <c r="I269" s="23"/>
      <c r="J269" s="23"/>
      <c r="K269" s="21" t="str">
        <f t="shared" si="8"/>
        <v/>
      </c>
      <c r="L269" s="24" t="str">
        <f>IFERROR(IF(COUNTIF('ANEXO 2'!A:A,'ANEXO 1'!D269)=0,"",COUNTIF('ANEXO 2'!A:A,'ANEXO 1'!D269)),"")</f>
        <v/>
      </c>
      <c r="M269" s="21" t="str">
        <f>IFERROR((SUMIFS('ANEXO 2'!C:C,'ANEXO 2'!A:A,D269)/ROUND(SUMIFS(K:K,D:D,D269),2))*ROUND(K269,2),"")</f>
        <v/>
      </c>
      <c r="N269" s="21" t="str">
        <f t="shared" si="9"/>
        <v/>
      </c>
    </row>
    <row r="270" spans="1:14" x14ac:dyDescent="0.2">
      <c r="A270" s="42"/>
      <c r="B270" s="44"/>
      <c r="C270" s="21"/>
      <c r="D270" s="22"/>
      <c r="E270" s="64"/>
      <c r="F270" s="63"/>
      <c r="G270" s="64"/>
      <c r="H270" s="21"/>
      <c r="I270" s="23"/>
      <c r="J270" s="23"/>
      <c r="K270" s="21" t="str">
        <f t="shared" si="8"/>
        <v/>
      </c>
      <c r="L270" s="24" t="str">
        <f>IFERROR(IF(COUNTIF('ANEXO 2'!A:A,'ANEXO 1'!D270)=0,"",COUNTIF('ANEXO 2'!A:A,'ANEXO 1'!D270)),"")</f>
        <v/>
      </c>
      <c r="M270" s="21" t="str">
        <f>IFERROR((SUMIFS('ANEXO 2'!C:C,'ANEXO 2'!A:A,D270)/ROUND(SUMIFS(K:K,D:D,D270),2))*ROUND(K270,2),"")</f>
        <v/>
      </c>
      <c r="N270" s="21" t="str">
        <f t="shared" si="9"/>
        <v/>
      </c>
    </row>
    <row r="271" spans="1:14" x14ac:dyDescent="0.2">
      <c r="A271" s="42"/>
      <c r="B271" s="44"/>
      <c r="C271" s="21"/>
      <c r="D271" s="22"/>
      <c r="E271" s="64"/>
      <c r="F271" s="63"/>
      <c r="G271" s="64"/>
      <c r="H271" s="21"/>
      <c r="I271" s="23"/>
      <c r="J271" s="23"/>
      <c r="K271" s="21" t="str">
        <f t="shared" si="8"/>
        <v/>
      </c>
      <c r="L271" s="24" t="str">
        <f>IFERROR(IF(COUNTIF('ANEXO 2'!A:A,'ANEXO 1'!D271)=0,"",COUNTIF('ANEXO 2'!A:A,'ANEXO 1'!D271)),"")</f>
        <v/>
      </c>
      <c r="M271" s="21" t="str">
        <f>IFERROR((SUMIFS('ANEXO 2'!C:C,'ANEXO 2'!A:A,D271)/ROUND(SUMIFS(K:K,D:D,D271),2))*ROUND(K271,2),"")</f>
        <v/>
      </c>
      <c r="N271" s="21" t="str">
        <f t="shared" si="9"/>
        <v/>
      </c>
    </row>
    <row r="272" spans="1:14" x14ac:dyDescent="0.2">
      <c r="A272" s="42"/>
      <c r="B272" s="44"/>
      <c r="C272" s="21"/>
      <c r="D272" s="22"/>
      <c r="E272" s="64"/>
      <c r="F272" s="63"/>
      <c r="G272" s="64"/>
      <c r="H272" s="21"/>
      <c r="I272" s="23"/>
      <c r="J272" s="23"/>
      <c r="K272" s="21" t="str">
        <f t="shared" si="8"/>
        <v/>
      </c>
      <c r="L272" s="24" t="str">
        <f>IFERROR(IF(COUNTIF('ANEXO 2'!A:A,'ANEXO 1'!D272)=0,"",COUNTIF('ANEXO 2'!A:A,'ANEXO 1'!D272)),"")</f>
        <v/>
      </c>
      <c r="M272" s="21" t="str">
        <f>IFERROR((SUMIFS('ANEXO 2'!C:C,'ANEXO 2'!A:A,D272)/ROUND(SUMIFS(K:K,D:D,D272),2))*ROUND(K272,2),"")</f>
        <v/>
      </c>
      <c r="N272" s="21" t="str">
        <f t="shared" si="9"/>
        <v/>
      </c>
    </row>
    <row r="273" spans="1:14" x14ac:dyDescent="0.2">
      <c r="A273" s="42"/>
      <c r="B273" s="44"/>
      <c r="C273" s="21"/>
      <c r="D273" s="22"/>
      <c r="E273" s="64"/>
      <c r="F273" s="63"/>
      <c r="G273" s="64"/>
      <c r="H273" s="21"/>
      <c r="I273" s="23"/>
      <c r="J273" s="23"/>
      <c r="K273" s="21" t="str">
        <f t="shared" si="8"/>
        <v/>
      </c>
      <c r="L273" s="24" t="str">
        <f>IFERROR(IF(COUNTIF('ANEXO 2'!A:A,'ANEXO 1'!D273)=0,"",COUNTIF('ANEXO 2'!A:A,'ANEXO 1'!D273)),"")</f>
        <v/>
      </c>
      <c r="M273" s="21" t="str">
        <f>IFERROR((SUMIFS('ANEXO 2'!C:C,'ANEXO 2'!A:A,D273)/ROUND(SUMIFS(K:K,D:D,D273),2))*ROUND(K273,2),"")</f>
        <v/>
      </c>
      <c r="N273" s="21" t="str">
        <f t="shared" si="9"/>
        <v/>
      </c>
    </row>
    <row r="274" spans="1:14" x14ac:dyDescent="0.2">
      <c r="A274" s="42"/>
      <c r="B274" s="44"/>
      <c r="C274" s="21"/>
      <c r="D274" s="22"/>
      <c r="E274" s="64"/>
      <c r="F274" s="63"/>
      <c r="G274" s="64"/>
      <c r="H274" s="21"/>
      <c r="I274" s="23"/>
      <c r="J274" s="23"/>
      <c r="K274" s="21" t="str">
        <f t="shared" si="8"/>
        <v/>
      </c>
      <c r="L274" s="24" t="str">
        <f>IFERROR(IF(COUNTIF('ANEXO 2'!A:A,'ANEXO 1'!D274)=0,"",COUNTIF('ANEXO 2'!A:A,'ANEXO 1'!D274)),"")</f>
        <v/>
      </c>
      <c r="M274" s="21" t="str">
        <f>IFERROR((SUMIFS('ANEXO 2'!C:C,'ANEXO 2'!A:A,D274)/ROUND(SUMIFS(K:K,D:D,D274),2))*ROUND(K274,2),"")</f>
        <v/>
      </c>
      <c r="N274" s="21" t="str">
        <f t="shared" si="9"/>
        <v/>
      </c>
    </row>
    <row r="275" spans="1:14" x14ac:dyDescent="0.2">
      <c r="A275" s="42"/>
      <c r="B275" s="44"/>
      <c r="C275" s="21"/>
      <c r="D275" s="22"/>
      <c r="E275" s="64"/>
      <c r="F275" s="63"/>
      <c r="G275" s="64"/>
      <c r="H275" s="21"/>
      <c r="I275" s="23"/>
      <c r="J275" s="23"/>
      <c r="K275" s="21" t="str">
        <f t="shared" si="8"/>
        <v/>
      </c>
      <c r="L275" s="24" t="str">
        <f>IFERROR(IF(COUNTIF('ANEXO 2'!A:A,'ANEXO 1'!D275)=0,"",COUNTIF('ANEXO 2'!A:A,'ANEXO 1'!D275)),"")</f>
        <v/>
      </c>
      <c r="M275" s="21" t="str">
        <f>IFERROR((SUMIFS('ANEXO 2'!C:C,'ANEXO 2'!A:A,D275)/ROUND(SUMIFS(K:K,D:D,D275),2))*ROUND(K275,2),"")</f>
        <v/>
      </c>
      <c r="N275" s="21" t="str">
        <f t="shared" si="9"/>
        <v/>
      </c>
    </row>
    <row r="276" spans="1:14" x14ac:dyDescent="0.2">
      <c r="A276" s="42"/>
      <c r="B276" s="44"/>
      <c r="C276" s="21"/>
      <c r="D276" s="22"/>
      <c r="E276" s="64"/>
      <c r="F276" s="63"/>
      <c r="G276" s="64"/>
      <c r="H276" s="21"/>
      <c r="I276" s="23"/>
      <c r="J276" s="23"/>
      <c r="K276" s="21" t="str">
        <f t="shared" si="8"/>
        <v/>
      </c>
      <c r="L276" s="24" t="str">
        <f>IFERROR(IF(COUNTIF('ANEXO 2'!A:A,'ANEXO 1'!D276)=0,"",COUNTIF('ANEXO 2'!A:A,'ANEXO 1'!D276)),"")</f>
        <v/>
      </c>
      <c r="M276" s="21" t="str">
        <f>IFERROR((SUMIFS('ANEXO 2'!C:C,'ANEXO 2'!A:A,D276)/ROUND(SUMIFS(K:K,D:D,D276),2))*ROUND(K276,2),"")</f>
        <v/>
      </c>
      <c r="N276" s="21" t="str">
        <f t="shared" si="9"/>
        <v/>
      </c>
    </row>
    <row r="277" spans="1:14" x14ac:dyDescent="0.2">
      <c r="A277" s="42"/>
      <c r="B277" s="44"/>
      <c r="C277" s="21"/>
      <c r="D277" s="22"/>
      <c r="E277" s="64"/>
      <c r="F277" s="63"/>
      <c r="G277" s="64"/>
      <c r="H277" s="21"/>
      <c r="I277" s="23"/>
      <c r="J277" s="23"/>
      <c r="K277" s="21" t="str">
        <f t="shared" si="8"/>
        <v/>
      </c>
      <c r="L277" s="24" t="str">
        <f>IFERROR(IF(COUNTIF('ANEXO 2'!A:A,'ANEXO 1'!D277)=0,"",COUNTIF('ANEXO 2'!A:A,'ANEXO 1'!D277)),"")</f>
        <v/>
      </c>
      <c r="M277" s="21" t="str">
        <f>IFERROR((SUMIFS('ANEXO 2'!C:C,'ANEXO 2'!A:A,D277)/ROUND(SUMIFS(K:K,D:D,D277),2))*ROUND(K277,2),"")</f>
        <v/>
      </c>
      <c r="N277" s="21" t="str">
        <f t="shared" si="9"/>
        <v/>
      </c>
    </row>
    <row r="278" spans="1:14" x14ac:dyDescent="0.2">
      <c r="A278" s="42"/>
      <c r="B278" s="44"/>
      <c r="C278" s="21"/>
      <c r="D278" s="22"/>
      <c r="E278" s="64"/>
      <c r="F278" s="63"/>
      <c r="G278" s="64"/>
      <c r="H278" s="21"/>
      <c r="I278" s="23"/>
      <c r="J278" s="23"/>
      <c r="K278" s="21" t="str">
        <f t="shared" si="8"/>
        <v/>
      </c>
      <c r="L278" s="24" t="str">
        <f>IFERROR(IF(COUNTIF('ANEXO 2'!A:A,'ANEXO 1'!D278)=0,"",COUNTIF('ANEXO 2'!A:A,'ANEXO 1'!D278)),"")</f>
        <v/>
      </c>
      <c r="M278" s="21" t="str">
        <f>IFERROR((SUMIFS('ANEXO 2'!C:C,'ANEXO 2'!A:A,D278)/ROUND(SUMIFS(K:K,D:D,D278),2))*ROUND(K278,2),"")</f>
        <v/>
      </c>
      <c r="N278" s="21" t="str">
        <f t="shared" si="9"/>
        <v/>
      </c>
    </row>
    <row r="279" spans="1:14" x14ac:dyDescent="0.2">
      <c r="A279" s="42"/>
      <c r="B279" s="44"/>
      <c r="C279" s="21"/>
      <c r="D279" s="22"/>
      <c r="E279" s="64"/>
      <c r="F279" s="63"/>
      <c r="G279" s="64"/>
      <c r="H279" s="21"/>
      <c r="I279" s="23"/>
      <c r="J279" s="23"/>
      <c r="K279" s="21" t="str">
        <f t="shared" si="8"/>
        <v/>
      </c>
      <c r="L279" s="24" t="str">
        <f>IFERROR(IF(COUNTIF('ANEXO 2'!A:A,'ANEXO 1'!D279)=0,"",COUNTIF('ANEXO 2'!A:A,'ANEXO 1'!D279)),"")</f>
        <v/>
      </c>
      <c r="M279" s="21" t="str">
        <f>IFERROR((SUMIFS('ANEXO 2'!C:C,'ANEXO 2'!A:A,D279)/ROUND(SUMIFS(K:K,D:D,D279),2))*ROUND(K279,2),"")</f>
        <v/>
      </c>
      <c r="N279" s="21" t="str">
        <f t="shared" si="9"/>
        <v/>
      </c>
    </row>
    <row r="280" spans="1:14" x14ac:dyDescent="0.2">
      <c r="A280" s="42"/>
      <c r="B280" s="44"/>
      <c r="C280" s="21"/>
      <c r="D280" s="22"/>
      <c r="E280" s="64"/>
      <c r="F280" s="63"/>
      <c r="G280" s="64"/>
      <c r="H280" s="21"/>
      <c r="I280" s="23"/>
      <c r="J280" s="23"/>
      <c r="K280" s="21" t="str">
        <f t="shared" si="8"/>
        <v/>
      </c>
      <c r="L280" s="24" t="str">
        <f>IFERROR(IF(COUNTIF('ANEXO 2'!A:A,'ANEXO 1'!D280)=0,"",COUNTIF('ANEXO 2'!A:A,'ANEXO 1'!D280)),"")</f>
        <v/>
      </c>
      <c r="M280" s="21" t="str">
        <f>IFERROR((SUMIFS('ANEXO 2'!C:C,'ANEXO 2'!A:A,D280)/ROUND(SUMIFS(K:K,D:D,D280),2))*ROUND(K280,2),"")</f>
        <v/>
      </c>
      <c r="N280" s="21" t="str">
        <f t="shared" si="9"/>
        <v/>
      </c>
    </row>
    <row r="281" spans="1:14" x14ac:dyDescent="0.2">
      <c r="A281" s="42"/>
      <c r="B281" s="44"/>
      <c r="C281" s="21"/>
      <c r="D281" s="22"/>
      <c r="E281" s="64"/>
      <c r="F281" s="63"/>
      <c r="G281" s="64"/>
      <c r="H281" s="21"/>
      <c r="I281" s="23"/>
      <c r="J281" s="23"/>
      <c r="K281" s="21" t="str">
        <f t="shared" si="8"/>
        <v/>
      </c>
      <c r="L281" s="24" t="str">
        <f>IFERROR(IF(COUNTIF('ANEXO 2'!A:A,'ANEXO 1'!D281)=0,"",COUNTIF('ANEXO 2'!A:A,'ANEXO 1'!D281)),"")</f>
        <v/>
      </c>
      <c r="M281" s="21" t="str">
        <f>IFERROR((SUMIFS('ANEXO 2'!C:C,'ANEXO 2'!A:A,D281)/ROUND(SUMIFS(K:K,D:D,D281),2))*ROUND(K281,2),"")</f>
        <v/>
      </c>
      <c r="N281" s="21" t="str">
        <f t="shared" si="9"/>
        <v/>
      </c>
    </row>
    <row r="282" spans="1:14" x14ac:dyDescent="0.2">
      <c r="A282" s="42"/>
      <c r="B282" s="44"/>
      <c r="C282" s="21"/>
      <c r="D282" s="22"/>
      <c r="E282" s="64"/>
      <c r="F282" s="63"/>
      <c r="G282" s="64"/>
      <c r="H282" s="21"/>
      <c r="I282" s="23"/>
      <c r="J282" s="23"/>
      <c r="K282" s="21" t="str">
        <f t="shared" si="8"/>
        <v/>
      </c>
      <c r="L282" s="24" t="str">
        <f>IFERROR(IF(COUNTIF('ANEXO 2'!A:A,'ANEXO 1'!D282)=0,"",COUNTIF('ANEXO 2'!A:A,'ANEXO 1'!D282)),"")</f>
        <v/>
      </c>
      <c r="M282" s="21" t="str">
        <f>IFERROR((SUMIFS('ANEXO 2'!C:C,'ANEXO 2'!A:A,D282)/ROUND(SUMIFS(K:K,D:D,D282),2))*ROUND(K282,2),"")</f>
        <v/>
      </c>
      <c r="N282" s="21" t="str">
        <f t="shared" si="9"/>
        <v/>
      </c>
    </row>
    <row r="283" spans="1:14" x14ac:dyDescent="0.2">
      <c r="A283" s="42"/>
      <c r="B283" s="44"/>
      <c r="C283" s="21"/>
      <c r="D283" s="22"/>
      <c r="E283" s="64"/>
      <c r="F283" s="63"/>
      <c r="G283" s="64"/>
      <c r="H283" s="21"/>
      <c r="I283" s="23"/>
      <c r="J283" s="23"/>
      <c r="K283" s="21" t="str">
        <f t="shared" si="8"/>
        <v/>
      </c>
      <c r="L283" s="24" t="str">
        <f>IFERROR(IF(COUNTIF('ANEXO 2'!A:A,'ANEXO 1'!D283)=0,"",COUNTIF('ANEXO 2'!A:A,'ANEXO 1'!D283)),"")</f>
        <v/>
      </c>
      <c r="M283" s="21" t="str">
        <f>IFERROR((SUMIFS('ANEXO 2'!C:C,'ANEXO 2'!A:A,D283)/ROUND(SUMIFS(K:K,D:D,D283),2))*ROUND(K283,2),"")</f>
        <v/>
      </c>
      <c r="N283" s="21" t="str">
        <f t="shared" si="9"/>
        <v/>
      </c>
    </row>
    <row r="284" spans="1:14" x14ac:dyDescent="0.2">
      <c r="A284" s="42"/>
      <c r="B284" s="44"/>
      <c r="C284" s="21"/>
      <c r="D284" s="22"/>
      <c r="E284" s="64"/>
      <c r="F284" s="63"/>
      <c r="G284" s="64"/>
      <c r="H284" s="21"/>
      <c r="I284" s="23"/>
      <c r="J284" s="23"/>
      <c r="K284" s="21" t="str">
        <f t="shared" si="8"/>
        <v/>
      </c>
      <c r="L284" s="24" t="str">
        <f>IFERROR(IF(COUNTIF('ANEXO 2'!A:A,'ANEXO 1'!D284)=0,"",COUNTIF('ANEXO 2'!A:A,'ANEXO 1'!D284)),"")</f>
        <v/>
      </c>
      <c r="M284" s="21" t="str">
        <f>IFERROR((SUMIFS('ANEXO 2'!C:C,'ANEXO 2'!A:A,D284)/ROUND(SUMIFS(K:K,D:D,D284),2))*ROUND(K284,2),"")</f>
        <v/>
      </c>
      <c r="N284" s="21" t="str">
        <f t="shared" si="9"/>
        <v/>
      </c>
    </row>
    <row r="285" spans="1:14" x14ac:dyDescent="0.2">
      <c r="A285" s="42"/>
      <c r="B285" s="44"/>
      <c r="C285" s="21"/>
      <c r="D285" s="22"/>
      <c r="E285" s="64"/>
      <c r="F285" s="63"/>
      <c r="G285" s="64"/>
      <c r="H285" s="21"/>
      <c r="I285" s="23"/>
      <c r="J285" s="23"/>
      <c r="K285" s="21" t="str">
        <f t="shared" si="8"/>
        <v/>
      </c>
      <c r="L285" s="24" t="str">
        <f>IFERROR(IF(COUNTIF('ANEXO 2'!A:A,'ANEXO 1'!D285)=0,"",COUNTIF('ANEXO 2'!A:A,'ANEXO 1'!D285)),"")</f>
        <v/>
      </c>
      <c r="M285" s="21" t="str">
        <f>IFERROR((SUMIFS('ANEXO 2'!C:C,'ANEXO 2'!A:A,D285)/ROUND(SUMIFS(K:K,D:D,D285),2))*ROUND(K285,2),"")</f>
        <v/>
      </c>
      <c r="N285" s="21" t="str">
        <f t="shared" si="9"/>
        <v/>
      </c>
    </row>
    <row r="286" spans="1:14" x14ac:dyDescent="0.2">
      <c r="A286" s="42"/>
      <c r="B286" s="44"/>
      <c r="C286" s="21"/>
      <c r="D286" s="22"/>
      <c r="E286" s="64"/>
      <c r="F286" s="63"/>
      <c r="G286" s="64"/>
      <c r="H286" s="21"/>
      <c r="I286" s="23"/>
      <c r="J286" s="23"/>
      <c r="K286" s="21" t="str">
        <f t="shared" si="8"/>
        <v/>
      </c>
      <c r="L286" s="24" t="str">
        <f>IFERROR(IF(COUNTIF('ANEXO 2'!A:A,'ANEXO 1'!D286)=0,"",COUNTIF('ANEXO 2'!A:A,'ANEXO 1'!D286)),"")</f>
        <v/>
      </c>
      <c r="M286" s="21" t="str">
        <f>IFERROR((SUMIFS('ANEXO 2'!C:C,'ANEXO 2'!A:A,D286)/ROUND(SUMIFS(K:K,D:D,D286),2))*ROUND(K286,2),"")</f>
        <v/>
      </c>
      <c r="N286" s="21" t="str">
        <f t="shared" si="9"/>
        <v/>
      </c>
    </row>
    <row r="287" spans="1:14" x14ac:dyDescent="0.2">
      <c r="A287" s="42"/>
      <c r="B287" s="44"/>
      <c r="C287" s="21"/>
      <c r="D287" s="22"/>
      <c r="E287" s="64"/>
      <c r="F287" s="63"/>
      <c r="G287" s="64"/>
      <c r="H287" s="21"/>
      <c r="I287" s="23"/>
      <c r="J287" s="23"/>
      <c r="K287" s="21" t="str">
        <f t="shared" si="8"/>
        <v/>
      </c>
      <c r="L287" s="24" t="str">
        <f>IFERROR(IF(COUNTIF('ANEXO 2'!A:A,'ANEXO 1'!D287)=0,"",COUNTIF('ANEXO 2'!A:A,'ANEXO 1'!D287)),"")</f>
        <v/>
      </c>
      <c r="M287" s="21" t="str">
        <f>IFERROR((SUMIFS('ANEXO 2'!C:C,'ANEXO 2'!A:A,D287)/ROUND(SUMIFS(K:K,D:D,D287),2))*ROUND(K287,2),"")</f>
        <v/>
      </c>
      <c r="N287" s="21" t="str">
        <f t="shared" si="9"/>
        <v/>
      </c>
    </row>
    <row r="288" spans="1:14" x14ac:dyDescent="0.2">
      <c r="A288" s="42"/>
      <c r="B288" s="44"/>
      <c r="C288" s="21"/>
      <c r="D288" s="22"/>
      <c r="E288" s="64"/>
      <c r="F288" s="63"/>
      <c r="G288" s="64"/>
      <c r="H288" s="21"/>
      <c r="I288" s="23"/>
      <c r="J288" s="23"/>
      <c r="K288" s="21" t="str">
        <f t="shared" si="8"/>
        <v/>
      </c>
      <c r="L288" s="24" t="str">
        <f>IFERROR(IF(COUNTIF('ANEXO 2'!A:A,'ANEXO 1'!D288)=0,"",COUNTIF('ANEXO 2'!A:A,'ANEXO 1'!D288)),"")</f>
        <v/>
      </c>
      <c r="M288" s="21" t="str">
        <f>IFERROR((SUMIFS('ANEXO 2'!C:C,'ANEXO 2'!A:A,D288)/ROUND(SUMIFS(K:K,D:D,D288),2))*ROUND(K288,2),"")</f>
        <v/>
      </c>
      <c r="N288" s="21" t="str">
        <f t="shared" si="9"/>
        <v/>
      </c>
    </row>
    <row r="289" spans="1:14" x14ac:dyDescent="0.2">
      <c r="A289" s="42"/>
      <c r="B289" s="44"/>
      <c r="C289" s="21"/>
      <c r="D289" s="22"/>
      <c r="E289" s="64"/>
      <c r="F289" s="63"/>
      <c r="G289" s="64"/>
      <c r="H289" s="21"/>
      <c r="I289" s="23"/>
      <c r="J289" s="23"/>
      <c r="K289" s="21" t="str">
        <f t="shared" si="8"/>
        <v/>
      </c>
      <c r="L289" s="24" t="str">
        <f>IFERROR(IF(COUNTIF('ANEXO 2'!A:A,'ANEXO 1'!D289)=0,"",COUNTIF('ANEXO 2'!A:A,'ANEXO 1'!D289)),"")</f>
        <v/>
      </c>
      <c r="M289" s="21" t="str">
        <f>IFERROR((SUMIFS('ANEXO 2'!C:C,'ANEXO 2'!A:A,D289)/ROUND(SUMIFS(K:K,D:D,D289),2))*ROUND(K289,2),"")</f>
        <v/>
      </c>
      <c r="N289" s="21" t="str">
        <f t="shared" si="9"/>
        <v/>
      </c>
    </row>
    <row r="290" spans="1:14" x14ac:dyDescent="0.2">
      <c r="A290" s="42"/>
      <c r="B290" s="44"/>
      <c r="C290" s="21"/>
      <c r="D290" s="22"/>
      <c r="E290" s="64"/>
      <c r="F290" s="63"/>
      <c r="G290" s="64"/>
      <c r="H290" s="21"/>
      <c r="I290" s="23"/>
      <c r="J290" s="23"/>
      <c r="K290" s="21" t="str">
        <f t="shared" si="8"/>
        <v/>
      </c>
      <c r="L290" s="24" t="str">
        <f>IFERROR(IF(COUNTIF('ANEXO 2'!A:A,'ANEXO 1'!D290)=0,"",COUNTIF('ANEXO 2'!A:A,'ANEXO 1'!D290)),"")</f>
        <v/>
      </c>
      <c r="M290" s="21" t="str">
        <f>IFERROR((SUMIFS('ANEXO 2'!C:C,'ANEXO 2'!A:A,D290)/ROUND(SUMIFS(K:K,D:D,D290),2))*ROUND(K290,2),"")</f>
        <v/>
      </c>
      <c r="N290" s="21" t="str">
        <f t="shared" si="9"/>
        <v/>
      </c>
    </row>
    <row r="291" spans="1:14" x14ac:dyDescent="0.2">
      <c r="A291" s="42"/>
      <c r="B291" s="44"/>
      <c r="C291" s="21"/>
      <c r="D291" s="22"/>
      <c r="E291" s="64"/>
      <c r="F291" s="63"/>
      <c r="G291" s="64"/>
      <c r="H291" s="21"/>
      <c r="I291" s="23"/>
      <c r="J291" s="23"/>
      <c r="K291" s="21" t="str">
        <f t="shared" si="8"/>
        <v/>
      </c>
      <c r="L291" s="24" t="str">
        <f>IFERROR(IF(COUNTIF('ANEXO 2'!A:A,'ANEXO 1'!D291)=0,"",COUNTIF('ANEXO 2'!A:A,'ANEXO 1'!D291)),"")</f>
        <v/>
      </c>
      <c r="M291" s="21" t="str">
        <f>IFERROR((SUMIFS('ANEXO 2'!C:C,'ANEXO 2'!A:A,D291)/ROUND(SUMIFS(K:K,D:D,D291),2))*ROUND(K291,2),"")</f>
        <v/>
      </c>
      <c r="N291" s="21" t="str">
        <f t="shared" si="9"/>
        <v/>
      </c>
    </row>
    <row r="292" spans="1:14" x14ac:dyDescent="0.2">
      <c r="A292" s="42"/>
      <c r="B292" s="44"/>
      <c r="C292" s="21"/>
      <c r="D292" s="22"/>
      <c r="E292" s="64"/>
      <c r="F292" s="63"/>
      <c r="G292" s="64"/>
      <c r="H292" s="21"/>
      <c r="I292" s="23"/>
      <c r="J292" s="23"/>
      <c r="K292" s="21" t="str">
        <f t="shared" si="8"/>
        <v/>
      </c>
      <c r="L292" s="24" t="str">
        <f>IFERROR(IF(COUNTIF('ANEXO 2'!A:A,'ANEXO 1'!D292)=0,"",COUNTIF('ANEXO 2'!A:A,'ANEXO 1'!D292)),"")</f>
        <v/>
      </c>
      <c r="M292" s="21" t="str">
        <f>IFERROR((SUMIFS('ANEXO 2'!C:C,'ANEXO 2'!A:A,D292)/ROUND(SUMIFS(K:K,D:D,D292),2))*ROUND(K292,2),"")</f>
        <v/>
      </c>
      <c r="N292" s="21" t="str">
        <f t="shared" si="9"/>
        <v/>
      </c>
    </row>
    <row r="293" spans="1:14" x14ac:dyDescent="0.2">
      <c r="A293" s="42"/>
      <c r="B293" s="44"/>
      <c r="C293" s="21"/>
      <c r="D293" s="22"/>
      <c r="E293" s="64"/>
      <c r="F293" s="63"/>
      <c r="G293" s="64"/>
      <c r="H293" s="21"/>
      <c r="I293" s="23"/>
      <c r="J293" s="23"/>
      <c r="K293" s="21" t="str">
        <f t="shared" si="8"/>
        <v/>
      </c>
      <c r="L293" s="24" t="str">
        <f>IFERROR(IF(COUNTIF('ANEXO 2'!A:A,'ANEXO 1'!D293)=0,"",COUNTIF('ANEXO 2'!A:A,'ANEXO 1'!D293)),"")</f>
        <v/>
      </c>
      <c r="M293" s="21" t="str">
        <f>IFERROR((SUMIFS('ANEXO 2'!C:C,'ANEXO 2'!A:A,D293)/ROUND(SUMIFS(K:K,D:D,D293),2))*ROUND(K293,2),"")</f>
        <v/>
      </c>
      <c r="N293" s="21" t="str">
        <f t="shared" si="9"/>
        <v/>
      </c>
    </row>
    <row r="294" spans="1:14" x14ac:dyDescent="0.2">
      <c r="A294" s="42"/>
      <c r="B294" s="44"/>
      <c r="C294" s="21"/>
      <c r="D294" s="22"/>
      <c r="E294" s="64"/>
      <c r="F294" s="63"/>
      <c r="G294" s="64"/>
      <c r="H294" s="21"/>
      <c r="I294" s="23"/>
      <c r="J294" s="23"/>
      <c r="K294" s="21" t="str">
        <f t="shared" si="8"/>
        <v/>
      </c>
      <c r="L294" s="24" t="str">
        <f>IFERROR(IF(COUNTIF('ANEXO 2'!A:A,'ANEXO 1'!D294)=0,"",COUNTIF('ANEXO 2'!A:A,'ANEXO 1'!D294)),"")</f>
        <v/>
      </c>
      <c r="M294" s="21" t="str">
        <f>IFERROR((SUMIFS('ANEXO 2'!C:C,'ANEXO 2'!A:A,D294)/ROUND(SUMIFS(K:K,D:D,D294),2))*ROUND(K294,2),"")</f>
        <v/>
      </c>
      <c r="N294" s="21" t="str">
        <f t="shared" si="9"/>
        <v/>
      </c>
    </row>
    <row r="295" spans="1:14" x14ac:dyDescent="0.2">
      <c r="A295" s="42"/>
      <c r="B295" s="44"/>
      <c r="C295" s="21"/>
      <c r="D295" s="22"/>
      <c r="E295" s="64"/>
      <c r="F295" s="63"/>
      <c r="G295" s="64"/>
      <c r="H295" s="21"/>
      <c r="I295" s="23"/>
      <c r="J295" s="23"/>
      <c r="K295" s="21" t="str">
        <f t="shared" si="8"/>
        <v/>
      </c>
      <c r="L295" s="24" t="str">
        <f>IFERROR(IF(COUNTIF('ANEXO 2'!A:A,'ANEXO 1'!D295)=0,"",COUNTIF('ANEXO 2'!A:A,'ANEXO 1'!D295)),"")</f>
        <v/>
      </c>
      <c r="M295" s="21" t="str">
        <f>IFERROR((SUMIFS('ANEXO 2'!C:C,'ANEXO 2'!A:A,D295)/ROUND(SUMIFS(K:K,D:D,D295),2))*ROUND(K295,2),"")</f>
        <v/>
      </c>
      <c r="N295" s="21" t="str">
        <f t="shared" si="9"/>
        <v/>
      </c>
    </row>
    <row r="296" spans="1:14" x14ac:dyDescent="0.2">
      <c r="A296" s="42"/>
      <c r="B296" s="44"/>
      <c r="C296" s="21"/>
      <c r="D296" s="22"/>
      <c r="E296" s="64"/>
      <c r="F296" s="63"/>
      <c r="G296" s="64"/>
      <c r="H296" s="21"/>
      <c r="I296" s="23"/>
      <c r="J296" s="23"/>
      <c r="K296" s="21" t="str">
        <f t="shared" si="8"/>
        <v/>
      </c>
      <c r="L296" s="24" t="str">
        <f>IFERROR(IF(COUNTIF('ANEXO 2'!A:A,'ANEXO 1'!D296)=0,"",COUNTIF('ANEXO 2'!A:A,'ANEXO 1'!D296)),"")</f>
        <v/>
      </c>
      <c r="M296" s="21" t="str">
        <f>IFERROR((SUMIFS('ANEXO 2'!C:C,'ANEXO 2'!A:A,D296)/ROUND(SUMIFS(K:K,D:D,D296),2))*ROUND(K296,2),"")</f>
        <v/>
      </c>
      <c r="N296" s="21" t="str">
        <f t="shared" si="9"/>
        <v/>
      </c>
    </row>
    <row r="297" spans="1:14" x14ac:dyDescent="0.2">
      <c r="A297" s="42"/>
      <c r="B297" s="44"/>
      <c r="C297" s="21"/>
      <c r="D297" s="22"/>
      <c r="E297" s="64"/>
      <c r="F297" s="63"/>
      <c r="G297" s="64"/>
      <c r="H297" s="21"/>
      <c r="I297" s="23"/>
      <c r="J297" s="23"/>
      <c r="K297" s="21" t="str">
        <f t="shared" si="8"/>
        <v/>
      </c>
      <c r="L297" s="24" t="str">
        <f>IFERROR(IF(COUNTIF('ANEXO 2'!A:A,'ANEXO 1'!D297)=0,"",COUNTIF('ANEXO 2'!A:A,'ANEXO 1'!D297)),"")</f>
        <v/>
      </c>
      <c r="M297" s="21" t="str">
        <f>IFERROR((SUMIFS('ANEXO 2'!C:C,'ANEXO 2'!A:A,D297)/ROUND(SUMIFS(K:K,D:D,D297),2))*ROUND(K297,2),"")</f>
        <v/>
      </c>
      <c r="N297" s="21" t="str">
        <f t="shared" si="9"/>
        <v/>
      </c>
    </row>
    <row r="298" spans="1:14" x14ac:dyDescent="0.2">
      <c r="A298" s="42"/>
      <c r="B298" s="44"/>
      <c r="C298" s="21"/>
      <c r="D298" s="22"/>
      <c r="E298" s="64"/>
      <c r="F298" s="63"/>
      <c r="G298" s="64"/>
      <c r="H298" s="21"/>
      <c r="I298" s="23"/>
      <c r="J298" s="23"/>
      <c r="K298" s="21" t="str">
        <f t="shared" si="8"/>
        <v/>
      </c>
      <c r="L298" s="24" t="str">
        <f>IFERROR(IF(COUNTIF('ANEXO 2'!A:A,'ANEXO 1'!D298)=0,"",COUNTIF('ANEXO 2'!A:A,'ANEXO 1'!D298)),"")</f>
        <v/>
      </c>
      <c r="M298" s="21" t="str">
        <f>IFERROR((SUMIFS('ANEXO 2'!C:C,'ANEXO 2'!A:A,D298)/ROUND(SUMIFS(K:K,D:D,D298),2))*ROUND(K298,2),"")</f>
        <v/>
      </c>
      <c r="N298" s="21" t="str">
        <f t="shared" si="9"/>
        <v/>
      </c>
    </row>
    <row r="299" spans="1:14" x14ac:dyDescent="0.2">
      <c r="A299" s="42"/>
      <c r="B299" s="44"/>
      <c r="C299" s="21"/>
      <c r="D299" s="22"/>
      <c r="E299" s="64"/>
      <c r="F299" s="63"/>
      <c r="G299" s="64"/>
      <c r="H299" s="21"/>
      <c r="I299" s="23"/>
      <c r="J299" s="23"/>
      <c r="K299" s="21" t="str">
        <f t="shared" si="8"/>
        <v/>
      </c>
      <c r="L299" s="24" t="str">
        <f>IFERROR(IF(COUNTIF('ANEXO 2'!A:A,'ANEXO 1'!D299)=0,"",COUNTIF('ANEXO 2'!A:A,'ANEXO 1'!D299)),"")</f>
        <v/>
      </c>
      <c r="M299" s="21" t="str">
        <f>IFERROR((SUMIFS('ANEXO 2'!C:C,'ANEXO 2'!A:A,D299)/ROUND(SUMIFS(K:K,D:D,D299),2))*ROUND(K299,2),"")</f>
        <v/>
      </c>
      <c r="N299" s="21" t="str">
        <f t="shared" si="9"/>
        <v/>
      </c>
    </row>
    <row r="300" spans="1:14" x14ac:dyDescent="0.2">
      <c r="A300" s="42"/>
      <c r="B300" s="44"/>
      <c r="C300" s="21"/>
      <c r="D300" s="22"/>
      <c r="E300" s="64"/>
      <c r="F300" s="63"/>
      <c r="G300" s="64"/>
      <c r="H300" s="21"/>
      <c r="I300" s="23"/>
      <c r="J300" s="23"/>
      <c r="K300" s="21" t="str">
        <f t="shared" si="8"/>
        <v/>
      </c>
      <c r="L300" s="24" t="str">
        <f>IFERROR(IF(COUNTIF('ANEXO 2'!A:A,'ANEXO 1'!D300)=0,"",COUNTIF('ANEXO 2'!A:A,'ANEXO 1'!D300)),"")</f>
        <v/>
      </c>
      <c r="M300" s="21" t="str">
        <f>IFERROR((SUMIFS('ANEXO 2'!C:C,'ANEXO 2'!A:A,D300)/ROUND(SUMIFS(K:K,D:D,D300),2))*ROUND(K300,2),"")</f>
        <v/>
      </c>
      <c r="N300" s="21" t="str">
        <f t="shared" si="9"/>
        <v/>
      </c>
    </row>
    <row r="301" spans="1:14" x14ac:dyDescent="0.2">
      <c r="A301" s="42"/>
      <c r="B301" s="44"/>
      <c r="C301" s="21"/>
      <c r="D301" s="22"/>
      <c r="E301" s="64"/>
      <c r="F301" s="63"/>
      <c r="G301" s="64"/>
      <c r="H301" s="21"/>
      <c r="I301" s="23"/>
      <c r="J301" s="23"/>
      <c r="K301" s="21" t="str">
        <f t="shared" si="8"/>
        <v/>
      </c>
      <c r="L301" s="24" t="str">
        <f>IFERROR(IF(COUNTIF('ANEXO 2'!A:A,'ANEXO 1'!D301)=0,"",COUNTIF('ANEXO 2'!A:A,'ANEXO 1'!D301)),"")</f>
        <v/>
      </c>
      <c r="M301" s="21" t="str">
        <f>IFERROR((SUMIFS('ANEXO 2'!C:C,'ANEXO 2'!A:A,D301)/ROUND(SUMIFS(K:K,D:D,D301),2))*ROUND(K301,2),"")</f>
        <v/>
      </c>
      <c r="N301" s="21" t="str">
        <f t="shared" si="9"/>
        <v/>
      </c>
    </row>
    <row r="302" spans="1:14" x14ac:dyDescent="0.2">
      <c r="A302" s="42"/>
      <c r="B302" s="44"/>
      <c r="C302" s="21"/>
      <c r="D302" s="22"/>
      <c r="E302" s="64"/>
      <c r="F302" s="63"/>
      <c r="G302" s="64"/>
      <c r="H302" s="21"/>
      <c r="I302" s="23"/>
      <c r="J302" s="23"/>
      <c r="K302" s="21" t="str">
        <f t="shared" si="8"/>
        <v/>
      </c>
      <c r="L302" s="24" t="str">
        <f>IFERROR(IF(COUNTIF('ANEXO 2'!A:A,'ANEXO 1'!D302)=0,"",COUNTIF('ANEXO 2'!A:A,'ANEXO 1'!D302)),"")</f>
        <v/>
      </c>
      <c r="M302" s="21" t="str">
        <f>IFERROR((SUMIFS('ANEXO 2'!C:C,'ANEXO 2'!A:A,D302)/ROUND(SUMIFS(K:K,D:D,D302),2))*ROUND(K302,2),"")</f>
        <v/>
      </c>
      <c r="N302" s="21" t="str">
        <f t="shared" si="9"/>
        <v/>
      </c>
    </row>
    <row r="303" spans="1:14" x14ac:dyDescent="0.2">
      <c r="A303" s="42"/>
      <c r="B303" s="44"/>
      <c r="C303" s="21"/>
      <c r="D303" s="22"/>
      <c r="E303" s="64"/>
      <c r="F303" s="63"/>
      <c r="G303" s="64"/>
      <c r="H303" s="21"/>
      <c r="I303" s="23"/>
      <c r="J303" s="23"/>
      <c r="K303" s="21" t="str">
        <f t="shared" si="8"/>
        <v/>
      </c>
      <c r="L303" s="24" t="str">
        <f>IFERROR(IF(COUNTIF('ANEXO 2'!A:A,'ANEXO 1'!D303)=0,"",COUNTIF('ANEXO 2'!A:A,'ANEXO 1'!D303)),"")</f>
        <v/>
      </c>
      <c r="M303" s="21" t="str">
        <f>IFERROR((SUMIFS('ANEXO 2'!C:C,'ANEXO 2'!A:A,D303)/ROUND(SUMIFS(K:K,D:D,D303),2))*ROUND(K303,2),"")</f>
        <v/>
      </c>
      <c r="N303" s="21" t="str">
        <f t="shared" si="9"/>
        <v/>
      </c>
    </row>
    <row r="304" spans="1:14" x14ac:dyDescent="0.2">
      <c r="A304" s="42"/>
      <c r="B304" s="44"/>
      <c r="C304" s="21"/>
      <c r="D304" s="22"/>
      <c r="E304" s="64"/>
      <c r="F304" s="63"/>
      <c r="G304" s="64"/>
      <c r="H304" s="21"/>
      <c r="I304" s="23"/>
      <c r="J304" s="23"/>
      <c r="K304" s="21" t="str">
        <f t="shared" si="8"/>
        <v/>
      </c>
      <c r="L304" s="24" t="str">
        <f>IFERROR(IF(COUNTIF('ANEXO 2'!A:A,'ANEXO 1'!D304)=0,"",COUNTIF('ANEXO 2'!A:A,'ANEXO 1'!D304)),"")</f>
        <v/>
      </c>
      <c r="M304" s="21" t="str">
        <f>IFERROR((SUMIFS('ANEXO 2'!C:C,'ANEXO 2'!A:A,D304)/ROUND(SUMIFS(K:K,D:D,D304),2))*ROUND(K304,2),"")</f>
        <v/>
      </c>
      <c r="N304" s="21" t="str">
        <f t="shared" si="9"/>
        <v/>
      </c>
    </row>
    <row r="305" spans="1:14" x14ac:dyDescent="0.2">
      <c r="A305" s="42"/>
      <c r="B305" s="44"/>
      <c r="C305" s="21"/>
      <c r="D305" s="22"/>
      <c r="E305" s="64"/>
      <c r="F305" s="63"/>
      <c r="G305" s="64"/>
      <c r="H305" s="21"/>
      <c r="I305" s="23"/>
      <c r="J305" s="23"/>
      <c r="K305" s="21" t="str">
        <f t="shared" si="8"/>
        <v/>
      </c>
      <c r="L305" s="24" t="str">
        <f>IFERROR(IF(COUNTIF('ANEXO 2'!A:A,'ANEXO 1'!D305)=0,"",COUNTIF('ANEXO 2'!A:A,'ANEXO 1'!D305)),"")</f>
        <v/>
      </c>
      <c r="M305" s="21" t="str">
        <f>IFERROR((SUMIFS('ANEXO 2'!C:C,'ANEXO 2'!A:A,D305)/ROUND(SUMIFS(K:K,D:D,D305),2))*ROUND(K305,2),"")</f>
        <v/>
      </c>
      <c r="N305" s="21" t="str">
        <f t="shared" si="9"/>
        <v/>
      </c>
    </row>
    <row r="306" spans="1:14" x14ac:dyDescent="0.2">
      <c r="A306" s="42"/>
      <c r="B306" s="44"/>
      <c r="C306" s="21"/>
      <c r="D306" s="22"/>
      <c r="E306" s="64"/>
      <c r="F306" s="63"/>
      <c r="G306" s="64"/>
      <c r="H306" s="21"/>
      <c r="I306" s="23"/>
      <c r="J306" s="23"/>
      <c r="K306" s="21" t="str">
        <f t="shared" si="8"/>
        <v/>
      </c>
      <c r="L306" s="24" t="str">
        <f>IFERROR(IF(COUNTIF('ANEXO 2'!A:A,'ANEXO 1'!D306)=0,"",COUNTIF('ANEXO 2'!A:A,'ANEXO 1'!D306)),"")</f>
        <v/>
      </c>
      <c r="M306" s="21" t="str">
        <f>IFERROR((SUMIFS('ANEXO 2'!C:C,'ANEXO 2'!A:A,D306)/ROUND(SUMIFS(K:K,D:D,D306),2))*ROUND(K306,2),"")</f>
        <v/>
      </c>
      <c r="N306" s="21" t="str">
        <f t="shared" si="9"/>
        <v/>
      </c>
    </row>
    <row r="307" spans="1:14" x14ac:dyDescent="0.2">
      <c r="A307" s="42"/>
      <c r="B307" s="44"/>
      <c r="C307" s="21"/>
      <c r="D307" s="22"/>
      <c r="E307" s="64"/>
      <c r="F307" s="63"/>
      <c r="G307" s="64"/>
      <c r="H307" s="21"/>
      <c r="I307" s="23"/>
      <c r="J307" s="23"/>
      <c r="K307" s="21" t="str">
        <f t="shared" si="8"/>
        <v/>
      </c>
      <c r="L307" s="24" t="str">
        <f>IFERROR(IF(COUNTIF('ANEXO 2'!A:A,'ANEXO 1'!D307)=0,"",COUNTIF('ANEXO 2'!A:A,'ANEXO 1'!D307)),"")</f>
        <v/>
      </c>
      <c r="M307" s="21" t="str">
        <f>IFERROR((SUMIFS('ANEXO 2'!C:C,'ANEXO 2'!A:A,D307)/ROUND(SUMIFS(K:K,D:D,D307),2))*ROUND(K307,2),"")</f>
        <v/>
      </c>
      <c r="N307" s="21" t="str">
        <f t="shared" si="9"/>
        <v/>
      </c>
    </row>
    <row r="308" spans="1:14" x14ac:dyDescent="0.2">
      <c r="A308" s="42"/>
      <c r="B308" s="44"/>
      <c r="C308" s="21"/>
      <c r="D308" s="22"/>
      <c r="E308" s="64"/>
      <c r="F308" s="63"/>
      <c r="G308" s="64"/>
      <c r="H308" s="21"/>
      <c r="I308" s="23"/>
      <c r="J308" s="23"/>
      <c r="K308" s="21" t="str">
        <f t="shared" si="8"/>
        <v/>
      </c>
      <c r="L308" s="24" t="str">
        <f>IFERROR(IF(COUNTIF('ANEXO 2'!A:A,'ANEXO 1'!D308)=0,"",COUNTIF('ANEXO 2'!A:A,'ANEXO 1'!D308)),"")</f>
        <v/>
      </c>
      <c r="M308" s="21" t="str">
        <f>IFERROR((SUMIFS('ANEXO 2'!C:C,'ANEXO 2'!A:A,D308)/ROUND(SUMIFS(K:K,D:D,D308),2))*ROUND(K308,2),"")</f>
        <v/>
      </c>
      <c r="N308" s="21" t="str">
        <f t="shared" si="9"/>
        <v/>
      </c>
    </row>
    <row r="309" spans="1:14" x14ac:dyDescent="0.2">
      <c r="A309" s="42"/>
      <c r="B309" s="44"/>
      <c r="C309" s="21"/>
      <c r="D309" s="22"/>
      <c r="E309" s="64"/>
      <c r="F309" s="63"/>
      <c r="G309" s="64"/>
      <c r="H309" s="21"/>
      <c r="I309" s="23"/>
      <c r="J309" s="23"/>
      <c r="K309" s="21" t="str">
        <f t="shared" si="8"/>
        <v/>
      </c>
      <c r="L309" s="24" t="str">
        <f>IFERROR(IF(COUNTIF('ANEXO 2'!A:A,'ANEXO 1'!D309)=0,"",COUNTIF('ANEXO 2'!A:A,'ANEXO 1'!D309)),"")</f>
        <v/>
      </c>
      <c r="M309" s="21" t="str">
        <f>IFERROR((SUMIFS('ANEXO 2'!C:C,'ANEXO 2'!A:A,D309)/ROUND(SUMIFS(K:K,D:D,D309),2))*ROUND(K309,2),"")</f>
        <v/>
      </c>
      <c r="N309" s="21" t="str">
        <f t="shared" si="9"/>
        <v/>
      </c>
    </row>
    <row r="310" spans="1:14" x14ac:dyDescent="0.2">
      <c r="A310" s="42"/>
      <c r="B310" s="44"/>
      <c r="C310" s="21"/>
      <c r="D310" s="22"/>
      <c r="E310" s="64"/>
      <c r="F310" s="63"/>
      <c r="G310" s="64"/>
      <c r="H310" s="21"/>
      <c r="I310" s="23"/>
      <c r="J310" s="23"/>
      <c r="K310" s="21" t="str">
        <f t="shared" si="8"/>
        <v/>
      </c>
      <c r="L310" s="24" t="str">
        <f>IFERROR(IF(COUNTIF('ANEXO 2'!A:A,'ANEXO 1'!D310)=0,"",COUNTIF('ANEXO 2'!A:A,'ANEXO 1'!D310)),"")</f>
        <v/>
      </c>
      <c r="M310" s="21" t="str">
        <f>IFERROR((SUMIFS('ANEXO 2'!C:C,'ANEXO 2'!A:A,D310)/ROUND(SUMIFS(K:K,D:D,D310),2))*ROUND(K310,2),"")</f>
        <v/>
      </c>
      <c r="N310" s="21" t="str">
        <f t="shared" si="9"/>
        <v/>
      </c>
    </row>
    <row r="311" spans="1:14" x14ac:dyDescent="0.2">
      <c r="A311" s="42"/>
      <c r="B311" s="44"/>
      <c r="C311" s="21"/>
      <c r="D311" s="22"/>
      <c r="E311" s="64"/>
      <c r="F311" s="63"/>
      <c r="G311" s="64"/>
      <c r="H311" s="21"/>
      <c r="I311" s="23"/>
      <c r="J311" s="23"/>
      <c r="K311" s="21" t="str">
        <f t="shared" si="8"/>
        <v/>
      </c>
      <c r="L311" s="24" t="str">
        <f>IFERROR(IF(COUNTIF('ANEXO 2'!A:A,'ANEXO 1'!D311)=0,"",COUNTIF('ANEXO 2'!A:A,'ANEXO 1'!D311)),"")</f>
        <v/>
      </c>
      <c r="M311" s="21" t="str">
        <f>IFERROR((SUMIFS('ANEXO 2'!C:C,'ANEXO 2'!A:A,D311)/ROUND(SUMIFS(K:K,D:D,D311),2))*ROUND(K311,2),"")</f>
        <v/>
      </c>
      <c r="N311" s="21" t="str">
        <f t="shared" si="9"/>
        <v/>
      </c>
    </row>
    <row r="312" spans="1:14" x14ac:dyDescent="0.2">
      <c r="A312" s="42"/>
      <c r="B312" s="44"/>
      <c r="C312" s="21"/>
      <c r="D312" s="22"/>
      <c r="E312" s="64"/>
      <c r="F312" s="63"/>
      <c r="G312" s="64"/>
      <c r="H312" s="21"/>
      <c r="I312" s="23"/>
      <c r="J312" s="23"/>
      <c r="K312" s="21" t="str">
        <f t="shared" si="8"/>
        <v/>
      </c>
      <c r="L312" s="24" t="str">
        <f>IFERROR(IF(COUNTIF('ANEXO 2'!A:A,'ANEXO 1'!D312)=0,"",COUNTIF('ANEXO 2'!A:A,'ANEXO 1'!D312)),"")</f>
        <v/>
      </c>
      <c r="M312" s="21" t="str">
        <f>IFERROR((SUMIFS('ANEXO 2'!C:C,'ANEXO 2'!A:A,D312)/ROUND(SUMIFS(K:K,D:D,D312),2))*ROUND(K312,2),"")</f>
        <v/>
      </c>
      <c r="N312" s="21" t="str">
        <f t="shared" si="9"/>
        <v/>
      </c>
    </row>
    <row r="313" spans="1:14" x14ac:dyDescent="0.2">
      <c r="A313" s="42"/>
      <c r="B313" s="44"/>
      <c r="C313" s="21"/>
      <c r="D313" s="22"/>
      <c r="E313" s="64"/>
      <c r="F313" s="63"/>
      <c r="G313" s="64"/>
      <c r="H313" s="21"/>
      <c r="I313" s="23"/>
      <c r="J313" s="23"/>
      <c r="K313" s="21" t="str">
        <f t="shared" si="8"/>
        <v/>
      </c>
      <c r="L313" s="24" t="str">
        <f>IFERROR(IF(COUNTIF('ANEXO 2'!A:A,'ANEXO 1'!D313)=0,"",COUNTIF('ANEXO 2'!A:A,'ANEXO 1'!D313)),"")</f>
        <v/>
      </c>
      <c r="M313" s="21" t="str">
        <f>IFERROR((SUMIFS('ANEXO 2'!C:C,'ANEXO 2'!A:A,D313)/ROUND(SUMIFS(K:K,D:D,D313),2))*ROUND(K313,2),"")</f>
        <v/>
      </c>
      <c r="N313" s="21" t="str">
        <f t="shared" si="9"/>
        <v/>
      </c>
    </row>
    <row r="314" spans="1:14" x14ac:dyDescent="0.2">
      <c r="A314" s="42"/>
      <c r="B314" s="44"/>
      <c r="C314" s="21"/>
      <c r="D314" s="22"/>
      <c r="E314" s="64"/>
      <c r="F314" s="63"/>
      <c r="G314" s="64"/>
      <c r="H314" s="21"/>
      <c r="I314" s="23"/>
      <c r="J314" s="23"/>
      <c r="K314" s="21" t="str">
        <f t="shared" si="8"/>
        <v/>
      </c>
      <c r="L314" s="24" t="str">
        <f>IFERROR(IF(COUNTIF('ANEXO 2'!A:A,'ANEXO 1'!D314)=0,"",COUNTIF('ANEXO 2'!A:A,'ANEXO 1'!D314)),"")</f>
        <v/>
      </c>
      <c r="M314" s="21" t="str">
        <f>IFERROR((SUMIFS('ANEXO 2'!C:C,'ANEXO 2'!A:A,D314)/ROUND(SUMIFS(K:K,D:D,D314),2))*ROUND(K314,2),"")</f>
        <v/>
      </c>
      <c r="N314" s="21" t="str">
        <f t="shared" si="9"/>
        <v/>
      </c>
    </row>
    <row r="315" spans="1:14" x14ac:dyDescent="0.2">
      <c r="A315" s="42"/>
      <c r="B315" s="44"/>
      <c r="C315" s="21"/>
      <c r="D315" s="22"/>
      <c r="E315" s="64"/>
      <c r="F315" s="63"/>
      <c r="G315" s="64"/>
      <c r="H315" s="21"/>
      <c r="I315" s="23"/>
      <c r="J315" s="23"/>
      <c r="K315" s="21" t="str">
        <f t="shared" si="8"/>
        <v/>
      </c>
      <c r="L315" s="24" t="str">
        <f>IFERROR(IF(COUNTIF('ANEXO 2'!A:A,'ANEXO 1'!D315)=0,"",COUNTIF('ANEXO 2'!A:A,'ANEXO 1'!D315)),"")</f>
        <v/>
      </c>
      <c r="M315" s="21" t="str">
        <f>IFERROR((SUMIFS('ANEXO 2'!C:C,'ANEXO 2'!A:A,D315)/ROUND(SUMIFS(K:K,D:D,D315),2))*ROUND(K315,2),"")</f>
        <v/>
      </c>
      <c r="N315" s="21" t="str">
        <f t="shared" si="9"/>
        <v/>
      </c>
    </row>
    <row r="316" spans="1:14" x14ac:dyDescent="0.2">
      <c r="A316" s="42"/>
      <c r="B316" s="44"/>
      <c r="C316" s="21"/>
      <c r="D316" s="22"/>
      <c r="E316" s="64"/>
      <c r="F316" s="63"/>
      <c r="G316" s="64"/>
      <c r="H316" s="21"/>
      <c r="I316" s="23"/>
      <c r="J316" s="23"/>
      <c r="K316" s="21" t="str">
        <f t="shared" si="8"/>
        <v/>
      </c>
      <c r="L316" s="24" t="str">
        <f>IFERROR(IF(COUNTIF('ANEXO 2'!A:A,'ANEXO 1'!D316)=0,"",COUNTIF('ANEXO 2'!A:A,'ANEXO 1'!D316)),"")</f>
        <v/>
      </c>
      <c r="M316" s="21" t="str">
        <f>IFERROR((SUMIFS('ANEXO 2'!C:C,'ANEXO 2'!A:A,D316)/ROUND(SUMIFS(K:K,D:D,D316),2))*ROUND(K316,2),"")</f>
        <v/>
      </c>
      <c r="N316" s="21" t="str">
        <f t="shared" si="9"/>
        <v/>
      </c>
    </row>
    <row r="317" spans="1:14" x14ac:dyDescent="0.2">
      <c r="A317" s="42"/>
      <c r="B317" s="44"/>
      <c r="C317" s="21"/>
      <c r="D317" s="22"/>
      <c r="E317" s="64"/>
      <c r="F317" s="63"/>
      <c r="G317" s="64"/>
      <c r="H317" s="21"/>
      <c r="I317" s="23"/>
      <c r="J317" s="23"/>
      <c r="K317" s="21" t="str">
        <f t="shared" si="8"/>
        <v/>
      </c>
      <c r="L317" s="24" t="str">
        <f>IFERROR(IF(COUNTIF('ANEXO 2'!A:A,'ANEXO 1'!D317)=0,"",COUNTIF('ANEXO 2'!A:A,'ANEXO 1'!D317)),"")</f>
        <v/>
      </c>
      <c r="M317" s="21" t="str">
        <f>IFERROR((SUMIFS('ANEXO 2'!C:C,'ANEXO 2'!A:A,D317)/ROUND(SUMIFS(K:K,D:D,D317),2))*ROUND(K317,2),"")</f>
        <v/>
      </c>
      <c r="N317" s="21" t="str">
        <f t="shared" si="9"/>
        <v/>
      </c>
    </row>
    <row r="318" spans="1:14" x14ac:dyDescent="0.2">
      <c r="A318" s="42"/>
      <c r="B318" s="44"/>
      <c r="C318" s="21"/>
      <c r="D318" s="22"/>
      <c r="E318" s="64"/>
      <c r="F318" s="63"/>
      <c r="G318" s="64"/>
      <c r="H318" s="21"/>
      <c r="I318" s="23"/>
      <c r="J318" s="23"/>
      <c r="K318" s="21" t="str">
        <f t="shared" si="8"/>
        <v/>
      </c>
      <c r="L318" s="24" t="str">
        <f>IFERROR(IF(COUNTIF('ANEXO 2'!A:A,'ANEXO 1'!D318)=0,"",COUNTIF('ANEXO 2'!A:A,'ANEXO 1'!D318)),"")</f>
        <v/>
      </c>
      <c r="M318" s="21" t="str">
        <f>IFERROR((SUMIFS('ANEXO 2'!C:C,'ANEXO 2'!A:A,D318)/ROUND(SUMIFS(K:K,D:D,D318),2))*ROUND(K318,2),"")</f>
        <v/>
      </c>
      <c r="N318" s="21" t="str">
        <f t="shared" si="9"/>
        <v/>
      </c>
    </row>
    <row r="319" spans="1:14" x14ac:dyDescent="0.2">
      <c r="A319" s="42"/>
      <c r="B319" s="44"/>
      <c r="C319" s="21"/>
      <c r="D319" s="22"/>
      <c r="E319" s="64"/>
      <c r="F319" s="63"/>
      <c r="G319" s="64"/>
      <c r="H319" s="21"/>
      <c r="I319" s="23"/>
      <c r="J319" s="23"/>
      <c r="K319" s="21" t="str">
        <f t="shared" si="8"/>
        <v/>
      </c>
      <c r="L319" s="24" t="str">
        <f>IFERROR(IF(COUNTIF('ANEXO 2'!A:A,'ANEXO 1'!D319)=0,"",COUNTIF('ANEXO 2'!A:A,'ANEXO 1'!D319)),"")</f>
        <v/>
      </c>
      <c r="M319" s="21" t="str">
        <f>IFERROR((SUMIFS('ANEXO 2'!C:C,'ANEXO 2'!A:A,D319)/ROUND(SUMIFS(K:K,D:D,D319),2))*ROUND(K319,2),"")</f>
        <v/>
      </c>
      <c r="N319" s="21" t="str">
        <f t="shared" si="9"/>
        <v/>
      </c>
    </row>
    <row r="320" spans="1:14" x14ac:dyDescent="0.2">
      <c r="A320" s="42"/>
      <c r="B320" s="44"/>
      <c r="C320" s="21"/>
      <c r="D320" s="22"/>
      <c r="E320" s="64"/>
      <c r="F320" s="63"/>
      <c r="G320" s="64"/>
      <c r="H320" s="21"/>
      <c r="I320" s="23"/>
      <c r="J320" s="23"/>
      <c r="K320" s="21" t="str">
        <f t="shared" si="8"/>
        <v/>
      </c>
      <c r="L320" s="24" t="str">
        <f>IFERROR(IF(COUNTIF('ANEXO 2'!A:A,'ANEXO 1'!D320)=0,"",COUNTIF('ANEXO 2'!A:A,'ANEXO 1'!D320)),"")</f>
        <v/>
      </c>
      <c r="M320" s="21" t="str">
        <f>IFERROR((SUMIFS('ANEXO 2'!C:C,'ANEXO 2'!A:A,D320)/ROUND(SUMIFS(K:K,D:D,D320),2))*ROUND(K320,2),"")</f>
        <v/>
      </c>
      <c r="N320" s="21" t="str">
        <f t="shared" si="9"/>
        <v/>
      </c>
    </row>
    <row r="321" spans="1:14" x14ac:dyDescent="0.2">
      <c r="A321" s="42"/>
      <c r="B321" s="44"/>
      <c r="C321" s="21"/>
      <c r="D321" s="22"/>
      <c r="E321" s="64"/>
      <c r="F321" s="63"/>
      <c r="G321" s="64"/>
      <c r="H321" s="21"/>
      <c r="I321" s="23"/>
      <c r="J321" s="23"/>
      <c r="K321" s="21" t="str">
        <f t="shared" si="8"/>
        <v/>
      </c>
      <c r="L321" s="24" t="str">
        <f>IFERROR(IF(COUNTIF('ANEXO 2'!A:A,'ANEXO 1'!D321)=0,"",COUNTIF('ANEXO 2'!A:A,'ANEXO 1'!D321)),"")</f>
        <v/>
      </c>
      <c r="M321" s="21" t="str">
        <f>IFERROR((SUMIFS('ANEXO 2'!C:C,'ANEXO 2'!A:A,D321)/ROUND(SUMIFS(K:K,D:D,D321),2))*ROUND(K321,2),"")</f>
        <v/>
      </c>
      <c r="N321" s="21" t="str">
        <f t="shared" si="9"/>
        <v/>
      </c>
    </row>
    <row r="322" spans="1:14" x14ac:dyDescent="0.2">
      <c r="A322" s="42"/>
      <c r="B322" s="44"/>
      <c r="C322" s="21"/>
      <c r="D322" s="22"/>
      <c r="E322" s="64"/>
      <c r="F322" s="63"/>
      <c r="G322" s="64"/>
      <c r="H322" s="21"/>
      <c r="I322" s="23"/>
      <c r="J322" s="23"/>
      <c r="K322" s="21" t="str">
        <f t="shared" si="8"/>
        <v/>
      </c>
      <c r="L322" s="24" t="str">
        <f>IFERROR(IF(COUNTIF('ANEXO 2'!A:A,'ANEXO 1'!D322)=0,"",COUNTIF('ANEXO 2'!A:A,'ANEXO 1'!D322)),"")</f>
        <v/>
      </c>
      <c r="M322" s="21" t="str">
        <f>IFERROR((SUMIFS('ANEXO 2'!C:C,'ANEXO 2'!A:A,D322)/ROUND(SUMIFS(K:K,D:D,D322),2))*ROUND(K322,2),"")</f>
        <v/>
      </c>
      <c r="N322" s="21" t="str">
        <f t="shared" si="9"/>
        <v/>
      </c>
    </row>
    <row r="323" spans="1:14" x14ac:dyDescent="0.2">
      <c r="A323" s="42"/>
      <c r="B323" s="44"/>
      <c r="C323" s="21"/>
      <c r="D323" s="22"/>
      <c r="E323" s="64"/>
      <c r="F323" s="63"/>
      <c r="G323" s="64"/>
      <c r="H323" s="21"/>
      <c r="I323" s="23"/>
      <c r="J323" s="23"/>
      <c r="K323" s="21" t="str">
        <f t="shared" si="8"/>
        <v/>
      </c>
      <c r="L323" s="24" t="str">
        <f>IFERROR(IF(COUNTIF('ANEXO 2'!A:A,'ANEXO 1'!D323)=0,"",COUNTIF('ANEXO 2'!A:A,'ANEXO 1'!D323)),"")</f>
        <v/>
      </c>
      <c r="M323" s="21" t="str">
        <f>IFERROR((SUMIFS('ANEXO 2'!C:C,'ANEXO 2'!A:A,D323)/ROUND(SUMIFS(K:K,D:D,D323),2))*ROUND(K323,2),"")</f>
        <v/>
      </c>
      <c r="N323" s="21" t="str">
        <f t="shared" si="9"/>
        <v/>
      </c>
    </row>
    <row r="324" spans="1:14" x14ac:dyDescent="0.2">
      <c r="A324" s="42"/>
      <c r="B324" s="44"/>
      <c r="C324" s="21"/>
      <c r="D324" s="22"/>
      <c r="E324" s="64"/>
      <c r="F324" s="63"/>
      <c r="G324" s="64"/>
      <c r="H324" s="21"/>
      <c r="I324" s="23"/>
      <c r="J324" s="23"/>
      <c r="K324" s="21" t="str">
        <f t="shared" si="8"/>
        <v/>
      </c>
      <c r="L324" s="24" t="str">
        <f>IFERROR(IF(COUNTIF('ANEXO 2'!A:A,'ANEXO 1'!D324)=0,"",COUNTIF('ANEXO 2'!A:A,'ANEXO 1'!D324)),"")</f>
        <v/>
      </c>
      <c r="M324" s="21" t="str">
        <f>IFERROR((SUMIFS('ANEXO 2'!C:C,'ANEXO 2'!A:A,D324)/ROUND(SUMIFS(K:K,D:D,D324),2))*ROUND(K324,2),"")</f>
        <v/>
      </c>
      <c r="N324" s="21" t="str">
        <f t="shared" si="9"/>
        <v/>
      </c>
    </row>
    <row r="325" spans="1:14" x14ac:dyDescent="0.2">
      <c r="A325" s="42"/>
      <c r="B325" s="44"/>
      <c r="C325" s="21"/>
      <c r="D325" s="22"/>
      <c r="E325" s="64"/>
      <c r="F325" s="63"/>
      <c r="G325" s="64"/>
      <c r="H325" s="21"/>
      <c r="I325" s="23"/>
      <c r="J325" s="23"/>
      <c r="K325" s="21" t="str">
        <f t="shared" ref="K325:K388" si="10">IF(H325=0,"",H325+(H325*I325)-(H325*J325))</f>
        <v/>
      </c>
      <c r="L325" s="24" t="str">
        <f>IFERROR(IF(COUNTIF('ANEXO 2'!A:A,'ANEXO 1'!D325)=0,"",COUNTIF('ANEXO 2'!A:A,'ANEXO 1'!D325)),"")</f>
        <v/>
      </c>
      <c r="M325" s="21" t="str">
        <f>IFERROR((SUMIFS('ANEXO 2'!C:C,'ANEXO 2'!A:A,D325)/ROUND(SUMIFS(K:K,D:D,D325),2))*ROUND(K325,2),"")</f>
        <v/>
      </c>
      <c r="N325" s="21" t="str">
        <f t="shared" ref="N325:N388" si="11">IFERROR(IF(M325="","",ROUND(IF(M325&gt;H325,H325,((M325/K325)*H325)),2)),"")</f>
        <v/>
      </c>
    </row>
    <row r="326" spans="1:14" x14ac:dyDescent="0.2">
      <c r="A326" s="42"/>
      <c r="B326" s="44"/>
      <c r="C326" s="21"/>
      <c r="D326" s="22"/>
      <c r="E326" s="64"/>
      <c r="F326" s="63"/>
      <c r="G326" s="64"/>
      <c r="H326" s="21"/>
      <c r="I326" s="23"/>
      <c r="J326" s="23"/>
      <c r="K326" s="21" t="str">
        <f t="shared" si="10"/>
        <v/>
      </c>
      <c r="L326" s="24" t="str">
        <f>IFERROR(IF(COUNTIF('ANEXO 2'!A:A,'ANEXO 1'!D326)=0,"",COUNTIF('ANEXO 2'!A:A,'ANEXO 1'!D326)),"")</f>
        <v/>
      </c>
      <c r="M326" s="21" t="str">
        <f>IFERROR((SUMIFS('ANEXO 2'!C:C,'ANEXO 2'!A:A,D326)/ROUND(SUMIFS(K:K,D:D,D326),2))*ROUND(K326,2),"")</f>
        <v/>
      </c>
      <c r="N326" s="21" t="str">
        <f t="shared" si="11"/>
        <v/>
      </c>
    </row>
    <row r="327" spans="1:14" x14ac:dyDescent="0.2">
      <c r="A327" s="42"/>
      <c r="B327" s="44"/>
      <c r="C327" s="21"/>
      <c r="D327" s="22"/>
      <c r="E327" s="64"/>
      <c r="F327" s="63"/>
      <c r="G327" s="64"/>
      <c r="H327" s="21"/>
      <c r="I327" s="23"/>
      <c r="J327" s="23"/>
      <c r="K327" s="21" t="str">
        <f t="shared" si="10"/>
        <v/>
      </c>
      <c r="L327" s="24" t="str">
        <f>IFERROR(IF(COUNTIF('ANEXO 2'!A:A,'ANEXO 1'!D327)=0,"",COUNTIF('ANEXO 2'!A:A,'ANEXO 1'!D327)),"")</f>
        <v/>
      </c>
      <c r="M327" s="21" t="str">
        <f>IFERROR((SUMIFS('ANEXO 2'!C:C,'ANEXO 2'!A:A,D327)/ROUND(SUMIFS(K:K,D:D,D327),2))*ROUND(K327,2),"")</f>
        <v/>
      </c>
      <c r="N327" s="21" t="str">
        <f t="shared" si="11"/>
        <v/>
      </c>
    </row>
    <row r="328" spans="1:14" x14ac:dyDescent="0.2">
      <c r="A328" s="42"/>
      <c r="B328" s="44"/>
      <c r="C328" s="21"/>
      <c r="D328" s="22"/>
      <c r="E328" s="64"/>
      <c r="F328" s="63"/>
      <c r="G328" s="64"/>
      <c r="H328" s="21"/>
      <c r="I328" s="23"/>
      <c r="J328" s="23"/>
      <c r="K328" s="21" t="str">
        <f t="shared" si="10"/>
        <v/>
      </c>
      <c r="L328" s="24" t="str">
        <f>IFERROR(IF(COUNTIF('ANEXO 2'!A:A,'ANEXO 1'!D328)=0,"",COUNTIF('ANEXO 2'!A:A,'ANEXO 1'!D328)),"")</f>
        <v/>
      </c>
      <c r="M328" s="21" t="str">
        <f>IFERROR((SUMIFS('ANEXO 2'!C:C,'ANEXO 2'!A:A,D328)/ROUND(SUMIFS(K:K,D:D,D328),2))*ROUND(K328,2),"")</f>
        <v/>
      </c>
      <c r="N328" s="21" t="str">
        <f t="shared" si="11"/>
        <v/>
      </c>
    </row>
    <row r="329" spans="1:14" x14ac:dyDescent="0.2">
      <c r="A329" s="42"/>
      <c r="B329" s="44"/>
      <c r="C329" s="21"/>
      <c r="D329" s="22"/>
      <c r="E329" s="64"/>
      <c r="F329" s="63"/>
      <c r="G329" s="64"/>
      <c r="H329" s="21"/>
      <c r="I329" s="23"/>
      <c r="J329" s="23"/>
      <c r="K329" s="21" t="str">
        <f t="shared" si="10"/>
        <v/>
      </c>
      <c r="L329" s="24" t="str">
        <f>IFERROR(IF(COUNTIF('ANEXO 2'!A:A,'ANEXO 1'!D329)=0,"",COUNTIF('ANEXO 2'!A:A,'ANEXO 1'!D329)),"")</f>
        <v/>
      </c>
      <c r="M329" s="21" t="str">
        <f>IFERROR((SUMIFS('ANEXO 2'!C:C,'ANEXO 2'!A:A,D329)/ROUND(SUMIFS(K:K,D:D,D329),2))*ROUND(K329,2),"")</f>
        <v/>
      </c>
      <c r="N329" s="21" t="str">
        <f t="shared" si="11"/>
        <v/>
      </c>
    </row>
    <row r="330" spans="1:14" x14ac:dyDescent="0.2">
      <c r="A330" s="42"/>
      <c r="B330" s="44"/>
      <c r="C330" s="21"/>
      <c r="D330" s="22"/>
      <c r="E330" s="64"/>
      <c r="F330" s="63"/>
      <c r="G330" s="64"/>
      <c r="H330" s="21"/>
      <c r="I330" s="23"/>
      <c r="J330" s="23"/>
      <c r="K330" s="21" t="str">
        <f t="shared" si="10"/>
        <v/>
      </c>
      <c r="L330" s="24" t="str">
        <f>IFERROR(IF(COUNTIF('ANEXO 2'!A:A,'ANEXO 1'!D330)=0,"",COUNTIF('ANEXO 2'!A:A,'ANEXO 1'!D330)),"")</f>
        <v/>
      </c>
      <c r="M330" s="21" t="str">
        <f>IFERROR((SUMIFS('ANEXO 2'!C:C,'ANEXO 2'!A:A,D330)/ROUND(SUMIFS(K:K,D:D,D330),2))*ROUND(K330,2),"")</f>
        <v/>
      </c>
      <c r="N330" s="21" t="str">
        <f t="shared" si="11"/>
        <v/>
      </c>
    </row>
    <row r="331" spans="1:14" x14ac:dyDescent="0.2">
      <c r="A331" s="42"/>
      <c r="B331" s="44"/>
      <c r="C331" s="21"/>
      <c r="D331" s="22"/>
      <c r="E331" s="64"/>
      <c r="F331" s="63"/>
      <c r="G331" s="64"/>
      <c r="H331" s="21"/>
      <c r="I331" s="23"/>
      <c r="J331" s="23"/>
      <c r="K331" s="21" t="str">
        <f t="shared" si="10"/>
        <v/>
      </c>
      <c r="L331" s="24" t="str">
        <f>IFERROR(IF(COUNTIF('ANEXO 2'!A:A,'ANEXO 1'!D331)=0,"",COUNTIF('ANEXO 2'!A:A,'ANEXO 1'!D331)),"")</f>
        <v/>
      </c>
      <c r="M331" s="21" t="str">
        <f>IFERROR((SUMIFS('ANEXO 2'!C:C,'ANEXO 2'!A:A,D331)/ROUND(SUMIFS(K:K,D:D,D331),2))*ROUND(K331,2),"")</f>
        <v/>
      </c>
      <c r="N331" s="21" t="str">
        <f t="shared" si="11"/>
        <v/>
      </c>
    </row>
    <row r="332" spans="1:14" x14ac:dyDescent="0.2">
      <c r="A332" s="42"/>
      <c r="B332" s="44"/>
      <c r="C332" s="21"/>
      <c r="D332" s="22"/>
      <c r="E332" s="64"/>
      <c r="F332" s="63"/>
      <c r="G332" s="64"/>
      <c r="H332" s="21"/>
      <c r="I332" s="23"/>
      <c r="J332" s="23"/>
      <c r="K332" s="21" t="str">
        <f t="shared" si="10"/>
        <v/>
      </c>
      <c r="L332" s="24" t="str">
        <f>IFERROR(IF(COUNTIF('ANEXO 2'!A:A,'ANEXO 1'!D332)=0,"",COUNTIF('ANEXO 2'!A:A,'ANEXO 1'!D332)),"")</f>
        <v/>
      </c>
      <c r="M332" s="21" t="str">
        <f>IFERROR((SUMIFS('ANEXO 2'!C:C,'ANEXO 2'!A:A,D332)/ROUND(SUMIFS(K:K,D:D,D332),2))*ROUND(K332,2),"")</f>
        <v/>
      </c>
      <c r="N332" s="21" t="str">
        <f t="shared" si="11"/>
        <v/>
      </c>
    </row>
    <row r="333" spans="1:14" x14ac:dyDescent="0.2">
      <c r="A333" s="42"/>
      <c r="B333" s="44"/>
      <c r="C333" s="21"/>
      <c r="D333" s="22"/>
      <c r="E333" s="64"/>
      <c r="F333" s="63"/>
      <c r="G333" s="64"/>
      <c r="H333" s="21"/>
      <c r="I333" s="23"/>
      <c r="J333" s="23"/>
      <c r="K333" s="21" t="str">
        <f t="shared" si="10"/>
        <v/>
      </c>
      <c r="L333" s="24" t="str">
        <f>IFERROR(IF(COUNTIF('ANEXO 2'!A:A,'ANEXO 1'!D333)=0,"",COUNTIF('ANEXO 2'!A:A,'ANEXO 1'!D333)),"")</f>
        <v/>
      </c>
      <c r="M333" s="21" t="str">
        <f>IFERROR((SUMIFS('ANEXO 2'!C:C,'ANEXO 2'!A:A,D333)/ROUND(SUMIFS(K:K,D:D,D333),2))*ROUND(K333,2),"")</f>
        <v/>
      </c>
      <c r="N333" s="21" t="str">
        <f t="shared" si="11"/>
        <v/>
      </c>
    </row>
    <row r="334" spans="1:14" x14ac:dyDescent="0.2">
      <c r="A334" s="42"/>
      <c r="B334" s="44"/>
      <c r="C334" s="21"/>
      <c r="D334" s="22"/>
      <c r="E334" s="64"/>
      <c r="F334" s="63"/>
      <c r="G334" s="64"/>
      <c r="H334" s="21"/>
      <c r="I334" s="23"/>
      <c r="J334" s="23"/>
      <c r="K334" s="21" t="str">
        <f t="shared" si="10"/>
        <v/>
      </c>
      <c r="L334" s="24" t="str">
        <f>IFERROR(IF(COUNTIF('ANEXO 2'!A:A,'ANEXO 1'!D334)=0,"",COUNTIF('ANEXO 2'!A:A,'ANEXO 1'!D334)),"")</f>
        <v/>
      </c>
      <c r="M334" s="21" t="str">
        <f>IFERROR((SUMIFS('ANEXO 2'!C:C,'ANEXO 2'!A:A,D334)/ROUND(SUMIFS(K:K,D:D,D334),2))*ROUND(K334,2),"")</f>
        <v/>
      </c>
      <c r="N334" s="21" t="str">
        <f t="shared" si="11"/>
        <v/>
      </c>
    </row>
    <row r="335" spans="1:14" x14ac:dyDescent="0.2">
      <c r="A335" s="42"/>
      <c r="B335" s="44"/>
      <c r="C335" s="21"/>
      <c r="D335" s="22"/>
      <c r="E335" s="64"/>
      <c r="F335" s="63"/>
      <c r="G335" s="64"/>
      <c r="H335" s="21"/>
      <c r="I335" s="23"/>
      <c r="J335" s="23"/>
      <c r="K335" s="21" t="str">
        <f t="shared" si="10"/>
        <v/>
      </c>
      <c r="L335" s="24" t="str">
        <f>IFERROR(IF(COUNTIF('ANEXO 2'!A:A,'ANEXO 1'!D335)=0,"",COUNTIF('ANEXO 2'!A:A,'ANEXO 1'!D335)),"")</f>
        <v/>
      </c>
      <c r="M335" s="21" t="str">
        <f>IFERROR((SUMIFS('ANEXO 2'!C:C,'ANEXO 2'!A:A,D335)/ROUND(SUMIFS(K:K,D:D,D335),2))*ROUND(K335,2),"")</f>
        <v/>
      </c>
      <c r="N335" s="21" t="str">
        <f t="shared" si="11"/>
        <v/>
      </c>
    </row>
    <row r="336" spans="1:14" x14ac:dyDescent="0.2">
      <c r="A336" s="42"/>
      <c r="B336" s="44"/>
      <c r="C336" s="21"/>
      <c r="D336" s="22"/>
      <c r="E336" s="64"/>
      <c r="F336" s="63"/>
      <c r="G336" s="64"/>
      <c r="H336" s="21"/>
      <c r="I336" s="23"/>
      <c r="J336" s="23"/>
      <c r="K336" s="21" t="str">
        <f t="shared" si="10"/>
        <v/>
      </c>
      <c r="L336" s="24" t="str">
        <f>IFERROR(IF(COUNTIF('ANEXO 2'!A:A,'ANEXO 1'!D336)=0,"",COUNTIF('ANEXO 2'!A:A,'ANEXO 1'!D336)),"")</f>
        <v/>
      </c>
      <c r="M336" s="21" t="str">
        <f>IFERROR((SUMIFS('ANEXO 2'!C:C,'ANEXO 2'!A:A,D336)/ROUND(SUMIFS(K:K,D:D,D336),2))*ROUND(K336,2),"")</f>
        <v/>
      </c>
      <c r="N336" s="21" t="str">
        <f t="shared" si="11"/>
        <v/>
      </c>
    </row>
    <row r="337" spans="1:14" x14ac:dyDescent="0.2">
      <c r="A337" s="42"/>
      <c r="B337" s="44"/>
      <c r="C337" s="21"/>
      <c r="D337" s="22"/>
      <c r="E337" s="64"/>
      <c r="F337" s="63"/>
      <c r="G337" s="64"/>
      <c r="H337" s="21"/>
      <c r="I337" s="23"/>
      <c r="J337" s="23"/>
      <c r="K337" s="21" t="str">
        <f t="shared" si="10"/>
        <v/>
      </c>
      <c r="L337" s="24" t="str">
        <f>IFERROR(IF(COUNTIF('ANEXO 2'!A:A,'ANEXO 1'!D337)=0,"",COUNTIF('ANEXO 2'!A:A,'ANEXO 1'!D337)),"")</f>
        <v/>
      </c>
      <c r="M337" s="21" t="str">
        <f>IFERROR((SUMIFS('ANEXO 2'!C:C,'ANEXO 2'!A:A,D337)/ROUND(SUMIFS(K:K,D:D,D337),2))*ROUND(K337,2),"")</f>
        <v/>
      </c>
      <c r="N337" s="21" t="str">
        <f t="shared" si="11"/>
        <v/>
      </c>
    </row>
    <row r="338" spans="1:14" x14ac:dyDescent="0.2">
      <c r="A338" s="42"/>
      <c r="B338" s="44"/>
      <c r="C338" s="21"/>
      <c r="D338" s="22"/>
      <c r="E338" s="64"/>
      <c r="F338" s="63"/>
      <c r="G338" s="64"/>
      <c r="H338" s="21"/>
      <c r="I338" s="23"/>
      <c r="J338" s="23"/>
      <c r="K338" s="21" t="str">
        <f t="shared" si="10"/>
        <v/>
      </c>
      <c r="L338" s="24" t="str">
        <f>IFERROR(IF(COUNTIF('ANEXO 2'!A:A,'ANEXO 1'!D338)=0,"",COUNTIF('ANEXO 2'!A:A,'ANEXO 1'!D338)),"")</f>
        <v/>
      </c>
      <c r="M338" s="21" t="str">
        <f>IFERROR((SUMIFS('ANEXO 2'!C:C,'ANEXO 2'!A:A,D338)/ROUND(SUMIFS(K:K,D:D,D338),2))*ROUND(K338,2),"")</f>
        <v/>
      </c>
      <c r="N338" s="21" t="str">
        <f t="shared" si="11"/>
        <v/>
      </c>
    </row>
    <row r="339" spans="1:14" x14ac:dyDescent="0.2">
      <c r="A339" s="42"/>
      <c r="B339" s="44"/>
      <c r="C339" s="21"/>
      <c r="D339" s="22"/>
      <c r="E339" s="64"/>
      <c r="F339" s="63"/>
      <c r="G339" s="64"/>
      <c r="H339" s="21"/>
      <c r="I339" s="23"/>
      <c r="J339" s="23"/>
      <c r="K339" s="21" t="str">
        <f t="shared" si="10"/>
        <v/>
      </c>
      <c r="L339" s="24" t="str">
        <f>IFERROR(IF(COUNTIF('ANEXO 2'!A:A,'ANEXO 1'!D339)=0,"",COUNTIF('ANEXO 2'!A:A,'ANEXO 1'!D339)),"")</f>
        <v/>
      </c>
      <c r="M339" s="21" t="str">
        <f>IFERROR((SUMIFS('ANEXO 2'!C:C,'ANEXO 2'!A:A,D339)/ROUND(SUMIFS(K:K,D:D,D339),2))*ROUND(K339,2),"")</f>
        <v/>
      </c>
      <c r="N339" s="21" t="str">
        <f t="shared" si="11"/>
        <v/>
      </c>
    </row>
    <row r="340" spans="1:14" x14ac:dyDescent="0.2">
      <c r="A340" s="42"/>
      <c r="B340" s="44"/>
      <c r="C340" s="21"/>
      <c r="D340" s="22"/>
      <c r="E340" s="64"/>
      <c r="F340" s="63"/>
      <c r="G340" s="64"/>
      <c r="H340" s="21"/>
      <c r="I340" s="23"/>
      <c r="J340" s="23"/>
      <c r="K340" s="21" t="str">
        <f t="shared" si="10"/>
        <v/>
      </c>
      <c r="L340" s="24" t="str">
        <f>IFERROR(IF(COUNTIF('ANEXO 2'!A:A,'ANEXO 1'!D340)=0,"",COUNTIF('ANEXO 2'!A:A,'ANEXO 1'!D340)),"")</f>
        <v/>
      </c>
      <c r="M340" s="21" t="str">
        <f>IFERROR((SUMIFS('ANEXO 2'!C:C,'ANEXO 2'!A:A,D340)/ROUND(SUMIFS(K:K,D:D,D340),2))*ROUND(K340,2),"")</f>
        <v/>
      </c>
      <c r="N340" s="21" t="str">
        <f t="shared" si="11"/>
        <v/>
      </c>
    </row>
    <row r="341" spans="1:14" x14ac:dyDescent="0.2">
      <c r="A341" s="42"/>
      <c r="B341" s="44"/>
      <c r="C341" s="21"/>
      <c r="D341" s="22"/>
      <c r="E341" s="64"/>
      <c r="F341" s="63"/>
      <c r="G341" s="64"/>
      <c r="H341" s="21"/>
      <c r="I341" s="23"/>
      <c r="J341" s="23"/>
      <c r="K341" s="21" t="str">
        <f t="shared" si="10"/>
        <v/>
      </c>
      <c r="L341" s="24" t="str">
        <f>IFERROR(IF(COUNTIF('ANEXO 2'!A:A,'ANEXO 1'!D341)=0,"",COUNTIF('ANEXO 2'!A:A,'ANEXO 1'!D341)),"")</f>
        <v/>
      </c>
      <c r="M341" s="21" t="str">
        <f>IFERROR((SUMIFS('ANEXO 2'!C:C,'ANEXO 2'!A:A,D341)/ROUND(SUMIFS(K:K,D:D,D341),2))*ROUND(K341,2),"")</f>
        <v/>
      </c>
      <c r="N341" s="21" t="str">
        <f t="shared" si="11"/>
        <v/>
      </c>
    </row>
    <row r="342" spans="1:14" x14ac:dyDescent="0.2">
      <c r="A342" s="42"/>
      <c r="B342" s="44"/>
      <c r="C342" s="21"/>
      <c r="D342" s="22"/>
      <c r="E342" s="64"/>
      <c r="F342" s="63"/>
      <c r="G342" s="64"/>
      <c r="H342" s="21"/>
      <c r="I342" s="23"/>
      <c r="J342" s="23"/>
      <c r="K342" s="21" t="str">
        <f t="shared" si="10"/>
        <v/>
      </c>
      <c r="L342" s="24" t="str">
        <f>IFERROR(IF(COUNTIF('ANEXO 2'!A:A,'ANEXO 1'!D342)=0,"",COUNTIF('ANEXO 2'!A:A,'ANEXO 1'!D342)),"")</f>
        <v/>
      </c>
      <c r="M342" s="21" t="str">
        <f>IFERROR((SUMIFS('ANEXO 2'!C:C,'ANEXO 2'!A:A,D342)/ROUND(SUMIFS(K:K,D:D,D342),2))*ROUND(K342,2),"")</f>
        <v/>
      </c>
      <c r="N342" s="21" t="str">
        <f t="shared" si="11"/>
        <v/>
      </c>
    </row>
    <row r="343" spans="1:14" x14ac:dyDescent="0.2">
      <c r="A343" s="42"/>
      <c r="B343" s="44"/>
      <c r="C343" s="21"/>
      <c r="D343" s="22"/>
      <c r="E343" s="64"/>
      <c r="F343" s="63"/>
      <c r="G343" s="64"/>
      <c r="H343" s="21"/>
      <c r="I343" s="23"/>
      <c r="J343" s="23"/>
      <c r="K343" s="21" t="str">
        <f t="shared" si="10"/>
        <v/>
      </c>
      <c r="L343" s="24" t="str">
        <f>IFERROR(IF(COUNTIF('ANEXO 2'!A:A,'ANEXO 1'!D343)=0,"",COUNTIF('ANEXO 2'!A:A,'ANEXO 1'!D343)),"")</f>
        <v/>
      </c>
      <c r="M343" s="21" t="str">
        <f>IFERROR((SUMIFS('ANEXO 2'!C:C,'ANEXO 2'!A:A,D343)/ROUND(SUMIFS(K:K,D:D,D343),2))*ROUND(K343,2),"")</f>
        <v/>
      </c>
      <c r="N343" s="21" t="str">
        <f t="shared" si="11"/>
        <v/>
      </c>
    </row>
    <row r="344" spans="1:14" x14ac:dyDescent="0.2">
      <c r="A344" s="42"/>
      <c r="B344" s="44"/>
      <c r="C344" s="21"/>
      <c r="D344" s="22"/>
      <c r="E344" s="64"/>
      <c r="F344" s="63"/>
      <c r="G344" s="64"/>
      <c r="H344" s="21"/>
      <c r="I344" s="23"/>
      <c r="J344" s="23"/>
      <c r="K344" s="21" t="str">
        <f t="shared" si="10"/>
        <v/>
      </c>
      <c r="L344" s="24" t="str">
        <f>IFERROR(IF(COUNTIF('ANEXO 2'!A:A,'ANEXO 1'!D344)=0,"",COUNTIF('ANEXO 2'!A:A,'ANEXO 1'!D344)),"")</f>
        <v/>
      </c>
      <c r="M344" s="21" t="str">
        <f>IFERROR((SUMIFS('ANEXO 2'!C:C,'ANEXO 2'!A:A,D344)/ROUND(SUMIFS(K:K,D:D,D344),2))*ROUND(K344,2),"")</f>
        <v/>
      </c>
      <c r="N344" s="21" t="str">
        <f t="shared" si="11"/>
        <v/>
      </c>
    </row>
    <row r="345" spans="1:14" x14ac:dyDescent="0.2">
      <c r="A345" s="42"/>
      <c r="B345" s="44"/>
      <c r="C345" s="21"/>
      <c r="D345" s="22"/>
      <c r="E345" s="64"/>
      <c r="F345" s="63"/>
      <c r="G345" s="64"/>
      <c r="H345" s="21"/>
      <c r="I345" s="23"/>
      <c r="J345" s="23"/>
      <c r="K345" s="21" t="str">
        <f t="shared" si="10"/>
        <v/>
      </c>
      <c r="L345" s="24" t="str">
        <f>IFERROR(IF(COUNTIF('ANEXO 2'!A:A,'ANEXO 1'!D345)=0,"",COUNTIF('ANEXO 2'!A:A,'ANEXO 1'!D345)),"")</f>
        <v/>
      </c>
      <c r="M345" s="21" t="str">
        <f>IFERROR((SUMIFS('ANEXO 2'!C:C,'ANEXO 2'!A:A,D345)/ROUND(SUMIFS(K:K,D:D,D345),2))*ROUND(K345,2),"")</f>
        <v/>
      </c>
      <c r="N345" s="21" t="str">
        <f t="shared" si="11"/>
        <v/>
      </c>
    </row>
    <row r="346" spans="1:14" x14ac:dyDescent="0.2">
      <c r="A346" s="42"/>
      <c r="B346" s="44"/>
      <c r="C346" s="21"/>
      <c r="D346" s="22"/>
      <c r="E346" s="64"/>
      <c r="F346" s="63"/>
      <c r="G346" s="64"/>
      <c r="H346" s="21"/>
      <c r="I346" s="23"/>
      <c r="J346" s="23"/>
      <c r="K346" s="21" t="str">
        <f t="shared" si="10"/>
        <v/>
      </c>
      <c r="L346" s="24" t="str">
        <f>IFERROR(IF(COUNTIF('ANEXO 2'!A:A,'ANEXO 1'!D346)=0,"",COUNTIF('ANEXO 2'!A:A,'ANEXO 1'!D346)),"")</f>
        <v/>
      </c>
      <c r="M346" s="21" t="str">
        <f>IFERROR((SUMIFS('ANEXO 2'!C:C,'ANEXO 2'!A:A,D346)/ROUND(SUMIFS(K:K,D:D,D346),2))*ROUND(K346,2),"")</f>
        <v/>
      </c>
      <c r="N346" s="21" t="str">
        <f t="shared" si="11"/>
        <v/>
      </c>
    </row>
    <row r="347" spans="1:14" x14ac:dyDescent="0.2">
      <c r="A347" s="42"/>
      <c r="B347" s="44"/>
      <c r="C347" s="21"/>
      <c r="D347" s="22"/>
      <c r="E347" s="64"/>
      <c r="F347" s="63"/>
      <c r="G347" s="64"/>
      <c r="H347" s="21"/>
      <c r="I347" s="23"/>
      <c r="J347" s="23"/>
      <c r="K347" s="21" t="str">
        <f t="shared" si="10"/>
        <v/>
      </c>
      <c r="L347" s="24" t="str">
        <f>IFERROR(IF(COUNTIF('ANEXO 2'!A:A,'ANEXO 1'!D347)=0,"",COUNTIF('ANEXO 2'!A:A,'ANEXO 1'!D347)),"")</f>
        <v/>
      </c>
      <c r="M347" s="21" t="str">
        <f>IFERROR((SUMIFS('ANEXO 2'!C:C,'ANEXO 2'!A:A,D347)/ROUND(SUMIFS(K:K,D:D,D347),2))*ROUND(K347,2),"")</f>
        <v/>
      </c>
      <c r="N347" s="21" t="str">
        <f t="shared" si="11"/>
        <v/>
      </c>
    </row>
    <row r="348" spans="1:14" x14ac:dyDescent="0.2">
      <c r="A348" s="42"/>
      <c r="B348" s="44"/>
      <c r="C348" s="21"/>
      <c r="D348" s="22"/>
      <c r="E348" s="64"/>
      <c r="F348" s="63"/>
      <c r="G348" s="64"/>
      <c r="H348" s="21"/>
      <c r="I348" s="23"/>
      <c r="J348" s="23"/>
      <c r="K348" s="21" t="str">
        <f t="shared" si="10"/>
        <v/>
      </c>
      <c r="L348" s="24" t="str">
        <f>IFERROR(IF(COUNTIF('ANEXO 2'!A:A,'ANEXO 1'!D348)=0,"",COUNTIF('ANEXO 2'!A:A,'ANEXO 1'!D348)),"")</f>
        <v/>
      </c>
      <c r="M348" s="21" t="str">
        <f>IFERROR((SUMIFS('ANEXO 2'!C:C,'ANEXO 2'!A:A,D348)/ROUND(SUMIFS(K:K,D:D,D348),2))*ROUND(K348,2),"")</f>
        <v/>
      </c>
      <c r="N348" s="21" t="str">
        <f t="shared" si="11"/>
        <v/>
      </c>
    </row>
    <row r="349" spans="1:14" x14ac:dyDescent="0.2">
      <c r="A349" s="42"/>
      <c r="B349" s="44"/>
      <c r="C349" s="21"/>
      <c r="D349" s="22"/>
      <c r="E349" s="64"/>
      <c r="F349" s="63"/>
      <c r="G349" s="64"/>
      <c r="H349" s="21"/>
      <c r="I349" s="23"/>
      <c r="J349" s="23"/>
      <c r="K349" s="21" t="str">
        <f t="shared" si="10"/>
        <v/>
      </c>
      <c r="L349" s="24" t="str">
        <f>IFERROR(IF(COUNTIF('ANEXO 2'!A:A,'ANEXO 1'!D349)=0,"",COUNTIF('ANEXO 2'!A:A,'ANEXO 1'!D349)),"")</f>
        <v/>
      </c>
      <c r="M349" s="21" t="str">
        <f>IFERROR((SUMIFS('ANEXO 2'!C:C,'ANEXO 2'!A:A,D349)/ROUND(SUMIFS(K:K,D:D,D349),2))*ROUND(K349,2),"")</f>
        <v/>
      </c>
      <c r="N349" s="21" t="str">
        <f t="shared" si="11"/>
        <v/>
      </c>
    </row>
    <row r="350" spans="1:14" x14ac:dyDescent="0.2">
      <c r="A350" s="42"/>
      <c r="B350" s="44"/>
      <c r="C350" s="21"/>
      <c r="D350" s="22"/>
      <c r="E350" s="64"/>
      <c r="F350" s="63"/>
      <c r="G350" s="64"/>
      <c r="H350" s="21"/>
      <c r="I350" s="23"/>
      <c r="J350" s="23"/>
      <c r="K350" s="21" t="str">
        <f t="shared" si="10"/>
        <v/>
      </c>
      <c r="L350" s="24" t="str">
        <f>IFERROR(IF(COUNTIF('ANEXO 2'!A:A,'ANEXO 1'!D350)=0,"",COUNTIF('ANEXO 2'!A:A,'ANEXO 1'!D350)),"")</f>
        <v/>
      </c>
      <c r="M350" s="21" t="str">
        <f>IFERROR((SUMIFS('ANEXO 2'!C:C,'ANEXO 2'!A:A,D350)/ROUND(SUMIFS(K:K,D:D,D350),2))*ROUND(K350,2),"")</f>
        <v/>
      </c>
      <c r="N350" s="21" t="str">
        <f t="shared" si="11"/>
        <v/>
      </c>
    </row>
    <row r="351" spans="1:14" x14ac:dyDescent="0.2">
      <c r="A351" s="42"/>
      <c r="B351" s="44"/>
      <c r="C351" s="21"/>
      <c r="D351" s="22"/>
      <c r="E351" s="64"/>
      <c r="F351" s="63"/>
      <c r="G351" s="64"/>
      <c r="H351" s="21"/>
      <c r="I351" s="23"/>
      <c r="J351" s="23"/>
      <c r="K351" s="21" t="str">
        <f t="shared" si="10"/>
        <v/>
      </c>
      <c r="L351" s="24" t="str">
        <f>IFERROR(IF(COUNTIF('ANEXO 2'!A:A,'ANEXO 1'!D351)=0,"",COUNTIF('ANEXO 2'!A:A,'ANEXO 1'!D351)),"")</f>
        <v/>
      </c>
      <c r="M351" s="21" t="str">
        <f>IFERROR((SUMIFS('ANEXO 2'!C:C,'ANEXO 2'!A:A,D351)/ROUND(SUMIFS(K:K,D:D,D351),2))*ROUND(K351,2),"")</f>
        <v/>
      </c>
      <c r="N351" s="21" t="str">
        <f t="shared" si="11"/>
        <v/>
      </c>
    </row>
    <row r="352" spans="1:14" x14ac:dyDescent="0.2">
      <c r="A352" s="42"/>
      <c r="B352" s="44"/>
      <c r="C352" s="21"/>
      <c r="D352" s="22"/>
      <c r="E352" s="64"/>
      <c r="F352" s="63"/>
      <c r="G352" s="64"/>
      <c r="H352" s="21"/>
      <c r="I352" s="23"/>
      <c r="J352" s="23"/>
      <c r="K352" s="21" t="str">
        <f t="shared" si="10"/>
        <v/>
      </c>
      <c r="L352" s="24" t="str">
        <f>IFERROR(IF(COUNTIF('ANEXO 2'!A:A,'ANEXO 1'!D352)=0,"",COUNTIF('ANEXO 2'!A:A,'ANEXO 1'!D352)),"")</f>
        <v/>
      </c>
      <c r="M352" s="21" t="str">
        <f>IFERROR((SUMIFS('ANEXO 2'!C:C,'ANEXO 2'!A:A,D352)/ROUND(SUMIFS(K:K,D:D,D352),2))*ROUND(K352,2),"")</f>
        <v/>
      </c>
      <c r="N352" s="21" t="str">
        <f t="shared" si="11"/>
        <v/>
      </c>
    </row>
    <row r="353" spans="1:14" x14ac:dyDescent="0.2">
      <c r="A353" s="42"/>
      <c r="B353" s="44"/>
      <c r="C353" s="21"/>
      <c r="D353" s="22"/>
      <c r="E353" s="64"/>
      <c r="F353" s="63"/>
      <c r="G353" s="64"/>
      <c r="H353" s="21"/>
      <c r="I353" s="23"/>
      <c r="J353" s="23"/>
      <c r="K353" s="21" t="str">
        <f t="shared" si="10"/>
        <v/>
      </c>
      <c r="L353" s="24" t="str">
        <f>IFERROR(IF(COUNTIF('ANEXO 2'!A:A,'ANEXO 1'!D353)=0,"",COUNTIF('ANEXO 2'!A:A,'ANEXO 1'!D353)),"")</f>
        <v/>
      </c>
      <c r="M353" s="21" t="str">
        <f>IFERROR((SUMIFS('ANEXO 2'!C:C,'ANEXO 2'!A:A,D353)/ROUND(SUMIFS(K:K,D:D,D353),2))*ROUND(K353,2),"")</f>
        <v/>
      </c>
      <c r="N353" s="21" t="str">
        <f t="shared" si="11"/>
        <v/>
      </c>
    </row>
    <row r="354" spans="1:14" x14ac:dyDescent="0.2">
      <c r="A354" s="42"/>
      <c r="B354" s="44"/>
      <c r="C354" s="21"/>
      <c r="D354" s="22"/>
      <c r="E354" s="64"/>
      <c r="F354" s="63"/>
      <c r="G354" s="64"/>
      <c r="H354" s="21"/>
      <c r="I354" s="23"/>
      <c r="J354" s="23"/>
      <c r="K354" s="21" t="str">
        <f t="shared" si="10"/>
        <v/>
      </c>
      <c r="L354" s="24" t="str">
        <f>IFERROR(IF(COUNTIF('ANEXO 2'!A:A,'ANEXO 1'!D354)=0,"",COUNTIF('ANEXO 2'!A:A,'ANEXO 1'!D354)),"")</f>
        <v/>
      </c>
      <c r="M354" s="21" t="str">
        <f>IFERROR((SUMIFS('ANEXO 2'!C:C,'ANEXO 2'!A:A,D354)/ROUND(SUMIFS(K:K,D:D,D354),2))*ROUND(K354,2),"")</f>
        <v/>
      </c>
      <c r="N354" s="21" t="str">
        <f t="shared" si="11"/>
        <v/>
      </c>
    </row>
    <row r="355" spans="1:14" x14ac:dyDescent="0.2">
      <c r="A355" s="42"/>
      <c r="B355" s="44"/>
      <c r="C355" s="21"/>
      <c r="D355" s="22"/>
      <c r="E355" s="64"/>
      <c r="F355" s="63"/>
      <c r="G355" s="64"/>
      <c r="H355" s="21"/>
      <c r="I355" s="23"/>
      <c r="J355" s="23"/>
      <c r="K355" s="21" t="str">
        <f t="shared" si="10"/>
        <v/>
      </c>
      <c r="L355" s="24" t="str">
        <f>IFERROR(IF(COUNTIF('ANEXO 2'!A:A,'ANEXO 1'!D355)=0,"",COUNTIF('ANEXO 2'!A:A,'ANEXO 1'!D355)),"")</f>
        <v/>
      </c>
      <c r="M355" s="21" t="str">
        <f>IFERROR((SUMIFS('ANEXO 2'!C:C,'ANEXO 2'!A:A,D355)/ROUND(SUMIFS(K:K,D:D,D355),2))*ROUND(K355,2),"")</f>
        <v/>
      </c>
      <c r="N355" s="21" t="str">
        <f t="shared" si="11"/>
        <v/>
      </c>
    </row>
    <row r="356" spans="1:14" x14ac:dyDescent="0.2">
      <c r="A356" s="42"/>
      <c r="B356" s="44"/>
      <c r="C356" s="21"/>
      <c r="D356" s="22"/>
      <c r="E356" s="64"/>
      <c r="F356" s="63"/>
      <c r="G356" s="64"/>
      <c r="H356" s="21"/>
      <c r="I356" s="23"/>
      <c r="J356" s="23"/>
      <c r="K356" s="21" t="str">
        <f t="shared" si="10"/>
        <v/>
      </c>
      <c r="L356" s="24" t="str">
        <f>IFERROR(IF(COUNTIF('ANEXO 2'!A:A,'ANEXO 1'!D356)=0,"",COUNTIF('ANEXO 2'!A:A,'ANEXO 1'!D356)),"")</f>
        <v/>
      </c>
      <c r="M356" s="21" t="str">
        <f>IFERROR((SUMIFS('ANEXO 2'!C:C,'ANEXO 2'!A:A,D356)/ROUND(SUMIFS(K:K,D:D,D356),2))*ROUND(K356,2),"")</f>
        <v/>
      </c>
      <c r="N356" s="21" t="str">
        <f t="shared" si="11"/>
        <v/>
      </c>
    </row>
    <row r="357" spans="1:14" x14ac:dyDescent="0.2">
      <c r="A357" s="42"/>
      <c r="B357" s="44"/>
      <c r="C357" s="21"/>
      <c r="D357" s="22"/>
      <c r="E357" s="64"/>
      <c r="F357" s="63"/>
      <c r="G357" s="64"/>
      <c r="H357" s="21"/>
      <c r="I357" s="23"/>
      <c r="J357" s="23"/>
      <c r="K357" s="21" t="str">
        <f t="shared" si="10"/>
        <v/>
      </c>
      <c r="L357" s="24" t="str">
        <f>IFERROR(IF(COUNTIF('ANEXO 2'!A:A,'ANEXO 1'!D357)=0,"",COUNTIF('ANEXO 2'!A:A,'ANEXO 1'!D357)),"")</f>
        <v/>
      </c>
      <c r="M357" s="21" t="str">
        <f>IFERROR((SUMIFS('ANEXO 2'!C:C,'ANEXO 2'!A:A,D357)/ROUND(SUMIFS(K:K,D:D,D357),2))*ROUND(K357,2),"")</f>
        <v/>
      </c>
      <c r="N357" s="21" t="str">
        <f t="shared" si="11"/>
        <v/>
      </c>
    </row>
    <row r="358" spans="1:14" x14ac:dyDescent="0.2">
      <c r="A358" s="42"/>
      <c r="B358" s="44"/>
      <c r="C358" s="21"/>
      <c r="D358" s="22"/>
      <c r="E358" s="64"/>
      <c r="F358" s="63"/>
      <c r="G358" s="64"/>
      <c r="H358" s="21"/>
      <c r="I358" s="23"/>
      <c r="J358" s="23"/>
      <c r="K358" s="21" t="str">
        <f t="shared" si="10"/>
        <v/>
      </c>
      <c r="L358" s="24" t="str">
        <f>IFERROR(IF(COUNTIF('ANEXO 2'!A:A,'ANEXO 1'!D358)=0,"",COUNTIF('ANEXO 2'!A:A,'ANEXO 1'!D358)),"")</f>
        <v/>
      </c>
      <c r="M358" s="21" t="str">
        <f>IFERROR((SUMIFS('ANEXO 2'!C:C,'ANEXO 2'!A:A,D358)/ROUND(SUMIFS(K:K,D:D,D358),2))*ROUND(K358,2),"")</f>
        <v/>
      </c>
      <c r="N358" s="21" t="str">
        <f t="shared" si="11"/>
        <v/>
      </c>
    </row>
    <row r="359" spans="1:14" x14ac:dyDescent="0.2">
      <c r="A359" s="42"/>
      <c r="B359" s="44"/>
      <c r="C359" s="21"/>
      <c r="D359" s="22"/>
      <c r="E359" s="64"/>
      <c r="F359" s="63"/>
      <c r="G359" s="64"/>
      <c r="H359" s="21"/>
      <c r="I359" s="23"/>
      <c r="J359" s="23"/>
      <c r="K359" s="21" t="str">
        <f t="shared" si="10"/>
        <v/>
      </c>
      <c r="L359" s="24" t="str">
        <f>IFERROR(IF(COUNTIF('ANEXO 2'!A:A,'ANEXO 1'!D359)=0,"",COUNTIF('ANEXO 2'!A:A,'ANEXO 1'!D359)),"")</f>
        <v/>
      </c>
      <c r="M359" s="21" t="str">
        <f>IFERROR((SUMIFS('ANEXO 2'!C:C,'ANEXO 2'!A:A,D359)/ROUND(SUMIFS(K:K,D:D,D359),2))*ROUND(K359,2),"")</f>
        <v/>
      </c>
      <c r="N359" s="21" t="str">
        <f t="shared" si="11"/>
        <v/>
      </c>
    </row>
    <row r="360" spans="1:14" x14ac:dyDescent="0.2">
      <c r="A360" s="42"/>
      <c r="B360" s="44"/>
      <c r="C360" s="21"/>
      <c r="D360" s="22"/>
      <c r="E360" s="64"/>
      <c r="F360" s="63"/>
      <c r="G360" s="64"/>
      <c r="H360" s="21"/>
      <c r="I360" s="23"/>
      <c r="J360" s="23"/>
      <c r="K360" s="21" t="str">
        <f t="shared" si="10"/>
        <v/>
      </c>
      <c r="L360" s="24" t="str">
        <f>IFERROR(IF(COUNTIF('ANEXO 2'!A:A,'ANEXO 1'!D360)=0,"",COUNTIF('ANEXO 2'!A:A,'ANEXO 1'!D360)),"")</f>
        <v/>
      </c>
      <c r="M360" s="21" t="str">
        <f>IFERROR((SUMIFS('ANEXO 2'!C:C,'ANEXO 2'!A:A,D360)/ROUND(SUMIFS(K:K,D:D,D360),2))*ROUND(K360,2),"")</f>
        <v/>
      </c>
      <c r="N360" s="21" t="str">
        <f t="shared" si="11"/>
        <v/>
      </c>
    </row>
    <row r="361" spans="1:14" x14ac:dyDescent="0.2">
      <c r="A361" s="42"/>
      <c r="B361" s="44"/>
      <c r="C361" s="21"/>
      <c r="D361" s="22"/>
      <c r="E361" s="64"/>
      <c r="F361" s="63"/>
      <c r="G361" s="64"/>
      <c r="H361" s="21"/>
      <c r="I361" s="23"/>
      <c r="J361" s="23"/>
      <c r="K361" s="21" t="str">
        <f t="shared" si="10"/>
        <v/>
      </c>
      <c r="L361" s="24" t="str">
        <f>IFERROR(IF(COUNTIF('ANEXO 2'!A:A,'ANEXO 1'!D361)=0,"",COUNTIF('ANEXO 2'!A:A,'ANEXO 1'!D361)),"")</f>
        <v/>
      </c>
      <c r="M361" s="21" t="str">
        <f>IFERROR((SUMIFS('ANEXO 2'!C:C,'ANEXO 2'!A:A,D361)/ROUND(SUMIFS(K:K,D:D,D361),2))*ROUND(K361,2),"")</f>
        <v/>
      </c>
      <c r="N361" s="21" t="str">
        <f t="shared" si="11"/>
        <v/>
      </c>
    </row>
    <row r="362" spans="1:14" x14ac:dyDescent="0.2">
      <c r="A362" s="42"/>
      <c r="B362" s="44"/>
      <c r="C362" s="21"/>
      <c r="D362" s="22"/>
      <c r="E362" s="64"/>
      <c r="F362" s="63"/>
      <c r="G362" s="64"/>
      <c r="H362" s="21"/>
      <c r="I362" s="23"/>
      <c r="J362" s="23"/>
      <c r="K362" s="21" t="str">
        <f t="shared" si="10"/>
        <v/>
      </c>
      <c r="L362" s="24" t="str">
        <f>IFERROR(IF(COUNTIF('ANEXO 2'!A:A,'ANEXO 1'!D362)=0,"",COUNTIF('ANEXO 2'!A:A,'ANEXO 1'!D362)),"")</f>
        <v/>
      </c>
      <c r="M362" s="21" t="str">
        <f>IFERROR((SUMIFS('ANEXO 2'!C:C,'ANEXO 2'!A:A,D362)/ROUND(SUMIFS(K:K,D:D,D362),2))*ROUND(K362,2),"")</f>
        <v/>
      </c>
      <c r="N362" s="21" t="str">
        <f t="shared" si="11"/>
        <v/>
      </c>
    </row>
    <row r="363" spans="1:14" x14ac:dyDescent="0.2">
      <c r="A363" s="42"/>
      <c r="B363" s="44"/>
      <c r="C363" s="21"/>
      <c r="D363" s="22"/>
      <c r="E363" s="64"/>
      <c r="F363" s="63"/>
      <c r="G363" s="64"/>
      <c r="H363" s="21"/>
      <c r="I363" s="23"/>
      <c r="J363" s="23"/>
      <c r="K363" s="21" t="str">
        <f t="shared" si="10"/>
        <v/>
      </c>
      <c r="L363" s="24" t="str">
        <f>IFERROR(IF(COUNTIF('ANEXO 2'!A:A,'ANEXO 1'!D363)=0,"",COUNTIF('ANEXO 2'!A:A,'ANEXO 1'!D363)),"")</f>
        <v/>
      </c>
      <c r="M363" s="21" t="str">
        <f>IFERROR((SUMIFS('ANEXO 2'!C:C,'ANEXO 2'!A:A,D363)/ROUND(SUMIFS(K:K,D:D,D363),2))*ROUND(K363,2),"")</f>
        <v/>
      </c>
      <c r="N363" s="21" t="str">
        <f t="shared" si="11"/>
        <v/>
      </c>
    </row>
    <row r="364" spans="1:14" x14ac:dyDescent="0.2">
      <c r="A364" s="42"/>
      <c r="B364" s="44"/>
      <c r="C364" s="21"/>
      <c r="D364" s="22"/>
      <c r="E364" s="64"/>
      <c r="F364" s="63"/>
      <c r="G364" s="64"/>
      <c r="H364" s="21"/>
      <c r="I364" s="23"/>
      <c r="J364" s="23"/>
      <c r="K364" s="21" t="str">
        <f t="shared" si="10"/>
        <v/>
      </c>
      <c r="L364" s="24" t="str">
        <f>IFERROR(IF(COUNTIF('ANEXO 2'!A:A,'ANEXO 1'!D364)=0,"",COUNTIF('ANEXO 2'!A:A,'ANEXO 1'!D364)),"")</f>
        <v/>
      </c>
      <c r="M364" s="21" t="str">
        <f>IFERROR((SUMIFS('ANEXO 2'!C:C,'ANEXO 2'!A:A,D364)/ROUND(SUMIFS(K:K,D:D,D364),2))*ROUND(K364,2),"")</f>
        <v/>
      </c>
      <c r="N364" s="21" t="str">
        <f t="shared" si="11"/>
        <v/>
      </c>
    </row>
    <row r="365" spans="1:14" x14ac:dyDescent="0.2">
      <c r="A365" s="42"/>
      <c r="B365" s="44"/>
      <c r="C365" s="21"/>
      <c r="D365" s="22"/>
      <c r="E365" s="64"/>
      <c r="F365" s="63"/>
      <c r="G365" s="64"/>
      <c r="H365" s="21"/>
      <c r="I365" s="23"/>
      <c r="J365" s="23"/>
      <c r="K365" s="21" t="str">
        <f t="shared" si="10"/>
        <v/>
      </c>
      <c r="L365" s="24" t="str">
        <f>IFERROR(IF(COUNTIF('ANEXO 2'!A:A,'ANEXO 1'!D365)=0,"",COUNTIF('ANEXO 2'!A:A,'ANEXO 1'!D365)),"")</f>
        <v/>
      </c>
      <c r="M365" s="21" t="str">
        <f>IFERROR((SUMIFS('ANEXO 2'!C:C,'ANEXO 2'!A:A,D365)/ROUND(SUMIFS(K:K,D:D,D365),2))*ROUND(K365,2),"")</f>
        <v/>
      </c>
      <c r="N365" s="21" t="str">
        <f t="shared" si="11"/>
        <v/>
      </c>
    </row>
    <row r="366" spans="1:14" x14ac:dyDescent="0.2">
      <c r="A366" s="42"/>
      <c r="B366" s="44"/>
      <c r="C366" s="21"/>
      <c r="D366" s="22"/>
      <c r="E366" s="64"/>
      <c r="F366" s="63"/>
      <c r="G366" s="64"/>
      <c r="H366" s="21"/>
      <c r="I366" s="23"/>
      <c r="J366" s="23"/>
      <c r="K366" s="21" t="str">
        <f t="shared" si="10"/>
        <v/>
      </c>
      <c r="L366" s="24" t="str">
        <f>IFERROR(IF(COUNTIF('ANEXO 2'!A:A,'ANEXO 1'!D366)=0,"",COUNTIF('ANEXO 2'!A:A,'ANEXO 1'!D366)),"")</f>
        <v/>
      </c>
      <c r="M366" s="21" t="str">
        <f>IFERROR((SUMIFS('ANEXO 2'!C:C,'ANEXO 2'!A:A,D366)/ROUND(SUMIFS(K:K,D:D,D366),2))*ROUND(K366,2),"")</f>
        <v/>
      </c>
      <c r="N366" s="21" t="str">
        <f t="shared" si="11"/>
        <v/>
      </c>
    </row>
    <row r="367" spans="1:14" x14ac:dyDescent="0.2">
      <c r="A367" s="42"/>
      <c r="B367" s="44"/>
      <c r="C367" s="21"/>
      <c r="D367" s="22"/>
      <c r="E367" s="64"/>
      <c r="F367" s="63"/>
      <c r="G367" s="64"/>
      <c r="H367" s="21"/>
      <c r="I367" s="23"/>
      <c r="J367" s="23"/>
      <c r="K367" s="21" t="str">
        <f t="shared" si="10"/>
        <v/>
      </c>
      <c r="L367" s="24" t="str">
        <f>IFERROR(IF(COUNTIF('ANEXO 2'!A:A,'ANEXO 1'!D367)=0,"",COUNTIF('ANEXO 2'!A:A,'ANEXO 1'!D367)),"")</f>
        <v/>
      </c>
      <c r="M367" s="21" t="str">
        <f>IFERROR((SUMIFS('ANEXO 2'!C:C,'ANEXO 2'!A:A,D367)/ROUND(SUMIFS(K:K,D:D,D367),2))*ROUND(K367,2),"")</f>
        <v/>
      </c>
      <c r="N367" s="21" t="str">
        <f t="shared" si="11"/>
        <v/>
      </c>
    </row>
    <row r="368" spans="1:14" x14ac:dyDescent="0.2">
      <c r="A368" s="42"/>
      <c r="B368" s="44"/>
      <c r="C368" s="21"/>
      <c r="D368" s="22"/>
      <c r="E368" s="64"/>
      <c r="F368" s="63"/>
      <c r="G368" s="64"/>
      <c r="H368" s="21"/>
      <c r="I368" s="23"/>
      <c r="J368" s="23"/>
      <c r="K368" s="21" t="str">
        <f t="shared" si="10"/>
        <v/>
      </c>
      <c r="L368" s="24" t="str">
        <f>IFERROR(IF(COUNTIF('ANEXO 2'!A:A,'ANEXO 1'!D368)=0,"",COUNTIF('ANEXO 2'!A:A,'ANEXO 1'!D368)),"")</f>
        <v/>
      </c>
      <c r="M368" s="21" t="str">
        <f>IFERROR((SUMIFS('ANEXO 2'!C:C,'ANEXO 2'!A:A,D368)/ROUND(SUMIFS(K:K,D:D,D368),2))*ROUND(K368,2),"")</f>
        <v/>
      </c>
      <c r="N368" s="21" t="str">
        <f t="shared" si="11"/>
        <v/>
      </c>
    </row>
    <row r="369" spans="1:14" x14ac:dyDescent="0.2">
      <c r="A369" s="42"/>
      <c r="B369" s="44"/>
      <c r="C369" s="21"/>
      <c r="D369" s="22"/>
      <c r="E369" s="64"/>
      <c r="F369" s="63"/>
      <c r="G369" s="64"/>
      <c r="H369" s="21"/>
      <c r="I369" s="23"/>
      <c r="J369" s="23"/>
      <c r="K369" s="21" t="str">
        <f t="shared" si="10"/>
        <v/>
      </c>
      <c r="L369" s="24" t="str">
        <f>IFERROR(IF(COUNTIF('ANEXO 2'!A:A,'ANEXO 1'!D369)=0,"",COUNTIF('ANEXO 2'!A:A,'ANEXO 1'!D369)),"")</f>
        <v/>
      </c>
      <c r="M369" s="21" t="str">
        <f>IFERROR((SUMIFS('ANEXO 2'!C:C,'ANEXO 2'!A:A,D369)/ROUND(SUMIFS(K:K,D:D,D369),2))*ROUND(K369,2),"")</f>
        <v/>
      </c>
      <c r="N369" s="21" t="str">
        <f t="shared" si="11"/>
        <v/>
      </c>
    </row>
    <row r="370" spans="1:14" x14ac:dyDescent="0.2">
      <c r="A370" s="42"/>
      <c r="B370" s="44"/>
      <c r="C370" s="21"/>
      <c r="D370" s="22"/>
      <c r="E370" s="64"/>
      <c r="F370" s="63"/>
      <c r="G370" s="64"/>
      <c r="H370" s="21"/>
      <c r="I370" s="23"/>
      <c r="J370" s="23"/>
      <c r="K370" s="21" t="str">
        <f t="shared" si="10"/>
        <v/>
      </c>
      <c r="L370" s="24" t="str">
        <f>IFERROR(IF(COUNTIF('ANEXO 2'!A:A,'ANEXO 1'!D370)=0,"",COUNTIF('ANEXO 2'!A:A,'ANEXO 1'!D370)),"")</f>
        <v/>
      </c>
      <c r="M370" s="21" t="str">
        <f>IFERROR((SUMIFS('ANEXO 2'!C:C,'ANEXO 2'!A:A,D370)/ROUND(SUMIFS(K:K,D:D,D370),2))*ROUND(K370,2),"")</f>
        <v/>
      </c>
      <c r="N370" s="21" t="str">
        <f t="shared" si="11"/>
        <v/>
      </c>
    </row>
    <row r="371" spans="1:14" x14ac:dyDescent="0.2">
      <c r="A371" s="42"/>
      <c r="B371" s="44"/>
      <c r="C371" s="21"/>
      <c r="D371" s="22"/>
      <c r="E371" s="64"/>
      <c r="F371" s="63"/>
      <c r="G371" s="64"/>
      <c r="H371" s="21"/>
      <c r="I371" s="23"/>
      <c r="J371" s="23"/>
      <c r="K371" s="21" t="str">
        <f t="shared" si="10"/>
        <v/>
      </c>
      <c r="L371" s="24" t="str">
        <f>IFERROR(IF(COUNTIF('ANEXO 2'!A:A,'ANEXO 1'!D371)=0,"",COUNTIF('ANEXO 2'!A:A,'ANEXO 1'!D371)),"")</f>
        <v/>
      </c>
      <c r="M371" s="21" t="str">
        <f>IFERROR((SUMIFS('ANEXO 2'!C:C,'ANEXO 2'!A:A,D371)/ROUND(SUMIFS(K:K,D:D,D371),2))*ROUND(K371,2),"")</f>
        <v/>
      </c>
      <c r="N371" s="21" t="str">
        <f t="shared" si="11"/>
        <v/>
      </c>
    </row>
    <row r="372" spans="1:14" x14ac:dyDescent="0.2">
      <c r="A372" s="42"/>
      <c r="B372" s="44"/>
      <c r="C372" s="21"/>
      <c r="D372" s="22"/>
      <c r="E372" s="64"/>
      <c r="F372" s="63"/>
      <c r="G372" s="64"/>
      <c r="H372" s="21"/>
      <c r="I372" s="23"/>
      <c r="J372" s="23"/>
      <c r="K372" s="21" t="str">
        <f t="shared" si="10"/>
        <v/>
      </c>
      <c r="L372" s="24" t="str">
        <f>IFERROR(IF(COUNTIF('ANEXO 2'!A:A,'ANEXO 1'!D372)=0,"",COUNTIF('ANEXO 2'!A:A,'ANEXO 1'!D372)),"")</f>
        <v/>
      </c>
      <c r="M372" s="21" t="str">
        <f>IFERROR((SUMIFS('ANEXO 2'!C:C,'ANEXO 2'!A:A,D372)/ROUND(SUMIFS(K:K,D:D,D372),2))*ROUND(K372,2),"")</f>
        <v/>
      </c>
      <c r="N372" s="21" t="str">
        <f t="shared" si="11"/>
        <v/>
      </c>
    </row>
    <row r="373" spans="1:14" x14ac:dyDescent="0.2">
      <c r="A373" s="42"/>
      <c r="B373" s="44"/>
      <c r="C373" s="21"/>
      <c r="D373" s="22"/>
      <c r="E373" s="64"/>
      <c r="F373" s="63"/>
      <c r="G373" s="64"/>
      <c r="H373" s="21"/>
      <c r="I373" s="23"/>
      <c r="J373" s="23"/>
      <c r="K373" s="21" t="str">
        <f t="shared" si="10"/>
        <v/>
      </c>
      <c r="L373" s="24" t="str">
        <f>IFERROR(IF(COUNTIF('ANEXO 2'!A:A,'ANEXO 1'!D373)=0,"",COUNTIF('ANEXO 2'!A:A,'ANEXO 1'!D373)),"")</f>
        <v/>
      </c>
      <c r="M373" s="21" t="str">
        <f>IFERROR((SUMIFS('ANEXO 2'!C:C,'ANEXO 2'!A:A,D373)/ROUND(SUMIFS(K:K,D:D,D373),2))*ROUND(K373,2),"")</f>
        <v/>
      </c>
      <c r="N373" s="21" t="str">
        <f t="shared" si="11"/>
        <v/>
      </c>
    </row>
    <row r="374" spans="1:14" x14ac:dyDescent="0.2">
      <c r="A374" s="42"/>
      <c r="B374" s="44"/>
      <c r="C374" s="21"/>
      <c r="D374" s="22"/>
      <c r="E374" s="64"/>
      <c r="F374" s="63"/>
      <c r="G374" s="64"/>
      <c r="H374" s="21"/>
      <c r="I374" s="23"/>
      <c r="J374" s="23"/>
      <c r="K374" s="21" t="str">
        <f t="shared" si="10"/>
        <v/>
      </c>
      <c r="L374" s="24" t="str">
        <f>IFERROR(IF(COUNTIF('ANEXO 2'!A:A,'ANEXO 1'!D374)=0,"",COUNTIF('ANEXO 2'!A:A,'ANEXO 1'!D374)),"")</f>
        <v/>
      </c>
      <c r="M374" s="21" t="str">
        <f>IFERROR((SUMIFS('ANEXO 2'!C:C,'ANEXO 2'!A:A,D374)/ROUND(SUMIFS(K:K,D:D,D374),2))*ROUND(K374,2),"")</f>
        <v/>
      </c>
      <c r="N374" s="21" t="str">
        <f t="shared" si="11"/>
        <v/>
      </c>
    </row>
    <row r="375" spans="1:14" x14ac:dyDescent="0.2">
      <c r="A375" s="42"/>
      <c r="B375" s="44"/>
      <c r="C375" s="21"/>
      <c r="D375" s="22"/>
      <c r="E375" s="64"/>
      <c r="F375" s="63"/>
      <c r="G375" s="64"/>
      <c r="H375" s="21"/>
      <c r="I375" s="23"/>
      <c r="J375" s="23"/>
      <c r="K375" s="21" t="str">
        <f t="shared" si="10"/>
        <v/>
      </c>
      <c r="L375" s="24" t="str">
        <f>IFERROR(IF(COUNTIF('ANEXO 2'!A:A,'ANEXO 1'!D375)=0,"",COUNTIF('ANEXO 2'!A:A,'ANEXO 1'!D375)),"")</f>
        <v/>
      </c>
      <c r="M375" s="21" t="str">
        <f>IFERROR((SUMIFS('ANEXO 2'!C:C,'ANEXO 2'!A:A,D375)/ROUND(SUMIFS(K:K,D:D,D375),2))*ROUND(K375,2),"")</f>
        <v/>
      </c>
      <c r="N375" s="21" t="str">
        <f t="shared" si="11"/>
        <v/>
      </c>
    </row>
    <row r="376" spans="1:14" x14ac:dyDescent="0.2">
      <c r="A376" s="42"/>
      <c r="B376" s="44"/>
      <c r="C376" s="21"/>
      <c r="D376" s="22"/>
      <c r="E376" s="64"/>
      <c r="F376" s="63"/>
      <c r="G376" s="64"/>
      <c r="H376" s="21"/>
      <c r="I376" s="23"/>
      <c r="J376" s="23"/>
      <c r="K376" s="21" t="str">
        <f t="shared" si="10"/>
        <v/>
      </c>
      <c r="L376" s="24" t="str">
        <f>IFERROR(IF(COUNTIF('ANEXO 2'!A:A,'ANEXO 1'!D376)=0,"",COUNTIF('ANEXO 2'!A:A,'ANEXO 1'!D376)),"")</f>
        <v/>
      </c>
      <c r="M376" s="21" t="str">
        <f>IFERROR((SUMIFS('ANEXO 2'!C:C,'ANEXO 2'!A:A,D376)/ROUND(SUMIFS(K:K,D:D,D376),2))*ROUND(K376,2),"")</f>
        <v/>
      </c>
      <c r="N376" s="21" t="str">
        <f t="shared" si="11"/>
        <v/>
      </c>
    </row>
    <row r="377" spans="1:14" x14ac:dyDescent="0.2">
      <c r="A377" s="42"/>
      <c r="B377" s="44"/>
      <c r="C377" s="21"/>
      <c r="D377" s="22"/>
      <c r="E377" s="64"/>
      <c r="F377" s="63"/>
      <c r="G377" s="64"/>
      <c r="H377" s="21"/>
      <c r="I377" s="23"/>
      <c r="J377" s="23"/>
      <c r="K377" s="21" t="str">
        <f t="shared" si="10"/>
        <v/>
      </c>
      <c r="L377" s="24" t="str">
        <f>IFERROR(IF(COUNTIF('ANEXO 2'!A:A,'ANEXO 1'!D377)=0,"",COUNTIF('ANEXO 2'!A:A,'ANEXO 1'!D377)),"")</f>
        <v/>
      </c>
      <c r="M377" s="21" t="str">
        <f>IFERROR((SUMIFS('ANEXO 2'!C:C,'ANEXO 2'!A:A,D377)/ROUND(SUMIFS(K:K,D:D,D377),2))*ROUND(K377,2),"")</f>
        <v/>
      </c>
      <c r="N377" s="21" t="str">
        <f t="shared" si="11"/>
        <v/>
      </c>
    </row>
    <row r="378" spans="1:14" x14ac:dyDescent="0.2">
      <c r="A378" s="42"/>
      <c r="B378" s="44"/>
      <c r="C378" s="21"/>
      <c r="D378" s="22"/>
      <c r="E378" s="64"/>
      <c r="F378" s="63"/>
      <c r="G378" s="64"/>
      <c r="H378" s="21"/>
      <c r="I378" s="23"/>
      <c r="J378" s="23"/>
      <c r="K378" s="21" t="str">
        <f t="shared" si="10"/>
        <v/>
      </c>
      <c r="L378" s="24" t="str">
        <f>IFERROR(IF(COUNTIF('ANEXO 2'!A:A,'ANEXO 1'!D378)=0,"",COUNTIF('ANEXO 2'!A:A,'ANEXO 1'!D378)),"")</f>
        <v/>
      </c>
      <c r="M378" s="21" t="str">
        <f>IFERROR((SUMIFS('ANEXO 2'!C:C,'ANEXO 2'!A:A,D378)/ROUND(SUMIFS(K:K,D:D,D378),2))*ROUND(K378,2),"")</f>
        <v/>
      </c>
      <c r="N378" s="21" t="str">
        <f t="shared" si="11"/>
        <v/>
      </c>
    </row>
    <row r="379" spans="1:14" x14ac:dyDescent="0.2">
      <c r="A379" s="42"/>
      <c r="B379" s="44"/>
      <c r="C379" s="21"/>
      <c r="D379" s="22"/>
      <c r="E379" s="64"/>
      <c r="F379" s="63"/>
      <c r="G379" s="64"/>
      <c r="H379" s="21"/>
      <c r="I379" s="23"/>
      <c r="J379" s="23"/>
      <c r="K379" s="21" t="str">
        <f t="shared" si="10"/>
        <v/>
      </c>
      <c r="L379" s="24" t="str">
        <f>IFERROR(IF(COUNTIF('ANEXO 2'!A:A,'ANEXO 1'!D379)=0,"",COUNTIF('ANEXO 2'!A:A,'ANEXO 1'!D379)),"")</f>
        <v/>
      </c>
      <c r="M379" s="21" t="str">
        <f>IFERROR((SUMIFS('ANEXO 2'!C:C,'ANEXO 2'!A:A,D379)/ROUND(SUMIFS(K:K,D:D,D379),2))*ROUND(K379,2),"")</f>
        <v/>
      </c>
      <c r="N379" s="21" t="str">
        <f t="shared" si="11"/>
        <v/>
      </c>
    </row>
    <row r="380" spans="1:14" x14ac:dyDescent="0.2">
      <c r="A380" s="42"/>
      <c r="B380" s="44"/>
      <c r="C380" s="21"/>
      <c r="D380" s="22"/>
      <c r="E380" s="64"/>
      <c r="F380" s="63"/>
      <c r="G380" s="64"/>
      <c r="H380" s="21"/>
      <c r="I380" s="23"/>
      <c r="J380" s="23"/>
      <c r="K380" s="21" t="str">
        <f t="shared" si="10"/>
        <v/>
      </c>
      <c r="L380" s="24" t="str">
        <f>IFERROR(IF(COUNTIF('ANEXO 2'!A:A,'ANEXO 1'!D380)=0,"",COUNTIF('ANEXO 2'!A:A,'ANEXO 1'!D380)),"")</f>
        <v/>
      </c>
      <c r="M380" s="21" t="str">
        <f>IFERROR((SUMIFS('ANEXO 2'!C:C,'ANEXO 2'!A:A,D380)/ROUND(SUMIFS(K:K,D:D,D380),2))*ROUND(K380,2),"")</f>
        <v/>
      </c>
      <c r="N380" s="21" t="str">
        <f t="shared" si="11"/>
        <v/>
      </c>
    </row>
    <row r="381" spans="1:14" x14ac:dyDescent="0.2">
      <c r="A381" s="42"/>
      <c r="B381" s="44"/>
      <c r="C381" s="21"/>
      <c r="D381" s="22"/>
      <c r="E381" s="64"/>
      <c r="F381" s="63"/>
      <c r="G381" s="64"/>
      <c r="H381" s="21"/>
      <c r="I381" s="23"/>
      <c r="J381" s="23"/>
      <c r="K381" s="21" t="str">
        <f t="shared" si="10"/>
        <v/>
      </c>
      <c r="L381" s="24" t="str">
        <f>IFERROR(IF(COUNTIF('ANEXO 2'!A:A,'ANEXO 1'!D381)=0,"",COUNTIF('ANEXO 2'!A:A,'ANEXO 1'!D381)),"")</f>
        <v/>
      </c>
      <c r="M381" s="21" t="str">
        <f>IFERROR((SUMIFS('ANEXO 2'!C:C,'ANEXO 2'!A:A,D381)/ROUND(SUMIFS(K:K,D:D,D381),2))*ROUND(K381,2),"")</f>
        <v/>
      </c>
      <c r="N381" s="21" t="str">
        <f t="shared" si="11"/>
        <v/>
      </c>
    </row>
    <row r="382" spans="1:14" x14ac:dyDescent="0.2">
      <c r="A382" s="42"/>
      <c r="B382" s="44"/>
      <c r="C382" s="21"/>
      <c r="D382" s="22"/>
      <c r="E382" s="64"/>
      <c r="F382" s="63"/>
      <c r="G382" s="64"/>
      <c r="H382" s="21"/>
      <c r="I382" s="23"/>
      <c r="J382" s="23"/>
      <c r="K382" s="21" t="str">
        <f t="shared" si="10"/>
        <v/>
      </c>
      <c r="L382" s="24" t="str">
        <f>IFERROR(IF(COUNTIF('ANEXO 2'!A:A,'ANEXO 1'!D382)=0,"",COUNTIF('ANEXO 2'!A:A,'ANEXO 1'!D382)),"")</f>
        <v/>
      </c>
      <c r="M382" s="21" t="str">
        <f>IFERROR((SUMIFS('ANEXO 2'!C:C,'ANEXO 2'!A:A,D382)/ROUND(SUMIFS(K:K,D:D,D382),2))*ROUND(K382,2),"")</f>
        <v/>
      </c>
      <c r="N382" s="21" t="str">
        <f t="shared" si="11"/>
        <v/>
      </c>
    </row>
    <row r="383" spans="1:14" x14ac:dyDescent="0.2">
      <c r="A383" s="42"/>
      <c r="B383" s="44"/>
      <c r="C383" s="21"/>
      <c r="D383" s="22"/>
      <c r="E383" s="64"/>
      <c r="F383" s="63"/>
      <c r="G383" s="64"/>
      <c r="H383" s="21"/>
      <c r="I383" s="23"/>
      <c r="J383" s="23"/>
      <c r="K383" s="21" t="str">
        <f t="shared" si="10"/>
        <v/>
      </c>
      <c r="L383" s="24" t="str">
        <f>IFERROR(IF(COUNTIF('ANEXO 2'!A:A,'ANEXO 1'!D383)=0,"",COUNTIF('ANEXO 2'!A:A,'ANEXO 1'!D383)),"")</f>
        <v/>
      </c>
      <c r="M383" s="21" t="str">
        <f>IFERROR((SUMIFS('ANEXO 2'!C:C,'ANEXO 2'!A:A,D383)/ROUND(SUMIFS(K:K,D:D,D383),2))*ROUND(K383,2),"")</f>
        <v/>
      </c>
      <c r="N383" s="21" t="str">
        <f t="shared" si="11"/>
        <v/>
      </c>
    </row>
    <row r="384" spans="1:14" x14ac:dyDescent="0.2">
      <c r="A384" s="42"/>
      <c r="B384" s="44"/>
      <c r="C384" s="21"/>
      <c r="D384" s="22"/>
      <c r="E384" s="64"/>
      <c r="F384" s="63"/>
      <c r="G384" s="64"/>
      <c r="H384" s="21"/>
      <c r="I384" s="23"/>
      <c r="J384" s="23"/>
      <c r="K384" s="21" t="str">
        <f t="shared" si="10"/>
        <v/>
      </c>
      <c r="L384" s="24" t="str">
        <f>IFERROR(IF(COUNTIF('ANEXO 2'!A:A,'ANEXO 1'!D384)=0,"",COUNTIF('ANEXO 2'!A:A,'ANEXO 1'!D384)),"")</f>
        <v/>
      </c>
      <c r="M384" s="21" t="str">
        <f>IFERROR((SUMIFS('ANEXO 2'!C:C,'ANEXO 2'!A:A,D384)/ROUND(SUMIFS(K:K,D:D,D384),2))*ROUND(K384,2),"")</f>
        <v/>
      </c>
      <c r="N384" s="21" t="str">
        <f t="shared" si="11"/>
        <v/>
      </c>
    </row>
    <row r="385" spans="1:14" x14ac:dyDescent="0.2">
      <c r="A385" s="42"/>
      <c r="B385" s="44"/>
      <c r="C385" s="21"/>
      <c r="D385" s="22"/>
      <c r="E385" s="64"/>
      <c r="F385" s="63"/>
      <c r="G385" s="64"/>
      <c r="H385" s="21"/>
      <c r="I385" s="23"/>
      <c r="J385" s="23"/>
      <c r="K385" s="21" t="str">
        <f t="shared" si="10"/>
        <v/>
      </c>
      <c r="L385" s="24" t="str">
        <f>IFERROR(IF(COUNTIF('ANEXO 2'!A:A,'ANEXO 1'!D385)=0,"",COUNTIF('ANEXO 2'!A:A,'ANEXO 1'!D385)),"")</f>
        <v/>
      </c>
      <c r="M385" s="21" t="str">
        <f>IFERROR((SUMIFS('ANEXO 2'!C:C,'ANEXO 2'!A:A,D385)/ROUND(SUMIFS(K:K,D:D,D385),2))*ROUND(K385,2),"")</f>
        <v/>
      </c>
      <c r="N385" s="21" t="str">
        <f t="shared" si="11"/>
        <v/>
      </c>
    </row>
    <row r="386" spans="1:14" x14ac:dyDescent="0.2">
      <c r="A386" s="42"/>
      <c r="B386" s="44"/>
      <c r="C386" s="21"/>
      <c r="D386" s="22"/>
      <c r="E386" s="64"/>
      <c r="F386" s="63"/>
      <c r="G386" s="64"/>
      <c r="H386" s="21"/>
      <c r="I386" s="23"/>
      <c r="J386" s="23"/>
      <c r="K386" s="21" t="str">
        <f t="shared" si="10"/>
        <v/>
      </c>
      <c r="L386" s="24" t="str">
        <f>IFERROR(IF(COUNTIF('ANEXO 2'!A:A,'ANEXO 1'!D386)=0,"",COUNTIF('ANEXO 2'!A:A,'ANEXO 1'!D386)),"")</f>
        <v/>
      </c>
      <c r="M386" s="21" t="str">
        <f>IFERROR((SUMIFS('ANEXO 2'!C:C,'ANEXO 2'!A:A,D386)/ROUND(SUMIFS(K:K,D:D,D386),2))*ROUND(K386,2),"")</f>
        <v/>
      </c>
      <c r="N386" s="21" t="str">
        <f t="shared" si="11"/>
        <v/>
      </c>
    </row>
    <row r="387" spans="1:14" x14ac:dyDescent="0.2">
      <c r="A387" s="42"/>
      <c r="B387" s="44"/>
      <c r="C387" s="21"/>
      <c r="D387" s="22"/>
      <c r="E387" s="64"/>
      <c r="F387" s="63"/>
      <c r="G387" s="64"/>
      <c r="H387" s="21"/>
      <c r="I387" s="23"/>
      <c r="J387" s="23"/>
      <c r="K387" s="21" t="str">
        <f t="shared" si="10"/>
        <v/>
      </c>
      <c r="L387" s="24" t="str">
        <f>IFERROR(IF(COUNTIF('ANEXO 2'!A:A,'ANEXO 1'!D387)=0,"",COUNTIF('ANEXO 2'!A:A,'ANEXO 1'!D387)),"")</f>
        <v/>
      </c>
      <c r="M387" s="21" t="str">
        <f>IFERROR((SUMIFS('ANEXO 2'!C:C,'ANEXO 2'!A:A,D387)/ROUND(SUMIFS(K:K,D:D,D387),2))*ROUND(K387,2),"")</f>
        <v/>
      </c>
      <c r="N387" s="21" t="str">
        <f t="shared" si="11"/>
        <v/>
      </c>
    </row>
    <row r="388" spans="1:14" x14ac:dyDescent="0.2">
      <c r="A388" s="42"/>
      <c r="B388" s="44"/>
      <c r="C388" s="21"/>
      <c r="D388" s="22"/>
      <c r="E388" s="64"/>
      <c r="F388" s="63"/>
      <c r="G388" s="64"/>
      <c r="H388" s="21"/>
      <c r="I388" s="23"/>
      <c r="J388" s="23"/>
      <c r="K388" s="21" t="str">
        <f t="shared" si="10"/>
        <v/>
      </c>
      <c r="L388" s="24" t="str">
        <f>IFERROR(IF(COUNTIF('ANEXO 2'!A:A,'ANEXO 1'!D388)=0,"",COUNTIF('ANEXO 2'!A:A,'ANEXO 1'!D388)),"")</f>
        <v/>
      </c>
      <c r="M388" s="21" t="str">
        <f>IFERROR((SUMIFS('ANEXO 2'!C:C,'ANEXO 2'!A:A,D388)/ROUND(SUMIFS(K:K,D:D,D388),2))*ROUND(K388,2),"")</f>
        <v/>
      </c>
      <c r="N388" s="21" t="str">
        <f t="shared" si="11"/>
        <v/>
      </c>
    </row>
    <row r="389" spans="1:14" x14ac:dyDescent="0.2">
      <c r="A389" s="42"/>
      <c r="B389" s="44"/>
      <c r="C389" s="21"/>
      <c r="D389" s="22"/>
      <c r="E389" s="64"/>
      <c r="F389" s="63"/>
      <c r="G389" s="64"/>
      <c r="H389" s="21"/>
      <c r="I389" s="23"/>
      <c r="J389" s="23"/>
      <c r="K389" s="21" t="str">
        <f t="shared" ref="K389:K452" si="12">IF(H389=0,"",H389+(H389*I389)-(H389*J389))</f>
        <v/>
      </c>
      <c r="L389" s="24" t="str">
        <f>IFERROR(IF(COUNTIF('ANEXO 2'!A:A,'ANEXO 1'!D389)=0,"",COUNTIF('ANEXO 2'!A:A,'ANEXO 1'!D389)),"")</f>
        <v/>
      </c>
      <c r="M389" s="21" t="str">
        <f>IFERROR((SUMIFS('ANEXO 2'!C:C,'ANEXO 2'!A:A,D389)/ROUND(SUMIFS(K:K,D:D,D389),2))*ROUND(K389,2),"")</f>
        <v/>
      </c>
      <c r="N389" s="21" t="str">
        <f t="shared" ref="N389:N452" si="13">IFERROR(IF(M389="","",ROUND(IF(M389&gt;H389,H389,((M389/K389)*H389)),2)),"")</f>
        <v/>
      </c>
    </row>
    <row r="390" spans="1:14" x14ac:dyDescent="0.2">
      <c r="A390" s="42"/>
      <c r="B390" s="44"/>
      <c r="C390" s="21"/>
      <c r="D390" s="22"/>
      <c r="E390" s="64"/>
      <c r="F390" s="63"/>
      <c r="G390" s="64"/>
      <c r="H390" s="21"/>
      <c r="I390" s="23"/>
      <c r="J390" s="23"/>
      <c r="K390" s="21" t="str">
        <f t="shared" si="12"/>
        <v/>
      </c>
      <c r="L390" s="24" t="str">
        <f>IFERROR(IF(COUNTIF('ANEXO 2'!A:A,'ANEXO 1'!D390)=0,"",COUNTIF('ANEXO 2'!A:A,'ANEXO 1'!D390)),"")</f>
        <v/>
      </c>
      <c r="M390" s="21" t="str">
        <f>IFERROR((SUMIFS('ANEXO 2'!C:C,'ANEXO 2'!A:A,D390)/ROUND(SUMIFS(K:K,D:D,D390),2))*ROUND(K390,2),"")</f>
        <v/>
      </c>
      <c r="N390" s="21" t="str">
        <f t="shared" si="13"/>
        <v/>
      </c>
    </row>
    <row r="391" spans="1:14" x14ac:dyDescent="0.2">
      <c r="A391" s="42"/>
      <c r="B391" s="44"/>
      <c r="C391" s="21"/>
      <c r="D391" s="22"/>
      <c r="E391" s="64"/>
      <c r="F391" s="63"/>
      <c r="G391" s="64"/>
      <c r="H391" s="21"/>
      <c r="I391" s="23"/>
      <c r="J391" s="23"/>
      <c r="K391" s="21" t="str">
        <f t="shared" si="12"/>
        <v/>
      </c>
      <c r="L391" s="24" t="str">
        <f>IFERROR(IF(COUNTIF('ANEXO 2'!A:A,'ANEXO 1'!D391)=0,"",COUNTIF('ANEXO 2'!A:A,'ANEXO 1'!D391)),"")</f>
        <v/>
      </c>
      <c r="M391" s="21" t="str">
        <f>IFERROR((SUMIFS('ANEXO 2'!C:C,'ANEXO 2'!A:A,D391)/ROUND(SUMIFS(K:K,D:D,D391),2))*ROUND(K391,2),"")</f>
        <v/>
      </c>
      <c r="N391" s="21" t="str">
        <f t="shared" si="13"/>
        <v/>
      </c>
    </row>
    <row r="392" spans="1:14" x14ac:dyDescent="0.2">
      <c r="A392" s="42"/>
      <c r="B392" s="44"/>
      <c r="C392" s="21"/>
      <c r="D392" s="22"/>
      <c r="E392" s="64"/>
      <c r="F392" s="63"/>
      <c r="G392" s="64"/>
      <c r="H392" s="21"/>
      <c r="I392" s="23"/>
      <c r="J392" s="23"/>
      <c r="K392" s="21" t="str">
        <f t="shared" si="12"/>
        <v/>
      </c>
      <c r="L392" s="24" t="str">
        <f>IFERROR(IF(COUNTIF('ANEXO 2'!A:A,'ANEXO 1'!D392)=0,"",COUNTIF('ANEXO 2'!A:A,'ANEXO 1'!D392)),"")</f>
        <v/>
      </c>
      <c r="M392" s="21" t="str">
        <f>IFERROR((SUMIFS('ANEXO 2'!C:C,'ANEXO 2'!A:A,D392)/ROUND(SUMIFS(K:K,D:D,D392),2))*ROUND(K392,2),"")</f>
        <v/>
      </c>
      <c r="N392" s="21" t="str">
        <f t="shared" si="13"/>
        <v/>
      </c>
    </row>
    <row r="393" spans="1:14" x14ac:dyDescent="0.2">
      <c r="A393" s="42"/>
      <c r="B393" s="44"/>
      <c r="C393" s="21"/>
      <c r="D393" s="22"/>
      <c r="E393" s="64"/>
      <c r="F393" s="63"/>
      <c r="G393" s="64"/>
      <c r="H393" s="21"/>
      <c r="I393" s="23"/>
      <c r="J393" s="23"/>
      <c r="K393" s="21" t="str">
        <f t="shared" si="12"/>
        <v/>
      </c>
      <c r="L393" s="24" t="str">
        <f>IFERROR(IF(COUNTIF('ANEXO 2'!A:A,'ANEXO 1'!D393)=0,"",COUNTIF('ANEXO 2'!A:A,'ANEXO 1'!D393)),"")</f>
        <v/>
      </c>
      <c r="M393" s="21" t="str">
        <f>IFERROR((SUMIFS('ANEXO 2'!C:C,'ANEXO 2'!A:A,D393)/ROUND(SUMIFS(K:K,D:D,D393),2))*ROUND(K393,2),"")</f>
        <v/>
      </c>
      <c r="N393" s="21" t="str">
        <f t="shared" si="13"/>
        <v/>
      </c>
    </row>
    <row r="394" spans="1:14" x14ac:dyDescent="0.2">
      <c r="A394" s="42"/>
      <c r="B394" s="44"/>
      <c r="C394" s="21"/>
      <c r="D394" s="22"/>
      <c r="E394" s="64"/>
      <c r="F394" s="63"/>
      <c r="G394" s="64"/>
      <c r="H394" s="21"/>
      <c r="I394" s="23"/>
      <c r="J394" s="23"/>
      <c r="K394" s="21" t="str">
        <f t="shared" si="12"/>
        <v/>
      </c>
      <c r="L394" s="24" t="str">
        <f>IFERROR(IF(COUNTIF('ANEXO 2'!A:A,'ANEXO 1'!D394)=0,"",COUNTIF('ANEXO 2'!A:A,'ANEXO 1'!D394)),"")</f>
        <v/>
      </c>
      <c r="M394" s="21" t="str">
        <f>IFERROR((SUMIFS('ANEXO 2'!C:C,'ANEXO 2'!A:A,D394)/ROUND(SUMIFS(K:K,D:D,D394),2))*ROUND(K394,2),"")</f>
        <v/>
      </c>
      <c r="N394" s="21" t="str">
        <f t="shared" si="13"/>
        <v/>
      </c>
    </row>
    <row r="395" spans="1:14" x14ac:dyDescent="0.2">
      <c r="A395" s="42"/>
      <c r="B395" s="44"/>
      <c r="C395" s="21"/>
      <c r="D395" s="22"/>
      <c r="E395" s="64"/>
      <c r="F395" s="63"/>
      <c r="G395" s="64"/>
      <c r="H395" s="21"/>
      <c r="I395" s="23"/>
      <c r="J395" s="23"/>
      <c r="K395" s="21" t="str">
        <f t="shared" si="12"/>
        <v/>
      </c>
      <c r="L395" s="24" t="str">
        <f>IFERROR(IF(COUNTIF('ANEXO 2'!A:A,'ANEXO 1'!D395)=0,"",COUNTIF('ANEXO 2'!A:A,'ANEXO 1'!D395)),"")</f>
        <v/>
      </c>
      <c r="M395" s="21" t="str">
        <f>IFERROR((SUMIFS('ANEXO 2'!C:C,'ANEXO 2'!A:A,D395)/ROUND(SUMIFS(K:K,D:D,D395),2))*ROUND(K395,2),"")</f>
        <v/>
      </c>
      <c r="N395" s="21" t="str">
        <f t="shared" si="13"/>
        <v/>
      </c>
    </row>
    <row r="396" spans="1:14" x14ac:dyDescent="0.2">
      <c r="A396" s="42"/>
      <c r="B396" s="44"/>
      <c r="C396" s="21"/>
      <c r="D396" s="22"/>
      <c r="E396" s="64"/>
      <c r="F396" s="63"/>
      <c r="G396" s="64"/>
      <c r="H396" s="21"/>
      <c r="I396" s="23"/>
      <c r="J396" s="23"/>
      <c r="K396" s="21" t="str">
        <f t="shared" si="12"/>
        <v/>
      </c>
      <c r="L396" s="24" t="str">
        <f>IFERROR(IF(COUNTIF('ANEXO 2'!A:A,'ANEXO 1'!D396)=0,"",COUNTIF('ANEXO 2'!A:A,'ANEXO 1'!D396)),"")</f>
        <v/>
      </c>
      <c r="M396" s="21" t="str">
        <f>IFERROR((SUMIFS('ANEXO 2'!C:C,'ANEXO 2'!A:A,D396)/ROUND(SUMIFS(K:K,D:D,D396),2))*ROUND(K396,2),"")</f>
        <v/>
      </c>
      <c r="N396" s="21" t="str">
        <f t="shared" si="13"/>
        <v/>
      </c>
    </row>
    <row r="397" spans="1:14" x14ac:dyDescent="0.2">
      <c r="A397" s="42"/>
      <c r="B397" s="44"/>
      <c r="C397" s="21"/>
      <c r="D397" s="22"/>
      <c r="E397" s="64"/>
      <c r="F397" s="63"/>
      <c r="G397" s="64"/>
      <c r="H397" s="21"/>
      <c r="I397" s="23"/>
      <c r="J397" s="23"/>
      <c r="K397" s="21" t="str">
        <f t="shared" si="12"/>
        <v/>
      </c>
      <c r="L397" s="24" t="str">
        <f>IFERROR(IF(COUNTIF('ANEXO 2'!A:A,'ANEXO 1'!D397)=0,"",COUNTIF('ANEXO 2'!A:A,'ANEXO 1'!D397)),"")</f>
        <v/>
      </c>
      <c r="M397" s="21" t="str">
        <f>IFERROR((SUMIFS('ANEXO 2'!C:C,'ANEXO 2'!A:A,D397)/ROUND(SUMIFS(K:K,D:D,D397),2))*ROUND(K397,2),"")</f>
        <v/>
      </c>
      <c r="N397" s="21" t="str">
        <f t="shared" si="13"/>
        <v/>
      </c>
    </row>
    <row r="398" spans="1:14" x14ac:dyDescent="0.2">
      <c r="A398" s="42"/>
      <c r="B398" s="44"/>
      <c r="C398" s="21"/>
      <c r="D398" s="22"/>
      <c r="E398" s="64"/>
      <c r="F398" s="63"/>
      <c r="G398" s="64"/>
      <c r="H398" s="21"/>
      <c r="I398" s="23"/>
      <c r="J398" s="23"/>
      <c r="K398" s="21" t="str">
        <f t="shared" si="12"/>
        <v/>
      </c>
      <c r="L398" s="24" t="str">
        <f>IFERROR(IF(COUNTIF('ANEXO 2'!A:A,'ANEXO 1'!D398)=0,"",COUNTIF('ANEXO 2'!A:A,'ANEXO 1'!D398)),"")</f>
        <v/>
      </c>
      <c r="M398" s="21" t="str">
        <f>IFERROR((SUMIFS('ANEXO 2'!C:C,'ANEXO 2'!A:A,D398)/ROUND(SUMIFS(K:K,D:D,D398),2))*ROUND(K398,2),"")</f>
        <v/>
      </c>
      <c r="N398" s="21" t="str">
        <f t="shared" si="13"/>
        <v/>
      </c>
    </row>
    <row r="399" spans="1:14" x14ac:dyDescent="0.2">
      <c r="A399" s="42"/>
      <c r="B399" s="44"/>
      <c r="C399" s="21"/>
      <c r="D399" s="22"/>
      <c r="E399" s="64"/>
      <c r="F399" s="63"/>
      <c r="G399" s="64"/>
      <c r="H399" s="21"/>
      <c r="I399" s="23"/>
      <c r="J399" s="23"/>
      <c r="K399" s="21" t="str">
        <f t="shared" si="12"/>
        <v/>
      </c>
      <c r="L399" s="24" t="str">
        <f>IFERROR(IF(COUNTIF('ANEXO 2'!A:A,'ANEXO 1'!D399)=0,"",COUNTIF('ANEXO 2'!A:A,'ANEXO 1'!D399)),"")</f>
        <v/>
      </c>
      <c r="M399" s="21" t="str">
        <f>IFERROR((SUMIFS('ANEXO 2'!C:C,'ANEXO 2'!A:A,D399)/ROUND(SUMIFS(K:K,D:D,D399),2))*ROUND(K399,2),"")</f>
        <v/>
      </c>
      <c r="N399" s="21" t="str">
        <f t="shared" si="13"/>
        <v/>
      </c>
    </row>
    <row r="400" spans="1:14" x14ac:dyDescent="0.2">
      <c r="A400" s="42"/>
      <c r="B400" s="44"/>
      <c r="C400" s="21"/>
      <c r="D400" s="22"/>
      <c r="E400" s="64"/>
      <c r="F400" s="63"/>
      <c r="G400" s="64"/>
      <c r="H400" s="21"/>
      <c r="I400" s="23"/>
      <c r="J400" s="23"/>
      <c r="K400" s="21" t="str">
        <f t="shared" si="12"/>
        <v/>
      </c>
      <c r="L400" s="24" t="str">
        <f>IFERROR(IF(COUNTIF('ANEXO 2'!A:A,'ANEXO 1'!D400)=0,"",COUNTIF('ANEXO 2'!A:A,'ANEXO 1'!D400)),"")</f>
        <v/>
      </c>
      <c r="M400" s="21" t="str">
        <f>IFERROR((SUMIFS('ANEXO 2'!C:C,'ANEXO 2'!A:A,D400)/ROUND(SUMIFS(K:K,D:D,D400),2))*ROUND(K400,2),"")</f>
        <v/>
      </c>
      <c r="N400" s="21" t="str">
        <f t="shared" si="13"/>
        <v/>
      </c>
    </row>
    <row r="401" spans="1:14" x14ac:dyDescent="0.2">
      <c r="A401" s="42"/>
      <c r="B401" s="44"/>
      <c r="C401" s="21"/>
      <c r="D401" s="22"/>
      <c r="E401" s="64"/>
      <c r="F401" s="63"/>
      <c r="G401" s="64"/>
      <c r="H401" s="21"/>
      <c r="I401" s="23"/>
      <c r="J401" s="23"/>
      <c r="K401" s="21" t="str">
        <f t="shared" si="12"/>
        <v/>
      </c>
      <c r="L401" s="24" t="str">
        <f>IFERROR(IF(COUNTIF('ANEXO 2'!A:A,'ANEXO 1'!D401)=0,"",COUNTIF('ANEXO 2'!A:A,'ANEXO 1'!D401)),"")</f>
        <v/>
      </c>
      <c r="M401" s="21" t="str">
        <f>IFERROR((SUMIFS('ANEXO 2'!C:C,'ANEXO 2'!A:A,D401)/ROUND(SUMIFS(K:K,D:D,D401),2))*ROUND(K401,2),"")</f>
        <v/>
      </c>
      <c r="N401" s="21" t="str">
        <f t="shared" si="13"/>
        <v/>
      </c>
    </row>
    <row r="402" spans="1:14" x14ac:dyDescent="0.2">
      <c r="A402" s="42"/>
      <c r="B402" s="44"/>
      <c r="C402" s="21"/>
      <c r="D402" s="22"/>
      <c r="E402" s="64"/>
      <c r="F402" s="63"/>
      <c r="G402" s="64"/>
      <c r="H402" s="21"/>
      <c r="I402" s="23"/>
      <c r="J402" s="23"/>
      <c r="K402" s="21" t="str">
        <f t="shared" si="12"/>
        <v/>
      </c>
      <c r="L402" s="24" t="str">
        <f>IFERROR(IF(COUNTIF('ANEXO 2'!A:A,'ANEXO 1'!D402)=0,"",COUNTIF('ANEXO 2'!A:A,'ANEXO 1'!D402)),"")</f>
        <v/>
      </c>
      <c r="M402" s="21" t="str">
        <f>IFERROR((SUMIFS('ANEXO 2'!C:C,'ANEXO 2'!A:A,D402)/ROUND(SUMIFS(K:K,D:D,D402),2))*ROUND(K402,2),"")</f>
        <v/>
      </c>
      <c r="N402" s="21" t="str">
        <f t="shared" si="13"/>
        <v/>
      </c>
    </row>
    <row r="403" spans="1:14" x14ac:dyDescent="0.2">
      <c r="A403" s="42"/>
      <c r="B403" s="44"/>
      <c r="C403" s="21"/>
      <c r="D403" s="22"/>
      <c r="E403" s="64"/>
      <c r="F403" s="63"/>
      <c r="G403" s="64"/>
      <c r="H403" s="21"/>
      <c r="I403" s="23"/>
      <c r="J403" s="23"/>
      <c r="K403" s="21" t="str">
        <f t="shared" si="12"/>
        <v/>
      </c>
      <c r="L403" s="24" t="str">
        <f>IFERROR(IF(COUNTIF('ANEXO 2'!A:A,'ANEXO 1'!D403)=0,"",COUNTIF('ANEXO 2'!A:A,'ANEXO 1'!D403)),"")</f>
        <v/>
      </c>
      <c r="M403" s="21" t="str">
        <f>IFERROR((SUMIFS('ANEXO 2'!C:C,'ANEXO 2'!A:A,D403)/ROUND(SUMIFS(K:K,D:D,D403),2))*ROUND(K403,2),"")</f>
        <v/>
      </c>
      <c r="N403" s="21" t="str">
        <f t="shared" si="13"/>
        <v/>
      </c>
    </row>
    <row r="404" spans="1:14" x14ac:dyDescent="0.2">
      <c r="A404" s="42"/>
      <c r="B404" s="44"/>
      <c r="C404" s="21"/>
      <c r="D404" s="22"/>
      <c r="E404" s="64"/>
      <c r="F404" s="63"/>
      <c r="G404" s="64"/>
      <c r="H404" s="21"/>
      <c r="I404" s="23"/>
      <c r="J404" s="23"/>
      <c r="K404" s="21" t="str">
        <f t="shared" si="12"/>
        <v/>
      </c>
      <c r="L404" s="24" t="str">
        <f>IFERROR(IF(COUNTIF('ANEXO 2'!A:A,'ANEXO 1'!D404)=0,"",COUNTIF('ANEXO 2'!A:A,'ANEXO 1'!D404)),"")</f>
        <v/>
      </c>
      <c r="M404" s="21" t="str">
        <f>IFERROR((SUMIFS('ANEXO 2'!C:C,'ANEXO 2'!A:A,D404)/ROUND(SUMIFS(K:K,D:D,D404),2))*ROUND(K404,2),"")</f>
        <v/>
      </c>
      <c r="N404" s="21" t="str">
        <f t="shared" si="13"/>
        <v/>
      </c>
    </row>
    <row r="405" spans="1:14" x14ac:dyDescent="0.2">
      <c r="A405" s="42"/>
      <c r="B405" s="44"/>
      <c r="C405" s="21"/>
      <c r="D405" s="22"/>
      <c r="E405" s="64"/>
      <c r="F405" s="63"/>
      <c r="G405" s="64"/>
      <c r="H405" s="21"/>
      <c r="I405" s="23"/>
      <c r="J405" s="23"/>
      <c r="K405" s="21" t="str">
        <f t="shared" si="12"/>
        <v/>
      </c>
      <c r="L405" s="24" t="str">
        <f>IFERROR(IF(COUNTIF('ANEXO 2'!A:A,'ANEXO 1'!D405)=0,"",COUNTIF('ANEXO 2'!A:A,'ANEXO 1'!D405)),"")</f>
        <v/>
      </c>
      <c r="M405" s="21" t="str">
        <f>IFERROR((SUMIFS('ANEXO 2'!C:C,'ANEXO 2'!A:A,D405)/ROUND(SUMIFS(K:K,D:D,D405),2))*ROUND(K405,2),"")</f>
        <v/>
      </c>
      <c r="N405" s="21" t="str">
        <f t="shared" si="13"/>
        <v/>
      </c>
    </row>
    <row r="406" spans="1:14" x14ac:dyDescent="0.2">
      <c r="A406" s="42"/>
      <c r="B406" s="44"/>
      <c r="C406" s="21"/>
      <c r="D406" s="22"/>
      <c r="E406" s="64"/>
      <c r="F406" s="63"/>
      <c r="G406" s="64"/>
      <c r="H406" s="21"/>
      <c r="I406" s="23"/>
      <c r="J406" s="23"/>
      <c r="K406" s="21" t="str">
        <f t="shared" si="12"/>
        <v/>
      </c>
      <c r="L406" s="24" t="str">
        <f>IFERROR(IF(COUNTIF('ANEXO 2'!A:A,'ANEXO 1'!D406)=0,"",COUNTIF('ANEXO 2'!A:A,'ANEXO 1'!D406)),"")</f>
        <v/>
      </c>
      <c r="M406" s="21" t="str">
        <f>IFERROR((SUMIFS('ANEXO 2'!C:C,'ANEXO 2'!A:A,D406)/ROUND(SUMIFS(K:K,D:D,D406),2))*ROUND(K406,2),"")</f>
        <v/>
      </c>
      <c r="N406" s="21" t="str">
        <f t="shared" si="13"/>
        <v/>
      </c>
    </row>
    <row r="407" spans="1:14" x14ac:dyDescent="0.2">
      <c r="A407" s="42"/>
      <c r="B407" s="44"/>
      <c r="C407" s="21"/>
      <c r="D407" s="22"/>
      <c r="E407" s="64"/>
      <c r="F407" s="63"/>
      <c r="G407" s="64"/>
      <c r="H407" s="21"/>
      <c r="I407" s="23"/>
      <c r="J407" s="23"/>
      <c r="K407" s="21" t="str">
        <f t="shared" si="12"/>
        <v/>
      </c>
      <c r="L407" s="24" t="str">
        <f>IFERROR(IF(COUNTIF('ANEXO 2'!A:A,'ANEXO 1'!D407)=0,"",COUNTIF('ANEXO 2'!A:A,'ANEXO 1'!D407)),"")</f>
        <v/>
      </c>
      <c r="M407" s="21" t="str">
        <f>IFERROR((SUMIFS('ANEXO 2'!C:C,'ANEXO 2'!A:A,D407)/ROUND(SUMIFS(K:K,D:D,D407),2))*ROUND(K407,2),"")</f>
        <v/>
      </c>
      <c r="N407" s="21" t="str">
        <f t="shared" si="13"/>
        <v/>
      </c>
    </row>
    <row r="408" spans="1:14" x14ac:dyDescent="0.2">
      <c r="A408" s="42"/>
      <c r="B408" s="44"/>
      <c r="C408" s="21"/>
      <c r="D408" s="22"/>
      <c r="E408" s="64"/>
      <c r="F408" s="63"/>
      <c r="G408" s="64"/>
      <c r="H408" s="21"/>
      <c r="I408" s="23"/>
      <c r="J408" s="23"/>
      <c r="K408" s="21" t="str">
        <f t="shared" si="12"/>
        <v/>
      </c>
      <c r="L408" s="24" t="str">
        <f>IFERROR(IF(COUNTIF('ANEXO 2'!A:A,'ANEXO 1'!D408)=0,"",COUNTIF('ANEXO 2'!A:A,'ANEXO 1'!D408)),"")</f>
        <v/>
      </c>
      <c r="M408" s="21" t="str">
        <f>IFERROR((SUMIFS('ANEXO 2'!C:C,'ANEXO 2'!A:A,D408)/ROUND(SUMIFS(K:K,D:D,D408),2))*ROUND(K408,2),"")</f>
        <v/>
      </c>
      <c r="N408" s="21" t="str">
        <f t="shared" si="13"/>
        <v/>
      </c>
    </row>
    <row r="409" spans="1:14" x14ac:dyDescent="0.2">
      <c r="A409" s="42"/>
      <c r="B409" s="44"/>
      <c r="C409" s="21"/>
      <c r="D409" s="22"/>
      <c r="E409" s="64"/>
      <c r="F409" s="63"/>
      <c r="G409" s="64"/>
      <c r="H409" s="21"/>
      <c r="I409" s="23"/>
      <c r="J409" s="23"/>
      <c r="K409" s="21" t="str">
        <f t="shared" si="12"/>
        <v/>
      </c>
      <c r="L409" s="24" t="str">
        <f>IFERROR(IF(COUNTIF('ANEXO 2'!A:A,'ANEXO 1'!D409)=0,"",COUNTIF('ANEXO 2'!A:A,'ANEXO 1'!D409)),"")</f>
        <v/>
      </c>
      <c r="M409" s="21" t="str">
        <f>IFERROR((SUMIFS('ANEXO 2'!C:C,'ANEXO 2'!A:A,D409)/ROUND(SUMIFS(K:K,D:D,D409),2))*ROUND(K409,2),"")</f>
        <v/>
      </c>
      <c r="N409" s="21" t="str">
        <f t="shared" si="13"/>
        <v/>
      </c>
    </row>
    <row r="410" spans="1:14" x14ac:dyDescent="0.2">
      <c r="A410" s="42"/>
      <c r="B410" s="44"/>
      <c r="C410" s="21"/>
      <c r="D410" s="22"/>
      <c r="E410" s="64"/>
      <c r="F410" s="63"/>
      <c r="G410" s="64"/>
      <c r="H410" s="21"/>
      <c r="I410" s="23"/>
      <c r="J410" s="23"/>
      <c r="K410" s="21" t="str">
        <f t="shared" si="12"/>
        <v/>
      </c>
      <c r="L410" s="24" t="str">
        <f>IFERROR(IF(COUNTIF('ANEXO 2'!A:A,'ANEXO 1'!D410)=0,"",COUNTIF('ANEXO 2'!A:A,'ANEXO 1'!D410)),"")</f>
        <v/>
      </c>
      <c r="M410" s="21" t="str">
        <f>IFERROR((SUMIFS('ANEXO 2'!C:C,'ANEXO 2'!A:A,D410)/ROUND(SUMIFS(K:K,D:D,D410),2))*ROUND(K410,2),"")</f>
        <v/>
      </c>
      <c r="N410" s="21" t="str">
        <f t="shared" si="13"/>
        <v/>
      </c>
    </row>
    <row r="411" spans="1:14" x14ac:dyDescent="0.2">
      <c r="A411" s="42"/>
      <c r="B411" s="44"/>
      <c r="C411" s="21"/>
      <c r="D411" s="22"/>
      <c r="E411" s="64"/>
      <c r="F411" s="63"/>
      <c r="G411" s="64"/>
      <c r="H411" s="21"/>
      <c r="I411" s="23"/>
      <c r="J411" s="23"/>
      <c r="K411" s="21" t="str">
        <f t="shared" si="12"/>
        <v/>
      </c>
      <c r="L411" s="24" t="str">
        <f>IFERROR(IF(COUNTIF('ANEXO 2'!A:A,'ANEXO 1'!D411)=0,"",COUNTIF('ANEXO 2'!A:A,'ANEXO 1'!D411)),"")</f>
        <v/>
      </c>
      <c r="M411" s="21" t="str">
        <f>IFERROR((SUMIFS('ANEXO 2'!C:C,'ANEXO 2'!A:A,D411)/ROUND(SUMIFS(K:K,D:D,D411),2))*ROUND(K411,2),"")</f>
        <v/>
      </c>
      <c r="N411" s="21" t="str">
        <f t="shared" si="13"/>
        <v/>
      </c>
    </row>
    <row r="412" spans="1:14" x14ac:dyDescent="0.2">
      <c r="A412" s="42"/>
      <c r="B412" s="44"/>
      <c r="C412" s="21"/>
      <c r="D412" s="22"/>
      <c r="E412" s="64"/>
      <c r="F412" s="63"/>
      <c r="G412" s="64"/>
      <c r="H412" s="21"/>
      <c r="I412" s="23"/>
      <c r="J412" s="23"/>
      <c r="K412" s="21" t="str">
        <f t="shared" si="12"/>
        <v/>
      </c>
      <c r="L412" s="24" t="str">
        <f>IFERROR(IF(COUNTIF('ANEXO 2'!A:A,'ANEXO 1'!D412)=0,"",COUNTIF('ANEXO 2'!A:A,'ANEXO 1'!D412)),"")</f>
        <v/>
      </c>
      <c r="M412" s="21" t="str">
        <f>IFERROR((SUMIFS('ANEXO 2'!C:C,'ANEXO 2'!A:A,D412)/ROUND(SUMIFS(K:K,D:D,D412),2))*ROUND(K412,2),"")</f>
        <v/>
      </c>
      <c r="N412" s="21" t="str">
        <f t="shared" si="13"/>
        <v/>
      </c>
    </row>
    <row r="413" spans="1:14" x14ac:dyDescent="0.2">
      <c r="A413" s="42"/>
      <c r="B413" s="44"/>
      <c r="C413" s="21"/>
      <c r="D413" s="22"/>
      <c r="E413" s="64"/>
      <c r="F413" s="63"/>
      <c r="G413" s="64"/>
      <c r="H413" s="21"/>
      <c r="I413" s="23"/>
      <c r="J413" s="23"/>
      <c r="K413" s="21" t="str">
        <f t="shared" si="12"/>
        <v/>
      </c>
      <c r="L413" s="24" t="str">
        <f>IFERROR(IF(COUNTIF('ANEXO 2'!A:A,'ANEXO 1'!D413)=0,"",COUNTIF('ANEXO 2'!A:A,'ANEXO 1'!D413)),"")</f>
        <v/>
      </c>
      <c r="M413" s="21" t="str">
        <f>IFERROR((SUMIFS('ANEXO 2'!C:C,'ANEXO 2'!A:A,D413)/ROUND(SUMIFS(K:K,D:D,D413),2))*ROUND(K413,2),"")</f>
        <v/>
      </c>
      <c r="N413" s="21" t="str">
        <f t="shared" si="13"/>
        <v/>
      </c>
    </row>
    <row r="414" spans="1:14" x14ac:dyDescent="0.2">
      <c r="A414" s="42"/>
      <c r="B414" s="44"/>
      <c r="C414" s="21"/>
      <c r="D414" s="22"/>
      <c r="E414" s="64"/>
      <c r="F414" s="63"/>
      <c r="G414" s="64"/>
      <c r="H414" s="21"/>
      <c r="I414" s="23"/>
      <c r="J414" s="23"/>
      <c r="K414" s="21" t="str">
        <f t="shared" si="12"/>
        <v/>
      </c>
      <c r="L414" s="24" t="str">
        <f>IFERROR(IF(COUNTIF('ANEXO 2'!A:A,'ANEXO 1'!D414)=0,"",COUNTIF('ANEXO 2'!A:A,'ANEXO 1'!D414)),"")</f>
        <v/>
      </c>
      <c r="M414" s="21" t="str">
        <f>IFERROR((SUMIFS('ANEXO 2'!C:C,'ANEXO 2'!A:A,D414)/ROUND(SUMIFS(K:K,D:D,D414),2))*ROUND(K414,2),"")</f>
        <v/>
      </c>
      <c r="N414" s="21" t="str">
        <f t="shared" si="13"/>
        <v/>
      </c>
    </row>
    <row r="415" spans="1:14" x14ac:dyDescent="0.2">
      <c r="A415" s="42"/>
      <c r="B415" s="44"/>
      <c r="C415" s="21"/>
      <c r="D415" s="22"/>
      <c r="E415" s="64"/>
      <c r="F415" s="63"/>
      <c r="G415" s="64"/>
      <c r="H415" s="21"/>
      <c r="I415" s="23"/>
      <c r="J415" s="23"/>
      <c r="K415" s="21" t="str">
        <f t="shared" si="12"/>
        <v/>
      </c>
      <c r="L415" s="24" t="str">
        <f>IFERROR(IF(COUNTIF('ANEXO 2'!A:A,'ANEXO 1'!D415)=0,"",COUNTIF('ANEXO 2'!A:A,'ANEXO 1'!D415)),"")</f>
        <v/>
      </c>
      <c r="M415" s="21" t="str">
        <f>IFERROR((SUMIFS('ANEXO 2'!C:C,'ANEXO 2'!A:A,D415)/ROUND(SUMIFS(K:K,D:D,D415),2))*ROUND(K415,2),"")</f>
        <v/>
      </c>
      <c r="N415" s="21" t="str">
        <f t="shared" si="13"/>
        <v/>
      </c>
    </row>
    <row r="416" spans="1:14" x14ac:dyDescent="0.2">
      <c r="A416" s="42"/>
      <c r="B416" s="44"/>
      <c r="C416" s="21"/>
      <c r="D416" s="22"/>
      <c r="E416" s="64"/>
      <c r="F416" s="63"/>
      <c r="G416" s="64"/>
      <c r="H416" s="21"/>
      <c r="I416" s="23"/>
      <c r="J416" s="23"/>
      <c r="K416" s="21" t="str">
        <f t="shared" si="12"/>
        <v/>
      </c>
      <c r="L416" s="24" t="str">
        <f>IFERROR(IF(COUNTIF('ANEXO 2'!A:A,'ANEXO 1'!D416)=0,"",COUNTIF('ANEXO 2'!A:A,'ANEXO 1'!D416)),"")</f>
        <v/>
      </c>
      <c r="M416" s="21" t="str">
        <f>IFERROR((SUMIFS('ANEXO 2'!C:C,'ANEXO 2'!A:A,D416)/ROUND(SUMIFS(K:K,D:D,D416),2))*ROUND(K416,2),"")</f>
        <v/>
      </c>
      <c r="N416" s="21" t="str">
        <f t="shared" si="13"/>
        <v/>
      </c>
    </row>
    <row r="417" spans="1:14" x14ac:dyDescent="0.2">
      <c r="A417" s="42"/>
      <c r="B417" s="44"/>
      <c r="C417" s="21"/>
      <c r="D417" s="22"/>
      <c r="E417" s="64"/>
      <c r="F417" s="63"/>
      <c r="G417" s="64"/>
      <c r="H417" s="21"/>
      <c r="I417" s="23"/>
      <c r="J417" s="23"/>
      <c r="K417" s="21" t="str">
        <f t="shared" si="12"/>
        <v/>
      </c>
      <c r="L417" s="24" t="str">
        <f>IFERROR(IF(COUNTIF('ANEXO 2'!A:A,'ANEXO 1'!D417)=0,"",COUNTIF('ANEXO 2'!A:A,'ANEXO 1'!D417)),"")</f>
        <v/>
      </c>
      <c r="M417" s="21" t="str">
        <f>IFERROR((SUMIFS('ANEXO 2'!C:C,'ANEXO 2'!A:A,D417)/ROUND(SUMIFS(K:K,D:D,D417),2))*ROUND(K417,2),"")</f>
        <v/>
      </c>
      <c r="N417" s="21" t="str">
        <f t="shared" si="13"/>
        <v/>
      </c>
    </row>
    <row r="418" spans="1:14" x14ac:dyDescent="0.2">
      <c r="A418" s="42"/>
      <c r="B418" s="44"/>
      <c r="C418" s="21"/>
      <c r="D418" s="22"/>
      <c r="E418" s="64"/>
      <c r="F418" s="63"/>
      <c r="G418" s="64"/>
      <c r="H418" s="21"/>
      <c r="I418" s="23"/>
      <c r="J418" s="23"/>
      <c r="K418" s="21" t="str">
        <f t="shared" si="12"/>
        <v/>
      </c>
      <c r="L418" s="24" t="str">
        <f>IFERROR(IF(COUNTIF('ANEXO 2'!A:A,'ANEXO 1'!D418)=0,"",COUNTIF('ANEXO 2'!A:A,'ANEXO 1'!D418)),"")</f>
        <v/>
      </c>
      <c r="M418" s="21" t="str">
        <f>IFERROR((SUMIFS('ANEXO 2'!C:C,'ANEXO 2'!A:A,D418)/ROUND(SUMIFS(K:K,D:D,D418),2))*ROUND(K418,2),"")</f>
        <v/>
      </c>
      <c r="N418" s="21" t="str">
        <f t="shared" si="13"/>
        <v/>
      </c>
    </row>
    <row r="419" spans="1:14" x14ac:dyDescent="0.2">
      <c r="A419" s="42"/>
      <c r="B419" s="44"/>
      <c r="C419" s="21"/>
      <c r="D419" s="22"/>
      <c r="E419" s="64"/>
      <c r="F419" s="63"/>
      <c r="G419" s="64"/>
      <c r="H419" s="21"/>
      <c r="I419" s="23"/>
      <c r="J419" s="23"/>
      <c r="K419" s="21" t="str">
        <f t="shared" si="12"/>
        <v/>
      </c>
      <c r="L419" s="24" t="str">
        <f>IFERROR(IF(COUNTIF('ANEXO 2'!A:A,'ANEXO 1'!D419)=0,"",COUNTIF('ANEXO 2'!A:A,'ANEXO 1'!D419)),"")</f>
        <v/>
      </c>
      <c r="M419" s="21" t="str">
        <f>IFERROR((SUMIFS('ANEXO 2'!C:C,'ANEXO 2'!A:A,D419)/ROUND(SUMIFS(K:K,D:D,D419),2))*ROUND(K419,2),"")</f>
        <v/>
      </c>
      <c r="N419" s="21" t="str">
        <f t="shared" si="13"/>
        <v/>
      </c>
    </row>
    <row r="420" spans="1:14" x14ac:dyDescent="0.2">
      <c r="A420" s="42"/>
      <c r="B420" s="44"/>
      <c r="C420" s="21"/>
      <c r="D420" s="22"/>
      <c r="E420" s="64"/>
      <c r="F420" s="63"/>
      <c r="G420" s="64"/>
      <c r="H420" s="21"/>
      <c r="I420" s="23"/>
      <c r="J420" s="23"/>
      <c r="K420" s="21" t="str">
        <f t="shared" si="12"/>
        <v/>
      </c>
      <c r="L420" s="24" t="str">
        <f>IFERROR(IF(COUNTIF('ANEXO 2'!A:A,'ANEXO 1'!D420)=0,"",COUNTIF('ANEXO 2'!A:A,'ANEXO 1'!D420)),"")</f>
        <v/>
      </c>
      <c r="M420" s="21" t="str">
        <f>IFERROR((SUMIFS('ANEXO 2'!C:C,'ANEXO 2'!A:A,D420)/ROUND(SUMIFS(K:K,D:D,D420),2))*ROUND(K420,2),"")</f>
        <v/>
      </c>
      <c r="N420" s="21" t="str">
        <f t="shared" si="13"/>
        <v/>
      </c>
    </row>
    <row r="421" spans="1:14" x14ac:dyDescent="0.2">
      <c r="A421" s="42"/>
      <c r="B421" s="44"/>
      <c r="C421" s="21"/>
      <c r="D421" s="22"/>
      <c r="E421" s="64"/>
      <c r="F421" s="63"/>
      <c r="G421" s="64"/>
      <c r="H421" s="21"/>
      <c r="I421" s="23"/>
      <c r="J421" s="23"/>
      <c r="K421" s="21" t="str">
        <f t="shared" si="12"/>
        <v/>
      </c>
      <c r="L421" s="24" t="str">
        <f>IFERROR(IF(COUNTIF('ANEXO 2'!A:A,'ANEXO 1'!D421)=0,"",COUNTIF('ANEXO 2'!A:A,'ANEXO 1'!D421)),"")</f>
        <v/>
      </c>
      <c r="M421" s="21" t="str">
        <f>IFERROR((SUMIFS('ANEXO 2'!C:C,'ANEXO 2'!A:A,D421)/ROUND(SUMIFS(K:K,D:D,D421),2))*ROUND(K421,2),"")</f>
        <v/>
      </c>
      <c r="N421" s="21" t="str">
        <f t="shared" si="13"/>
        <v/>
      </c>
    </row>
    <row r="422" spans="1:14" x14ac:dyDescent="0.2">
      <c r="A422" s="42"/>
      <c r="B422" s="44"/>
      <c r="C422" s="21"/>
      <c r="D422" s="22"/>
      <c r="E422" s="64"/>
      <c r="F422" s="63"/>
      <c r="G422" s="64"/>
      <c r="H422" s="21"/>
      <c r="I422" s="23"/>
      <c r="J422" s="23"/>
      <c r="K422" s="21" t="str">
        <f t="shared" si="12"/>
        <v/>
      </c>
      <c r="L422" s="24" t="str">
        <f>IFERROR(IF(COUNTIF('ANEXO 2'!A:A,'ANEXO 1'!D422)=0,"",COUNTIF('ANEXO 2'!A:A,'ANEXO 1'!D422)),"")</f>
        <v/>
      </c>
      <c r="M422" s="21" t="str">
        <f>IFERROR((SUMIFS('ANEXO 2'!C:C,'ANEXO 2'!A:A,D422)/ROUND(SUMIFS(K:K,D:D,D422),2))*ROUND(K422,2),"")</f>
        <v/>
      </c>
      <c r="N422" s="21" t="str">
        <f t="shared" si="13"/>
        <v/>
      </c>
    </row>
    <row r="423" spans="1:14" x14ac:dyDescent="0.2">
      <c r="A423" s="42"/>
      <c r="B423" s="44"/>
      <c r="C423" s="21"/>
      <c r="D423" s="22"/>
      <c r="E423" s="64"/>
      <c r="F423" s="63"/>
      <c r="G423" s="64"/>
      <c r="H423" s="21"/>
      <c r="I423" s="23"/>
      <c r="J423" s="23"/>
      <c r="K423" s="21" t="str">
        <f t="shared" si="12"/>
        <v/>
      </c>
      <c r="L423" s="24" t="str">
        <f>IFERROR(IF(COUNTIF('ANEXO 2'!A:A,'ANEXO 1'!D423)=0,"",COUNTIF('ANEXO 2'!A:A,'ANEXO 1'!D423)),"")</f>
        <v/>
      </c>
      <c r="M423" s="21" t="str">
        <f>IFERROR((SUMIFS('ANEXO 2'!C:C,'ANEXO 2'!A:A,D423)/ROUND(SUMIFS(K:K,D:D,D423),2))*ROUND(K423,2),"")</f>
        <v/>
      </c>
      <c r="N423" s="21" t="str">
        <f t="shared" si="13"/>
        <v/>
      </c>
    </row>
    <row r="424" spans="1:14" x14ac:dyDescent="0.2">
      <c r="A424" s="42"/>
      <c r="B424" s="44"/>
      <c r="C424" s="21"/>
      <c r="D424" s="22"/>
      <c r="E424" s="64"/>
      <c r="F424" s="63"/>
      <c r="G424" s="64"/>
      <c r="H424" s="21"/>
      <c r="I424" s="23"/>
      <c r="J424" s="23"/>
      <c r="K424" s="21" t="str">
        <f t="shared" si="12"/>
        <v/>
      </c>
      <c r="L424" s="24" t="str">
        <f>IFERROR(IF(COUNTIF('ANEXO 2'!A:A,'ANEXO 1'!D424)=0,"",COUNTIF('ANEXO 2'!A:A,'ANEXO 1'!D424)),"")</f>
        <v/>
      </c>
      <c r="M424" s="21" t="str">
        <f>IFERROR((SUMIFS('ANEXO 2'!C:C,'ANEXO 2'!A:A,D424)/ROUND(SUMIFS(K:K,D:D,D424),2))*ROUND(K424,2),"")</f>
        <v/>
      </c>
      <c r="N424" s="21" t="str">
        <f t="shared" si="13"/>
        <v/>
      </c>
    </row>
    <row r="425" spans="1:14" x14ac:dyDescent="0.2">
      <c r="A425" s="42"/>
      <c r="B425" s="44"/>
      <c r="C425" s="21"/>
      <c r="D425" s="22"/>
      <c r="E425" s="64"/>
      <c r="F425" s="63"/>
      <c r="G425" s="64"/>
      <c r="H425" s="21"/>
      <c r="I425" s="23"/>
      <c r="J425" s="23"/>
      <c r="K425" s="21" t="str">
        <f t="shared" si="12"/>
        <v/>
      </c>
      <c r="L425" s="24" t="str">
        <f>IFERROR(IF(COUNTIF('ANEXO 2'!A:A,'ANEXO 1'!D425)=0,"",COUNTIF('ANEXO 2'!A:A,'ANEXO 1'!D425)),"")</f>
        <v/>
      </c>
      <c r="M425" s="21" t="str">
        <f>IFERROR((SUMIFS('ANEXO 2'!C:C,'ANEXO 2'!A:A,D425)/ROUND(SUMIFS(K:K,D:D,D425),2))*ROUND(K425,2),"")</f>
        <v/>
      </c>
      <c r="N425" s="21" t="str">
        <f t="shared" si="13"/>
        <v/>
      </c>
    </row>
    <row r="426" spans="1:14" x14ac:dyDescent="0.2">
      <c r="A426" s="42"/>
      <c r="B426" s="44"/>
      <c r="C426" s="21"/>
      <c r="D426" s="22"/>
      <c r="E426" s="64"/>
      <c r="F426" s="63"/>
      <c r="G426" s="64"/>
      <c r="H426" s="21"/>
      <c r="I426" s="23"/>
      <c r="J426" s="23"/>
      <c r="K426" s="21" t="str">
        <f t="shared" si="12"/>
        <v/>
      </c>
      <c r="L426" s="24" t="str">
        <f>IFERROR(IF(COUNTIF('ANEXO 2'!A:A,'ANEXO 1'!D426)=0,"",COUNTIF('ANEXO 2'!A:A,'ANEXO 1'!D426)),"")</f>
        <v/>
      </c>
      <c r="M426" s="21" t="str">
        <f>IFERROR((SUMIFS('ANEXO 2'!C:C,'ANEXO 2'!A:A,D426)/ROUND(SUMIFS(K:K,D:D,D426),2))*ROUND(K426,2),"")</f>
        <v/>
      </c>
      <c r="N426" s="21" t="str">
        <f t="shared" si="13"/>
        <v/>
      </c>
    </row>
    <row r="427" spans="1:14" x14ac:dyDescent="0.2">
      <c r="A427" s="42"/>
      <c r="B427" s="44"/>
      <c r="C427" s="21"/>
      <c r="D427" s="22"/>
      <c r="E427" s="64"/>
      <c r="F427" s="63"/>
      <c r="G427" s="64"/>
      <c r="H427" s="21"/>
      <c r="I427" s="23"/>
      <c r="J427" s="23"/>
      <c r="K427" s="21" t="str">
        <f t="shared" si="12"/>
        <v/>
      </c>
      <c r="L427" s="24" t="str">
        <f>IFERROR(IF(COUNTIF('ANEXO 2'!A:A,'ANEXO 1'!D427)=0,"",COUNTIF('ANEXO 2'!A:A,'ANEXO 1'!D427)),"")</f>
        <v/>
      </c>
      <c r="M427" s="21" t="str">
        <f>IFERROR((SUMIFS('ANEXO 2'!C:C,'ANEXO 2'!A:A,D427)/ROUND(SUMIFS(K:K,D:D,D427),2))*ROUND(K427,2),"")</f>
        <v/>
      </c>
      <c r="N427" s="21" t="str">
        <f t="shared" si="13"/>
        <v/>
      </c>
    </row>
    <row r="428" spans="1:14" x14ac:dyDescent="0.2">
      <c r="A428" s="42"/>
      <c r="B428" s="44"/>
      <c r="C428" s="21"/>
      <c r="D428" s="22"/>
      <c r="E428" s="64"/>
      <c r="F428" s="63"/>
      <c r="G428" s="64"/>
      <c r="H428" s="21"/>
      <c r="I428" s="23"/>
      <c r="J428" s="23"/>
      <c r="K428" s="21" t="str">
        <f t="shared" si="12"/>
        <v/>
      </c>
      <c r="L428" s="24" t="str">
        <f>IFERROR(IF(COUNTIF('ANEXO 2'!A:A,'ANEXO 1'!D428)=0,"",COUNTIF('ANEXO 2'!A:A,'ANEXO 1'!D428)),"")</f>
        <v/>
      </c>
      <c r="M428" s="21" t="str">
        <f>IFERROR((SUMIFS('ANEXO 2'!C:C,'ANEXO 2'!A:A,D428)/ROUND(SUMIFS(K:K,D:D,D428),2))*ROUND(K428,2),"")</f>
        <v/>
      </c>
      <c r="N428" s="21" t="str">
        <f t="shared" si="13"/>
        <v/>
      </c>
    </row>
    <row r="429" spans="1:14" x14ac:dyDescent="0.2">
      <c r="A429" s="42"/>
      <c r="B429" s="44"/>
      <c r="C429" s="21"/>
      <c r="D429" s="22"/>
      <c r="E429" s="64"/>
      <c r="F429" s="63"/>
      <c r="G429" s="64"/>
      <c r="H429" s="21"/>
      <c r="I429" s="23"/>
      <c r="J429" s="23"/>
      <c r="K429" s="21" t="str">
        <f t="shared" si="12"/>
        <v/>
      </c>
      <c r="L429" s="24" t="str">
        <f>IFERROR(IF(COUNTIF('ANEXO 2'!A:A,'ANEXO 1'!D429)=0,"",COUNTIF('ANEXO 2'!A:A,'ANEXO 1'!D429)),"")</f>
        <v/>
      </c>
      <c r="M429" s="21" t="str">
        <f>IFERROR((SUMIFS('ANEXO 2'!C:C,'ANEXO 2'!A:A,D429)/ROUND(SUMIFS(K:K,D:D,D429),2))*ROUND(K429,2),"")</f>
        <v/>
      </c>
      <c r="N429" s="21" t="str">
        <f t="shared" si="13"/>
        <v/>
      </c>
    </row>
    <row r="430" spans="1:14" x14ac:dyDescent="0.2">
      <c r="A430" s="42"/>
      <c r="B430" s="44"/>
      <c r="C430" s="21"/>
      <c r="D430" s="22"/>
      <c r="E430" s="64"/>
      <c r="F430" s="63"/>
      <c r="G430" s="64"/>
      <c r="H430" s="21"/>
      <c r="I430" s="23"/>
      <c r="J430" s="23"/>
      <c r="K430" s="21" t="str">
        <f t="shared" si="12"/>
        <v/>
      </c>
      <c r="L430" s="24" t="str">
        <f>IFERROR(IF(COUNTIF('ANEXO 2'!A:A,'ANEXO 1'!D430)=0,"",COUNTIF('ANEXO 2'!A:A,'ANEXO 1'!D430)),"")</f>
        <v/>
      </c>
      <c r="M430" s="21" t="str">
        <f>IFERROR((SUMIFS('ANEXO 2'!C:C,'ANEXO 2'!A:A,D430)/ROUND(SUMIFS(K:K,D:D,D430),2))*ROUND(K430,2),"")</f>
        <v/>
      </c>
      <c r="N430" s="21" t="str">
        <f t="shared" si="13"/>
        <v/>
      </c>
    </row>
    <row r="431" spans="1:14" x14ac:dyDescent="0.2">
      <c r="A431" s="42"/>
      <c r="B431" s="44"/>
      <c r="C431" s="21"/>
      <c r="D431" s="22"/>
      <c r="E431" s="64"/>
      <c r="F431" s="63"/>
      <c r="G431" s="64"/>
      <c r="H431" s="21"/>
      <c r="I431" s="23"/>
      <c r="J431" s="23"/>
      <c r="K431" s="21" t="str">
        <f t="shared" si="12"/>
        <v/>
      </c>
      <c r="L431" s="24" t="str">
        <f>IFERROR(IF(COUNTIF('ANEXO 2'!A:A,'ANEXO 1'!D431)=0,"",COUNTIF('ANEXO 2'!A:A,'ANEXO 1'!D431)),"")</f>
        <v/>
      </c>
      <c r="M431" s="21" t="str">
        <f>IFERROR((SUMIFS('ANEXO 2'!C:C,'ANEXO 2'!A:A,D431)/ROUND(SUMIFS(K:K,D:D,D431),2))*ROUND(K431,2),"")</f>
        <v/>
      </c>
      <c r="N431" s="21" t="str">
        <f t="shared" si="13"/>
        <v/>
      </c>
    </row>
    <row r="432" spans="1:14" x14ac:dyDescent="0.2">
      <c r="A432" s="42"/>
      <c r="B432" s="44"/>
      <c r="C432" s="21"/>
      <c r="D432" s="22"/>
      <c r="E432" s="64"/>
      <c r="F432" s="63"/>
      <c r="G432" s="64"/>
      <c r="H432" s="21"/>
      <c r="I432" s="23"/>
      <c r="J432" s="23"/>
      <c r="K432" s="21" t="str">
        <f t="shared" si="12"/>
        <v/>
      </c>
      <c r="L432" s="24" t="str">
        <f>IFERROR(IF(COUNTIF('ANEXO 2'!A:A,'ANEXO 1'!D432)=0,"",COUNTIF('ANEXO 2'!A:A,'ANEXO 1'!D432)),"")</f>
        <v/>
      </c>
      <c r="M432" s="21" t="str">
        <f>IFERROR((SUMIFS('ANEXO 2'!C:C,'ANEXO 2'!A:A,D432)/ROUND(SUMIFS(K:K,D:D,D432),2))*ROUND(K432,2),"")</f>
        <v/>
      </c>
      <c r="N432" s="21" t="str">
        <f t="shared" si="13"/>
        <v/>
      </c>
    </row>
    <row r="433" spans="1:14" x14ac:dyDescent="0.2">
      <c r="A433" s="42"/>
      <c r="B433" s="44"/>
      <c r="C433" s="21"/>
      <c r="D433" s="22"/>
      <c r="E433" s="64"/>
      <c r="F433" s="63"/>
      <c r="G433" s="64"/>
      <c r="H433" s="21"/>
      <c r="I433" s="23"/>
      <c r="J433" s="23"/>
      <c r="K433" s="21" t="str">
        <f t="shared" si="12"/>
        <v/>
      </c>
      <c r="L433" s="24" t="str">
        <f>IFERROR(IF(COUNTIF('ANEXO 2'!A:A,'ANEXO 1'!D433)=0,"",COUNTIF('ANEXO 2'!A:A,'ANEXO 1'!D433)),"")</f>
        <v/>
      </c>
      <c r="M433" s="21" t="str">
        <f>IFERROR((SUMIFS('ANEXO 2'!C:C,'ANEXO 2'!A:A,D433)/ROUND(SUMIFS(K:K,D:D,D433),2))*ROUND(K433,2),"")</f>
        <v/>
      </c>
      <c r="N433" s="21" t="str">
        <f t="shared" si="13"/>
        <v/>
      </c>
    </row>
    <row r="434" spans="1:14" x14ac:dyDescent="0.2">
      <c r="A434" s="42"/>
      <c r="B434" s="44"/>
      <c r="C434" s="21"/>
      <c r="D434" s="22"/>
      <c r="E434" s="64"/>
      <c r="F434" s="63"/>
      <c r="G434" s="64"/>
      <c r="H434" s="21"/>
      <c r="I434" s="23"/>
      <c r="J434" s="23"/>
      <c r="K434" s="21" t="str">
        <f t="shared" si="12"/>
        <v/>
      </c>
      <c r="L434" s="24" t="str">
        <f>IFERROR(IF(COUNTIF('ANEXO 2'!A:A,'ANEXO 1'!D434)=0,"",COUNTIF('ANEXO 2'!A:A,'ANEXO 1'!D434)),"")</f>
        <v/>
      </c>
      <c r="M434" s="21" t="str">
        <f>IFERROR((SUMIFS('ANEXO 2'!C:C,'ANEXO 2'!A:A,D434)/ROUND(SUMIFS(K:K,D:D,D434),2))*ROUND(K434,2),"")</f>
        <v/>
      </c>
      <c r="N434" s="21" t="str">
        <f t="shared" si="13"/>
        <v/>
      </c>
    </row>
    <row r="435" spans="1:14" x14ac:dyDescent="0.2">
      <c r="A435" s="42"/>
      <c r="B435" s="44"/>
      <c r="C435" s="21"/>
      <c r="D435" s="22"/>
      <c r="E435" s="64"/>
      <c r="F435" s="63"/>
      <c r="G435" s="64"/>
      <c r="H435" s="21"/>
      <c r="I435" s="23"/>
      <c r="J435" s="23"/>
      <c r="K435" s="21" t="str">
        <f t="shared" si="12"/>
        <v/>
      </c>
      <c r="L435" s="24" t="str">
        <f>IFERROR(IF(COUNTIF('ANEXO 2'!A:A,'ANEXO 1'!D435)=0,"",COUNTIF('ANEXO 2'!A:A,'ANEXO 1'!D435)),"")</f>
        <v/>
      </c>
      <c r="M435" s="21" t="str">
        <f>IFERROR((SUMIFS('ANEXO 2'!C:C,'ANEXO 2'!A:A,D435)/ROUND(SUMIFS(K:K,D:D,D435),2))*ROUND(K435,2),"")</f>
        <v/>
      </c>
      <c r="N435" s="21" t="str">
        <f t="shared" si="13"/>
        <v/>
      </c>
    </row>
    <row r="436" spans="1:14" x14ac:dyDescent="0.2">
      <c r="A436" s="42"/>
      <c r="B436" s="44"/>
      <c r="C436" s="21"/>
      <c r="D436" s="22"/>
      <c r="E436" s="64"/>
      <c r="F436" s="63"/>
      <c r="G436" s="64"/>
      <c r="H436" s="21"/>
      <c r="I436" s="23"/>
      <c r="J436" s="23"/>
      <c r="K436" s="21" t="str">
        <f t="shared" si="12"/>
        <v/>
      </c>
      <c r="L436" s="24" t="str">
        <f>IFERROR(IF(COUNTIF('ANEXO 2'!A:A,'ANEXO 1'!D436)=0,"",COUNTIF('ANEXO 2'!A:A,'ANEXO 1'!D436)),"")</f>
        <v/>
      </c>
      <c r="M436" s="21" t="str">
        <f>IFERROR((SUMIFS('ANEXO 2'!C:C,'ANEXO 2'!A:A,D436)/ROUND(SUMIFS(K:K,D:D,D436),2))*ROUND(K436,2),"")</f>
        <v/>
      </c>
      <c r="N436" s="21" t="str">
        <f t="shared" si="13"/>
        <v/>
      </c>
    </row>
    <row r="437" spans="1:14" x14ac:dyDescent="0.2">
      <c r="A437" s="42"/>
      <c r="B437" s="44"/>
      <c r="C437" s="21"/>
      <c r="D437" s="22"/>
      <c r="E437" s="64"/>
      <c r="F437" s="63"/>
      <c r="G437" s="64"/>
      <c r="H437" s="21"/>
      <c r="I437" s="23"/>
      <c r="J437" s="23"/>
      <c r="K437" s="21" t="str">
        <f t="shared" si="12"/>
        <v/>
      </c>
      <c r="L437" s="24" t="str">
        <f>IFERROR(IF(COUNTIF('ANEXO 2'!A:A,'ANEXO 1'!D437)=0,"",COUNTIF('ANEXO 2'!A:A,'ANEXO 1'!D437)),"")</f>
        <v/>
      </c>
      <c r="M437" s="21" t="str">
        <f>IFERROR((SUMIFS('ANEXO 2'!C:C,'ANEXO 2'!A:A,D437)/ROUND(SUMIFS(K:K,D:D,D437),2))*ROUND(K437,2),"")</f>
        <v/>
      </c>
      <c r="N437" s="21" t="str">
        <f t="shared" si="13"/>
        <v/>
      </c>
    </row>
    <row r="438" spans="1:14" x14ac:dyDescent="0.2">
      <c r="A438" s="42"/>
      <c r="B438" s="44"/>
      <c r="C438" s="21"/>
      <c r="D438" s="22"/>
      <c r="E438" s="64"/>
      <c r="F438" s="63"/>
      <c r="G438" s="64"/>
      <c r="H438" s="21"/>
      <c r="I438" s="23"/>
      <c r="J438" s="23"/>
      <c r="K438" s="21" t="str">
        <f t="shared" si="12"/>
        <v/>
      </c>
      <c r="L438" s="24" t="str">
        <f>IFERROR(IF(COUNTIF('ANEXO 2'!A:A,'ANEXO 1'!D438)=0,"",COUNTIF('ANEXO 2'!A:A,'ANEXO 1'!D438)),"")</f>
        <v/>
      </c>
      <c r="M438" s="21" t="str">
        <f>IFERROR((SUMIFS('ANEXO 2'!C:C,'ANEXO 2'!A:A,D438)/ROUND(SUMIFS(K:K,D:D,D438),2))*ROUND(K438,2),"")</f>
        <v/>
      </c>
      <c r="N438" s="21" t="str">
        <f t="shared" si="13"/>
        <v/>
      </c>
    </row>
    <row r="439" spans="1:14" x14ac:dyDescent="0.2">
      <c r="A439" s="42"/>
      <c r="B439" s="44"/>
      <c r="C439" s="21"/>
      <c r="D439" s="22"/>
      <c r="E439" s="64"/>
      <c r="F439" s="63"/>
      <c r="G439" s="64"/>
      <c r="H439" s="21"/>
      <c r="I439" s="23"/>
      <c r="J439" s="23"/>
      <c r="K439" s="21" t="str">
        <f t="shared" si="12"/>
        <v/>
      </c>
      <c r="L439" s="24" t="str">
        <f>IFERROR(IF(COUNTIF('ANEXO 2'!A:A,'ANEXO 1'!D439)=0,"",COUNTIF('ANEXO 2'!A:A,'ANEXO 1'!D439)),"")</f>
        <v/>
      </c>
      <c r="M439" s="21" t="str">
        <f>IFERROR((SUMIFS('ANEXO 2'!C:C,'ANEXO 2'!A:A,D439)/ROUND(SUMIFS(K:K,D:D,D439),2))*ROUND(K439,2),"")</f>
        <v/>
      </c>
      <c r="N439" s="21" t="str">
        <f t="shared" si="13"/>
        <v/>
      </c>
    </row>
    <row r="440" spans="1:14" x14ac:dyDescent="0.2">
      <c r="A440" s="42"/>
      <c r="B440" s="44"/>
      <c r="C440" s="21"/>
      <c r="D440" s="22"/>
      <c r="E440" s="64"/>
      <c r="F440" s="63"/>
      <c r="G440" s="64"/>
      <c r="H440" s="21"/>
      <c r="I440" s="23"/>
      <c r="J440" s="23"/>
      <c r="K440" s="21" t="str">
        <f t="shared" si="12"/>
        <v/>
      </c>
      <c r="L440" s="24" t="str">
        <f>IFERROR(IF(COUNTIF('ANEXO 2'!A:A,'ANEXO 1'!D440)=0,"",COUNTIF('ANEXO 2'!A:A,'ANEXO 1'!D440)),"")</f>
        <v/>
      </c>
      <c r="M440" s="21" t="str">
        <f>IFERROR((SUMIFS('ANEXO 2'!C:C,'ANEXO 2'!A:A,D440)/ROUND(SUMIFS(K:K,D:D,D440),2))*ROUND(K440,2),"")</f>
        <v/>
      </c>
      <c r="N440" s="21" t="str">
        <f t="shared" si="13"/>
        <v/>
      </c>
    </row>
    <row r="441" spans="1:14" x14ac:dyDescent="0.2">
      <c r="A441" s="42"/>
      <c r="B441" s="44"/>
      <c r="C441" s="21"/>
      <c r="D441" s="22"/>
      <c r="E441" s="64"/>
      <c r="F441" s="63"/>
      <c r="G441" s="64"/>
      <c r="H441" s="21"/>
      <c r="I441" s="23"/>
      <c r="J441" s="23"/>
      <c r="K441" s="21" t="str">
        <f t="shared" si="12"/>
        <v/>
      </c>
      <c r="L441" s="24" t="str">
        <f>IFERROR(IF(COUNTIF('ANEXO 2'!A:A,'ANEXO 1'!D441)=0,"",COUNTIF('ANEXO 2'!A:A,'ANEXO 1'!D441)),"")</f>
        <v/>
      </c>
      <c r="M441" s="21" t="str">
        <f>IFERROR((SUMIFS('ANEXO 2'!C:C,'ANEXO 2'!A:A,D441)/ROUND(SUMIFS(K:K,D:D,D441),2))*ROUND(K441,2),"")</f>
        <v/>
      </c>
      <c r="N441" s="21" t="str">
        <f t="shared" si="13"/>
        <v/>
      </c>
    </row>
    <row r="442" spans="1:14" x14ac:dyDescent="0.2">
      <c r="A442" s="42"/>
      <c r="B442" s="44"/>
      <c r="C442" s="21"/>
      <c r="D442" s="22"/>
      <c r="E442" s="64"/>
      <c r="F442" s="63"/>
      <c r="G442" s="64"/>
      <c r="H442" s="21"/>
      <c r="I442" s="23"/>
      <c r="J442" s="23"/>
      <c r="K442" s="21" t="str">
        <f t="shared" si="12"/>
        <v/>
      </c>
      <c r="L442" s="24" t="str">
        <f>IFERROR(IF(COUNTIF('ANEXO 2'!A:A,'ANEXO 1'!D442)=0,"",COUNTIF('ANEXO 2'!A:A,'ANEXO 1'!D442)),"")</f>
        <v/>
      </c>
      <c r="M442" s="21" t="str">
        <f>IFERROR((SUMIFS('ANEXO 2'!C:C,'ANEXO 2'!A:A,D442)/ROUND(SUMIFS(K:K,D:D,D442),2))*ROUND(K442,2),"")</f>
        <v/>
      </c>
      <c r="N442" s="21" t="str">
        <f t="shared" si="13"/>
        <v/>
      </c>
    </row>
    <row r="443" spans="1:14" x14ac:dyDescent="0.2">
      <c r="A443" s="42"/>
      <c r="B443" s="44"/>
      <c r="C443" s="21"/>
      <c r="D443" s="22"/>
      <c r="E443" s="64"/>
      <c r="F443" s="63"/>
      <c r="G443" s="64"/>
      <c r="H443" s="21"/>
      <c r="I443" s="23"/>
      <c r="J443" s="23"/>
      <c r="K443" s="21" t="str">
        <f t="shared" si="12"/>
        <v/>
      </c>
      <c r="L443" s="24" t="str">
        <f>IFERROR(IF(COUNTIF('ANEXO 2'!A:A,'ANEXO 1'!D443)=0,"",COUNTIF('ANEXO 2'!A:A,'ANEXO 1'!D443)),"")</f>
        <v/>
      </c>
      <c r="M443" s="21" t="str">
        <f>IFERROR((SUMIFS('ANEXO 2'!C:C,'ANEXO 2'!A:A,D443)/ROUND(SUMIFS(K:K,D:D,D443),2))*ROUND(K443,2),"")</f>
        <v/>
      </c>
      <c r="N443" s="21" t="str">
        <f t="shared" si="13"/>
        <v/>
      </c>
    </row>
    <row r="444" spans="1:14" x14ac:dyDescent="0.2">
      <c r="A444" s="42"/>
      <c r="B444" s="44"/>
      <c r="C444" s="21"/>
      <c r="D444" s="22"/>
      <c r="E444" s="64"/>
      <c r="F444" s="63"/>
      <c r="G444" s="64"/>
      <c r="H444" s="21"/>
      <c r="I444" s="23"/>
      <c r="J444" s="23"/>
      <c r="K444" s="21" t="str">
        <f t="shared" si="12"/>
        <v/>
      </c>
      <c r="L444" s="24" t="str">
        <f>IFERROR(IF(COUNTIF('ANEXO 2'!A:A,'ANEXO 1'!D444)=0,"",COUNTIF('ANEXO 2'!A:A,'ANEXO 1'!D444)),"")</f>
        <v/>
      </c>
      <c r="M444" s="21" t="str">
        <f>IFERROR((SUMIFS('ANEXO 2'!C:C,'ANEXO 2'!A:A,D444)/ROUND(SUMIFS(K:K,D:D,D444),2))*ROUND(K444,2),"")</f>
        <v/>
      </c>
      <c r="N444" s="21" t="str">
        <f t="shared" si="13"/>
        <v/>
      </c>
    </row>
    <row r="445" spans="1:14" x14ac:dyDescent="0.2">
      <c r="A445" s="42"/>
      <c r="B445" s="44"/>
      <c r="C445" s="21"/>
      <c r="D445" s="22"/>
      <c r="E445" s="64"/>
      <c r="F445" s="63"/>
      <c r="G445" s="64"/>
      <c r="H445" s="21"/>
      <c r="I445" s="23"/>
      <c r="J445" s="23"/>
      <c r="K445" s="21" t="str">
        <f t="shared" si="12"/>
        <v/>
      </c>
      <c r="L445" s="24" t="str">
        <f>IFERROR(IF(COUNTIF('ANEXO 2'!A:A,'ANEXO 1'!D445)=0,"",COUNTIF('ANEXO 2'!A:A,'ANEXO 1'!D445)),"")</f>
        <v/>
      </c>
      <c r="M445" s="21" t="str">
        <f>IFERROR((SUMIFS('ANEXO 2'!C:C,'ANEXO 2'!A:A,D445)/ROUND(SUMIFS(K:K,D:D,D445),2))*ROUND(K445,2),"")</f>
        <v/>
      </c>
      <c r="N445" s="21" t="str">
        <f t="shared" si="13"/>
        <v/>
      </c>
    </row>
    <row r="446" spans="1:14" x14ac:dyDescent="0.2">
      <c r="A446" s="42"/>
      <c r="B446" s="44"/>
      <c r="C446" s="21"/>
      <c r="D446" s="22"/>
      <c r="E446" s="64"/>
      <c r="F446" s="63"/>
      <c r="G446" s="64"/>
      <c r="H446" s="21"/>
      <c r="I446" s="23"/>
      <c r="J446" s="23"/>
      <c r="K446" s="21" t="str">
        <f t="shared" si="12"/>
        <v/>
      </c>
      <c r="L446" s="24" t="str">
        <f>IFERROR(IF(COUNTIF('ANEXO 2'!A:A,'ANEXO 1'!D446)=0,"",COUNTIF('ANEXO 2'!A:A,'ANEXO 1'!D446)),"")</f>
        <v/>
      </c>
      <c r="M446" s="21" t="str">
        <f>IFERROR((SUMIFS('ANEXO 2'!C:C,'ANEXO 2'!A:A,D446)/ROUND(SUMIFS(K:K,D:D,D446),2))*ROUND(K446,2),"")</f>
        <v/>
      </c>
      <c r="N446" s="21" t="str">
        <f t="shared" si="13"/>
        <v/>
      </c>
    </row>
    <row r="447" spans="1:14" x14ac:dyDescent="0.2">
      <c r="A447" s="42"/>
      <c r="B447" s="44"/>
      <c r="C447" s="21"/>
      <c r="D447" s="22"/>
      <c r="E447" s="64"/>
      <c r="F447" s="63"/>
      <c r="G447" s="64"/>
      <c r="H447" s="21"/>
      <c r="I447" s="23"/>
      <c r="J447" s="23"/>
      <c r="K447" s="21" t="str">
        <f t="shared" si="12"/>
        <v/>
      </c>
      <c r="L447" s="24" t="str">
        <f>IFERROR(IF(COUNTIF('ANEXO 2'!A:A,'ANEXO 1'!D447)=0,"",COUNTIF('ANEXO 2'!A:A,'ANEXO 1'!D447)),"")</f>
        <v/>
      </c>
      <c r="M447" s="21" t="str">
        <f>IFERROR((SUMIFS('ANEXO 2'!C:C,'ANEXO 2'!A:A,D447)/ROUND(SUMIFS(K:K,D:D,D447),2))*ROUND(K447,2),"")</f>
        <v/>
      </c>
      <c r="N447" s="21" t="str">
        <f t="shared" si="13"/>
        <v/>
      </c>
    </row>
    <row r="448" spans="1:14" x14ac:dyDescent="0.2">
      <c r="A448" s="42"/>
      <c r="B448" s="44"/>
      <c r="C448" s="21"/>
      <c r="D448" s="22"/>
      <c r="E448" s="64"/>
      <c r="F448" s="63"/>
      <c r="G448" s="64"/>
      <c r="H448" s="21"/>
      <c r="I448" s="23"/>
      <c r="J448" s="23"/>
      <c r="K448" s="21" t="str">
        <f t="shared" si="12"/>
        <v/>
      </c>
      <c r="L448" s="24" t="str">
        <f>IFERROR(IF(COUNTIF('ANEXO 2'!A:A,'ANEXO 1'!D448)=0,"",COUNTIF('ANEXO 2'!A:A,'ANEXO 1'!D448)),"")</f>
        <v/>
      </c>
      <c r="M448" s="21" t="str">
        <f>IFERROR((SUMIFS('ANEXO 2'!C:C,'ANEXO 2'!A:A,D448)/ROUND(SUMIFS(K:K,D:D,D448),2))*ROUND(K448,2),"")</f>
        <v/>
      </c>
      <c r="N448" s="21" t="str">
        <f t="shared" si="13"/>
        <v/>
      </c>
    </row>
    <row r="449" spans="1:14" x14ac:dyDescent="0.2">
      <c r="A449" s="42"/>
      <c r="B449" s="44"/>
      <c r="C449" s="21"/>
      <c r="D449" s="22"/>
      <c r="E449" s="64"/>
      <c r="F449" s="63"/>
      <c r="G449" s="64"/>
      <c r="H449" s="21"/>
      <c r="I449" s="23"/>
      <c r="J449" s="23"/>
      <c r="K449" s="21" t="str">
        <f t="shared" si="12"/>
        <v/>
      </c>
      <c r="L449" s="24" t="str">
        <f>IFERROR(IF(COUNTIF('ANEXO 2'!A:A,'ANEXO 1'!D449)=0,"",COUNTIF('ANEXO 2'!A:A,'ANEXO 1'!D449)),"")</f>
        <v/>
      </c>
      <c r="M449" s="21" t="str">
        <f>IFERROR((SUMIFS('ANEXO 2'!C:C,'ANEXO 2'!A:A,D449)/ROUND(SUMIFS(K:K,D:D,D449),2))*ROUND(K449,2),"")</f>
        <v/>
      </c>
      <c r="N449" s="21" t="str">
        <f t="shared" si="13"/>
        <v/>
      </c>
    </row>
    <row r="450" spans="1:14" x14ac:dyDescent="0.2">
      <c r="A450" s="42"/>
      <c r="B450" s="44"/>
      <c r="C450" s="21"/>
      <c r="D450" s="22"/>
      <c r="E450" s="64"/>
      <c r="F450" s="63"/>
      <c r="G450" s="64"/>
      <c r="H450" s="21"/>
      <c r="I450" s="23"/>
      <c r="J450" s="23"/>
      <c r="K450" s="21" t="str">
        <f t="shared" si="12"/>
        <v/>
      </c>
      <c r="L450" s="24" t="str">
        <f>IFERROR(IF(COUNTIF('ANEXO 2'!A:A,'ANEXO 1'!D450)=0,"",COUNTIF('ANEXO 2'!A:A,'ANEXO 1'!D450)),"")</f>
        <v/>
      </c>
      <c r="M450" s="21" t="str">
        <f>IFERROR((SUMIFS('ANEXO 2'!C:C,'ANEXO 2'!A:A,D450)/ROUND(SUMIFS(K:K,D:D,D450),2))*ROUND(K450,2),"")</f>
        <v/>
      </c>
      <c r="N450" s="21" t="str">
        <f t="shared" si="13"/>
        <v/>
      </c>
    </row>
    <row r="451" spans="1:14" x14ac:dyDescent="0.2">
      <c r="A451" s="42"/>
      <c r="B451" s="44"/>
      <c r="C451" s="21"/>
      <c r="D451" s="22"/>
      <c r="E451" s="64"/>
      <c r="F451" s="63"/>
      <c r="G451" s="64"/>
      <c r="H451" s="21"/>
      <c r="I451" s="23"/>
      <c r="J451" s="23"/>
      <c r="K451" s="21" t="str">
        <f t="shared" si="12"/>
        <v/>
      </c>
      <c r="L451" s="24" t="str">
        <f>IFERROR(IF(COUNTIF('ANEXO 2'!A:A,'ANEXO 1'!D451)=0,"",COUNTIF('ANEXO 2'!A:A,'ANEXO 1'!D451)),"")</f>
        <v/>
      </c>
      <c r="M451" s="21" t="str">
        <f>IFERROR((SUMIFS('ANEXO 2'!C:C,'ANEXO 2'!A:A,D451)/ROUND(SUMIFS(K:K,D:D,D451),2))*ROUND(K451,2),"")</f>
        <v/>
      </c>
      <c r="N451" s="21" t="str">
        <f t="shared" si="13"/>
        <v/>
      </c>
    </row>
    <row r="452" spans="1:14" x14ac:dyDescent="0.2">
      <c r="A452" s="42"/>
      <c r="B452" s="44"/>
      <c r="C452" s="21"/>
      <c r="D452" s="22"/>
      <c r="E452" s="64"/>
      <c r="F452" s="63"/>
      <c r="G452" s="64"/>
      <c r="H452" s="21"/>
      <c r="I452" s="23"/>
      <c r="J452" s="23"/>
      <c r="K452" s="21" t="str">
        <f t="shared" si="12"/>
        <v/>
      </c>
      <c r="L452" s="24" t="str">
        <f>IFERROR(IF(COUNTIF('ANEXO 2'!A:A,'ANEXO 1'!D452)=0,"",COUNTIF('ANEXO 2'!A:A,'ANEXO 1'!D452)),"")</f>
        <v/>
      </c>
      <c r="M452" s="21" t="str">
        <f>IFERROR((SUMIFS('ANEXO 2'!C:C,'ANEXO 2'!A:A,D452)/ROUND(SUMIFS(K:K,D:D,D452),2))*ROUND(K452,2),"")</f>
        <v/>
      </c>
      <c r="N452" s="21" t="str">
        <f t="shared" si="13"/>
        <v/>
      </c>
    </row>
    <row r="453" spans="1:14" x14ac:dyDescent="0.2">
      <c r="A453" s="42"/>
      <c r="B453" s="44"/>
      <c r="C453" s="21"/>
      <c r="D453" s="22"/>
      <c r="E453" s="64"/>
      <c r="F453" s="63"/>
      <c r="G453" s="64"/>
      <c r="H453" s="21"/>
      <c r="I453" s="23"/>
      <c r="J453" s="23"/>
      <c r="K453" s="21" t="str">
        <f t="shared" ref="K453:K516" si="14">IF(H453=0,"",H453+(H453*I453)-(H453*J453))</f>
        <v/>
      </c>
      <c r="L453" s="24" t="str">
        <f>IFERROR(IF(COUNTIF('ANEXO 2'!A:A,'ANEXO 1'!D453)=0,"",COUNTIF('ANEXO 2'!A:A,'ANEXO 1'!D453)),"")</f>
        <v/>
      </c>
      <c r="M453" s="21" t="str">
        <f>IFERROR((SUMIFS('ANEXO 2'!C:C,'ANEXO 2'!A:A,D453)/ROUND(SUMIFS(K:K,D:D,D453),2))*ROUND(K453,2),"")</f>
        <v/>
      </c>
      <c r="N453" s="21" t="str">
        <f t="shared" ref="N453:N516" si="15">IFERROR(IF(M453="","",ROUND(IF(M453&gt;H453,H453,((M453/K453)*H453)),2)),"")</f>
        <v/>
      </c>
    </row>
    <row r="454" spans="1:14" x14ac:dyDescent="0.2">
      <c r="A454" s="42"/>
      <c r="B454" s="44"/>
      <c r="C454" s="21"/>
      <c r="D454" s="22"/>
      <c r="E454" s="64"/>
      <c r="F454" s="63"/>
      <c r="G454" s="64"/>
      <c r="H454" s="21"/>
      <c r="I454" s="23"/>
      <c r="J454" s="23"/>
      <c r="K454" s="21" t="str">
        <f t="shared" si="14"/>
        <v/>
      </c>
      <c r="L454" s="24" t="str">
        <f>IFERROR(IF(COUNTIF('ANEXO 2'!A:A,'ANEXO 1'!D454)=0,"",COUNTIF('ANEXO 2'!A:A,'ANEXO 1'!D454)),"")</f>
        <v/>
      </c>
      <c r="M454" s="21" t="str">
        <f>IFERROR((SUMIFS('ANEXO 2'!C:C,'ANEXO 2'!A:A,D454)/ROUND(SUMIFS(K:K,D:D,D454),2))*ROUND(K454,2),"")</f>
        <v/>
      </c>
      <c r="N454" s="21" t="str">
        <f t="shared" si="15"/>
        <v/>
      </c>
    </row>
    <row r="455" spans="1:14" x14ac:dyDescent="0.2">
      <c r="A455" s="42"/>
      <c r="B455" s="44"/>
      <c r="C455" s="21"/>
      <c r="D455" s="22"/>
      <c r="E455" s="64"/>
      <c r="F455" s="63"/>
      <c r="G455" s="64"/>
      <c r="H455" s="21"/>
      <c r="I455" s="23"/>
      <c r="J455" s="23"/>
      <c r="K455" s="21" t="str">
        <f t="shared" si="14"/>
        <v/>
      </c>
      <c r="L455" s="24" t="str">
        <f>IFERROR(IF(COUNTIF('ANEXO 2'!A:A,'ANEXO 1'!D455)=0,"",COUNTIF('ANEXO 2'!A:A,'ANEXO 1'!D455)),"")</f>
        <v/>
      </c>
      <c r="M455" s="21" t="str">
        <f>IFERROR((SUMIFS('ANEXO 2'!C:C,'ANEXO 2'!A:A,D455)/ROUND(SUMIFS(K:K,D:D,D455),2))*ROUND(K455,2),"")</f>
        <v/>
      </c>
      <c r="N455" s="21" t="str">
        <f t="shared" si="15"/>
        <v/>
      </c>
    </row>
    <row r="456" spans="1:14" x14ac:dyDescent="0.2">
      <c r="A456" s="42"/>
      <c r="B456" s="44"/>
      <c r="C456" s="21"/>
      <c r="D456" s="22"/>
      <c r="E456" s="64"/>
      <c r="F456" s="63"/>
      <c r="G456" s="64"/>
      <c r="H456" s="21"/>
      <c r="I456" s="23"/>
      <c r="J456" s="23"/>
      <c r="K456" s="21" t="str">
        <f t="shared" si="14"/>
        <v/>
      </c>
      <c r="L456" s="24" t="str">
        <f>IFERROR(IF(COUNTIF('ANEXO 2'!A:A,'ANEXO 1'!D456)=0,"",COUNTIF('ANEXO 2'!A:A,'ANEXO 1'!D456)),"")</f>
        <v/>
      </c>
      <c r="M456" s="21" t="str">
        <f>IFERROR((SUMIFS('ANEXO 2'!C:C,'ANEXO 2'!A:A,D456)/ROUND(SUMIFS(K:K,D:D,D456),2))*ROUND(K456,2),"")</f>
        <v/>
      </c>
      <c r="N456" s="21" t="str">
        <f t="shared" si="15"/>
        <v/>
      </c>
    </row>
    <row r="457" spans="1:14" x14ac:dyDescent="0.2">
      <c r="A457" s="42"/>
      <c r="B457" s="44"/>
      <c r="C457" s="21"/>
      <c r="D457" s="22"/>
      <c r="E457" s="64"/>
      <c r="F457" s="63"/>
      <c r="G457" s="64"/>
      <c r="H457" s="21"/>
      <c r="I457" s="23"/>
      <c r="J457" s="23"/>
      <c r="K457" s="21" t="str">
        <f t="shared" si="14"/>
        <v/>
      </c>
      <c r="L457" s="24" t="str">
        <f>IFERROR(IF(COUNTIF('ANEXO 2'!A:A,'ANEXO 1'!D457)=0,"",COUNTIF('ANEXO 2'!A:A,'ANEXO 1'!D457)),"")</f>
        <v/>
      </c>
      <c r="M457" s="21" t="str">
        <f>IFERROR((SUMIFS('ANEXO 2'!C:C,'ANEXO 2'!A:A,D457)/ROUND(SUMIFS(K:K,D:D,D457),2))*ROUND(K457,2),"")</f>
        <v/>
      </c>
      <c r="N457" s="21" t="str">
        <f t="shared" si="15"/>
        <v/>
      </c>
    </row>
    <row r="458" spans="1:14" x14ac:dyDescent="0.2">
      <c r="A458" s="42"/>
      <c r="B458" s="44"/>
      <c r="C458" s="21"/>
      <c r="D458" s="22"/>
      <c r="E458" s="64"/>
      <c r="F458" s="63"/>
      <c r="G458" s="64"/>
      <c r="H458" s="21"/>
      <c r="I458" s="23"/>
      <c r="J458" s="23"/>
      <c r="K458" s="21" t="str">
        <f t="shared" si="14"/>
        <v/>
      </c>
      <c r="L458" s="24" t="str">
        <f>IFERROR(IF(COUNTIF('ANEXO 2'!A:A,'ANEXO 1'!D458)=0,"",COUNTIF('ANEXO 2'!A:A,'ANEXO 1'!D458)),"")</f>
        <v/>
      </c>
      <c r="M458" s="21" t="str">
        <f>IFERROR((SUMIFS('ANEXO 2'!C:C,'ANEXO 2'!A:A,D458)/ROUND(SUMIFS(K:K,D:D,D458),2))*ROUND(K458,2),"")</f>
        <v/>
      </c>
      <c r="N458" s="21" t="str">
        <f t="shared" si="15"/>
        <v/>
      </c>
    </row>
    <row r="459" spans="1:14" x14ac:dyDescent="0.2">
      <c r="A459" s="42"/>
      <c r="B459" s="44"/>
      <c r="C459" s="21"/>
      <c r="D459" s="22"/>
      <c r="E459" s="64"/>
      <c r="F459" s="63"/>
      <c r="G459" s="64"/>
      <c r="H459" s="21"/>
      <c r="I459" s="23"/>
      <c r="J459" s="23"/>
      <c r="K459" s="21" t="str">
        <f t="shared" si="14"/>
        <v/>
      </c>
      <c r="L459" s="24" t="str">
        <f>IFERROR(IF(COUNTIF('ANEXO 2'!A:A,'ANEXO 1'!D459)=0,"",COUNTIF('ANEXO 2'!A:A,'ANEXO 1'!D459)),"")</f>
        <v/>
      </c>
      <c r="M459" s="21" t="str">
        <f>IFERROR((SUMIFS('ANEXO 2'!C:C,'ANEXO 2'!A:A,D459)/ROUND(SUMIFS(K:K,D:D,D459),2))*ROUND(K459,2),"")</f>
        <v/>
      </c>
      <c r="N459" s="21" t="str">
        <f t="shared" si="15"/>
        <v/>
      </c>
    </row>
    <row r="460" spans="1:14" x14ac:dyDescent="0.2">
      <c r="A460" s="42"/>
      <c r="B460" s="44"/>
      <c r="C460" s="21"/>
      <c r="D460" s="22"/>
      <c r="E460" s="64"/>
      <c r="F460" s="63"/>
      <c r="G460" s="64"/>
      <c r="H460" s="21"/>
      <c r="I460" s="23"/>
      <c r="J460" s="23"/>
      <c r="K460" s="21" t="str">
        <f t="shared" si="14"/>
        <v/>
      </c>
      <c r="L460" s="24" t="str">
        <f>IFERROR(IF(COUNTIF('ANEXO 2'!A:A,'ANEXO 1'!D460)=0,"",COUNTIF('ANEXO 2'!A:A,'ANEXO 1'!D460)),"")</f>
        <v/>
      </c>
      <c r="M460" s="21" t="str">
        <f>IFERROR((SUMIFS('ANEXO 2'!C:C,'ANEXO 2'!A:A,D460)/ROUND(SUMIFS(K:K,D:D,D460),2))*ROUND(K460,2),"")</f>
        <v/>
      </c>
      <c r="N460" s="21" t="str">
        <f t="shared" si="15"/>
        <v/>
      </c>
    </row>
    <row r="461" spans="1:14" x14ac:dyDescent="0.2">
      <c r="A461" s="42"/>
      <c r="B461" s="44"/>
      <c r="C461" s="21"/>
      <c r="D461" s="22"/>
      <c r="E461" s="64"/>
      <c r="F461" s="63"/>
      <c r="G461" s="64"/>
      <c r="H461" s="21"/>
      <c r="I461" s="23"/>
      <c r="J461" s="23"/>
      <c r="K461" s="21" t="str">
        <f t="shared" si="14"/>
        <v/>
      </c>
      <c r="L461" s="24" t="str">
        <f>IFERROR(IF(COUNTIF('ANEXO 2'!A:A,'ANEXO 1'!D461)=0,"",COUNTIF('ANEXO 2'!A:A,'ANEXO 1'!D461)),"")</f>
        <v/>
      </c>
      <c r="M461" s="21" t="str">
        <f>IFERROR((SUMIFS('ANEXO 2'!C:C,'ANEXO 2'!A:A,D461)/ROUND(SUMIFS(K:K,D:D,D461),2))*ROUND(K461,2),"")</f>
        <v/>
      </c>
      <c r="N461" s="21" t="str">
        <f t="shared" si="15"/>
        <v/>
      </c>
    </row>
    <row r="462" spans="1:14" x14ac:dyDescent="0.2">
      <c r="A462" s="42"/>
      <c r="B462" s="44"/>
      <c r="C462" s="21"/>
      <c r="D462" s="22"/>
      <c r="E462" s="64"/>
      <c r="F462" s="63"/>
      <c r="G462" s="64"/>
      <c r="H462" s="21"/>
      <c r="I462" s="23"/>
      <c r="J462" s="23"/>
      <c r="K462" s="21" t="str">
        <f t="shared" si="14"/>
        <v/>
      </c>
      <c r="L462" s="24" t="str">
        <f>IFERROR(IF(COUNTIF('ANEXO 2'!A:A,'ANEXO 1'!D462)=0,"",COUNTIF('ANEXO 2'!A:A,'ANEXO 1'!D462)),"")</f>
        <v/>
      </c>
      <c r="M462" s="21" t="str">
        <f>IFERROR((SUMIFS('ANEXO 2'!C:C,'ANEXO 2'!A:A,D462)/ROUND(SUMIFS(K:K,D:D,D462),2))*ROUND(K462,2),"")</f>
        <v/>
      </c>
      <c r="N462" s="21" t="str">
        <f t="shared" si="15"/>
        <v/>
      </c>
    </row>
    <row r="463" spans="1:14" x14ac:dyDescent="0.2">
      <c r="A463" s="42"/>
      <c r="B463" s="44"/>
      <c r="C463" s="21"/>
      <c r="D463" s="22"/>
      <c r="E463" s="64"/>
      <c r="F463" s="63"/>
      <c r="G463" s="64"/>
      <c r="H463" s="21"/>
      <c r="I463" s="23"/>
      <c r="J463" s="23"/>
      <c r="K463" s="21" t="str">
        <f t="shared" si="14"/>
        <v/>
      </c>
      <c r="L463" s="24" t="str">
        <f>IFERROR(IF(COUNTIF('ANEXO 2'!A:A,'ANEXO 1'!D463)=0,"",COUNTIF('ANEXO 2'!A:A,'ANEXO 1'!D463)),"")</f>
        <v/>
      </c>
      <c r="M463" s="21" t="str">
        <f>IFERROR((SUMIFS('ANEXO 2'!C:C,'ANEXO 2'!A:A,D463)/ROUND(SUMIFS(K:K,D:D,D463),2))*ROUND(K463,2),"")</f>
        <v/>
      </c>
      <c r="N463" s="21" t="str">
        <f t="shared" si="15"/>
        <v/>
      </c>
    </row>
    <row r="464" spans="1:14" x14ac:dyDescent="0.2">
      <c r="A464" s="42"/>
      <c r="B464" s="44"/>
      <c r="C464" s="21"/>
      <c r="D464" s="22"/>
      <c r="E464" s="64"/>
      <c r="F464" s="63"/>
      <c r="G464" s="64"/>
      <c r="H464" s="21"/>
      <c r="I464" s="23"/>
      <c r="J464" s="23"/>
      <c r="K464" s="21" t="str">
        <f t="shared" si="14"/>
        <v/>
      </c>
      <c r="L464" s="24" t="str">
        <f>IFERROR(IF(COUNTIF('ANEXO 2'!A:A,'ANEXO 1'!D464)=0,"",COUNTIF('ANEXO 2'!A:A,'ANEXO 1'!D464)),"")</f>
        <v/>
      </c>
      <c r="M464" s="21" t="str">
        <f>IFERROR((SUMIFS('ANEXO 2'!C:C,'ANEXO 2'!A:A,D464)/ROUND(SUMIFS(K:K,D:D,D464),2))*ROUND(K464,2),"")</f>
        <v/>
      </c>
      <c r="N464" s="21" t="str">
        <f t="shared" si="15"/>
        <v/>
      </c>
    </row>
    <row r="465" spans="1:14" x14ac:dyDescent="0.2">
      <c r="A465" s="42"/>
      <c r="B465" s="44"/>
      <c r="C465" s="21"/>
      <c r="D465" s="22"/>
      <c r="E465" s="64"/>
      <c r="F465" s="63"/>
      <c r="G465" s="64"/>
      <c r="H465" s="21"/>
      <c r="I465" s="23"/>
      <c r="J465" s="23"/>
      <c r="K465" s="21" t="str">
        <f t="shared" si="14"/>
        <v/>
      </c>
      <c r="L465" s="24" t="str">
        <f>IFERROR(IF(COUNTIF('ANEXO 2'!A:A,'ANEXO 1'!D465)=0,"",COUNTIF('ANEXO 2'!A:A,'ANEXO 1'!D465)),"")</f>
        <v/>
      </c>
      <c r="M465" s="21" t="str">
        <f>IFERROR((SUMIFS('ANEXO 2'!C:C,'ANEXO 2'!A:A,D465)/ROUND(SUMIFS(K:K,D:D,D465),2))*ROUND(K465,2),"")</f>
        <v/>
      </c>
      <c r="N465" s="21" t="str">
        <f t="shared" si="15"/>
        <v/>
      </c>
    </row>
    <row r="466" spans="1:14" x14ac:dyDescent="0.2">
      <c r="A466" s="42"/>
      <c r="B466" s="44"/>
      <c r="C466" s="21"/>
      <c r="D466" s="22"/>
      <c r="E466" s="64"/>
      <c r="F466" s="63"/>
      <c r="G466" s="64"/>
      <c r="H466" s="21"/>
      <c r="I466" s="23"/>
      <c r="J466" s="23"/>
      <c r="K466" s="21" t="str">
        <f t="shared" si="14"/>
        <v/>
      </c>
      <c r="L466" s="24" t="str">
        <f>IFERROR(IF(COUNTIF('ANEXO 2'!A:A,'ANEXO 1'!D466)=0,"",COUNTIF('ANEXO 2'!A:A,'ANEXO 1'!D466)),"")</f>
        <v/>
      </c>
      <c r="M466" s="21" t="str">
        <f>IFERROR((SUMIFS('ANEXO 2'!C:C,'ANEXO 2'!A:A,D466)/ROUND(SUMIFS(K:K,D:D,D466),2))*ROUND(K466,2),"")</f>
        <v/>
      </c>
      <c r="N466" s="21" t="str">
        <f t="shared" si="15"/>
        <v/>
      </c>
    </row>
    <row r="467" spans="1:14" x14ac:dyDescent="0.2">
      <c r="A467" s="42"/>
      <c r="B467" s="44"/>
      <c r="C467" s="21"/>
      <c r="D467" s="22"/>
      <c r="E467" s="64"/>
      <c r="F467" s="63"/>
      <c r="G467" s="64"/>
      <c r="H467" s="21"/>
      <c r="I467" s="23"/>
      <c r="J467" s="23"/>
      <c r="K467" s="21" t="str">
        <f t="shared" si="14"/>
        <v/>
      </c>
      <c r="L467" s="24" t="str">
        <f>IFERROR(IF(COUNTIF('ANEXO 2'!A:A,'ANEXO 1'!D467)=0,"",COUNTIF('ANEXO 2'!A:A,'ANEXO 1'!D467)),"")</f>
        <v/>
      </c>
      <c r="M467" s="21" t="str">
        <f>IFERROR((SUMIFS('ANEXO 2'!C:C,'ANEXO 2'!A:A,D467)/ROUND(SUMIFS(K:K,D:D,D467),2))*ROUND(K467,2),"")</f>
        <v/>
      </c>
      <c r="N467" s="21" t="str">
        <f t="shared" si="15"/>
        <v/>
      </c>
    </row>
    <row r="468" spans="1:14" x14ac:dyDescent="0.2">
      <c r="A468" s="42"/>
      <c r="B468" s="44"/>
      <c r="C468" s="21"/>
      <c r="D468" s="22"/>
      <c r="E468" s="64"/>
      <c r="F468" s="63"/>
      <c r="G468" s="64"/>
      <c r="H468" s="21"/>
      <c r="I468" s="23"/>
      <c r="J468" s="23"/>
      <c r="K468" s="21" t="str">
        <f t="shared" si="14"/>
        <v/>
      </c>
      <c r="L468" s="24" t="str">
        <f>IFERROR(IF(COUNTIF('ANEXO 2'!A:A,'ANEXO 1'!D468)=0,"",COUNTIF('ANEXO 2'!A:A,'ANEXO 1'!D468)),"")</f>
        <v/>
      </c>
      <c r="M468" s="21" t="str">
        <f>IFERROR((SUMIFS('ANEXO 2'!C:C,'ANEXO 2'!A:A,D468)/ROUND(SUMIFS(K:K,D:D,D468),2))*ROUND(K468,2),"")</f>
        <v/>
      </c>
      <c r="N468" s="21" t="str">
        <f t="shared" si="15"/>
        <v/>
      </c>
    </row>
    <row r="469" spans="1:14" x14ac:dyDescent="0.2">
      <c r="A469" s="42"/>
      <c r="B469" s="44"/>
      <c r="C469" s="21"/>
      <c r="D469" s="22"/>
      <c r="E469" s="64"/>
      <c r="F469" s="63"/>
      <c r="G469" s="64"/>
      <c r="H469" s="21"/>
      <c r="I469" s="23"/>
      <c r="J469" s="23"/>
      <c r="K469" s="21" t="str">
        <f t="shared" si="14"/>
        <v/>
      </c>
      <c r="L469" s="24" t="str">
        <f>IFERROR(IF(COUNTIF('ANEXO 2'!A:A,'ANEXO 1'!D469)=0,"",COUNTIF('ANEXO 2'!A:A,'ANEXO 1'!D469)),"")</f>
        <v/>
      </c>
      <c r="M469" s="21" t="str">
        <f>IFERROR((SUMIFS('ANEXO 2'!C:C,'ANEXO 2'!A:A,D469)/ROUND(SUMIFS(K:K,D:D,D469),2))*ROUND(K469,2),"")</f>
        <v/>
      </c>
      <c r="N469" s="21" t="str">
        <f t="shared" si="15"/>
        <v/>
      </c>
    </row>
    <row r="470" spans="1:14" x14ac:dyDescent="0.2">
      <c r="A470" s="42"/>
      <c r="B470" s="44"/>
      <c r="C470" s="21"/>
      <c r="D470" s="22"/>
      <c r="E470" s="64"/>
      <c r="F470" s="63"/>
      <c r="G470" s="64"/>
      <c r="H470" s="21"/>
      <c r="I470" s="23"/>
      <c r="J470" s="23"/>
      <c r="K470" s="21" t="str">
        <f t="shared" si="14"/>
        <v/>
      </c>
      <c r="L470" s="24" t="str">
        <f>IFERROR(IF(COUNTIF('ANEXO 2'!A:A,'ANEXO 1'!D470)=0,"",COUNTIF('ANEXO 2'!A:A,'ANEXO 1'!D470)),"")</f>
        <v/>
      </c>
      <c r="M470" s="21" t="str">
        <f>IFERROR((SUMIFS('ANEXO 2'!C:C,'ANEXO 2'!A:A,D470)/ROUND(SUMIFS(K:K,D:D,D470),2))*ROUND(K470,2),"")</f>
        <v/>
      </c>
      <c r="N470" s="21" t="str">
        <f t="shared" si="15"/>
        <v/>
      </c>
    </row>
    <row r="471" spans="1:14" x14ac:dyDescent="0.2">
      <c r="A471" s="42"/>
      <c r="B471" s="44"/>
      <c r="C471" s="21"/>
      <c r="D471" s="22"/>
      <c r="E471" s="64"/>
      <c r="F471" s="63"/>
      <c r="G471" s="64"/>
      <c r="H471" s="21"/>
      <c r="I471" s="23"/>
      <c r="J471" s="23"/>
      <c r="K471" s="21" t="str">
        <f t="shared" si="14"/>
        <v/>
      </c>
      <c r="L471" s="24" t="str">
        <f>IFERROR(IF(COUNTIF('ANEXO 2'!A:A,'ANEXO 1'!D471)=0,"",COUNTIF('ANEXO 2'!A:A,'ANEXO 1'!D471)),"")</f>
        <v/>
      </c>
      <c r="M471" s="21" t="str">
        <f>IFERROR((SUMIFS('ANEXO 2'!C:C,'ANEXO 2'!A:A,D471)/ROUND(SUMIFS(K:K,D:D,D471),2))*ROUND(K471,2),"")</f>
        <v/>
      </c>
      <c r="N471" s="21" t="str">
        <f t="shared" si="15"/>
        <v/>
      </c>
    </row>
    <row r="472" spans="1:14" x14ac:dyDescent="0.2">
      <c r="A472" s="42"/>
      <c r="B472" s="44"/>
      <c r="C472" s="21"/>
      <c r="D472" s="22"/>
      <c r="E472" s="64"/>
      <c r="F472" s="63"/>
      <c r="G472" s="64"/>
      <c r="H472" s="21"/>
      <c r="I472" s="23"/>
      <c r="J472" s="23"/>
      <c r="K472" s="21" t="str">
        <f t="shared" si="14"/>
        <v/>
      </c>
      <c r="L472" s="24" t="str">
        <f>IFERROR(IF(COUNTIF('ANEXO 2'!A:A,'ANEXO 1'!D472)=0,"",COUNTIF('ANEXO 2'!A:A,'ANEXO 1'!D472)),"")</f>
        <v/>
      </c>
      <c r="M472" s="21" t="str">
        <f>IFERROR((SUMIFS('ANEXO 2'!C:C,'ANEXO 2'!A:A,D472)/ROUND(SUMIFS(K:K,D:D,D472),2))*ROUND(K472,2),"")</f>
        <v/>
      </c>
      <c r="N472" s="21" t="str">
        <f t="shared" si="15"/>
        <v/>
      </c>
    </row>
    <row r="473" spans="1:14" x14ac:dyDescent="0.2">
      <c r="A473" s="42"/>
      <c r="B473" s="44"/>
      <c r="C473" s="21"/>
      <c r="D473" s="22"/>
      <c r="E473" s="64"/>
      <c r="F473" s="63"/>
      <c r="G473" s="64"/>
      <c r="H473" s="21"/>
      <c r="I473" s="23"/>
      <c r="J473" s="23"/>
      <c r="K473" s="21" t="str">
        <f t="shared" si="14"/>
        <v/>
      </c>
      <c r="L473" s="24" t="str">
        <f>IFERROR(IF(COUNTIF('ANEXO 2'!A:A,'ANEXO 1'!D473)=0,"",COUNTIF('ANEXO 2'!A:A,'ANEXO 1'!D473)),"")</f>
        <v/>
      </c>
      <c r="M473" s="21" t="str">
        <f>IFERROR((SUMIFS('ANEXO 2'!C:C,'ANEXO 2'!A:A,D473)/ROUND(SUMIFS(K:K,D:D,D473),2))*ROUND(K473,2),"")</f>
        <v/>
      </c>
      <c r="N473" s="21" t="str">
        <f t="shared" si="15"/>
        <v/>
      </c>
    </row>
    <row r="474" spans="1:14" x14ac:dyDescent="0.2">
      <c r="A474" s="42"/>
      <c r="B474" s="44"/>
      <c r="C474" s="21"/>
      <c r="D474" s="22"/>
      <c r="E474" s="64"/>
      <c r="F474" s="63"/>
      <c r="G474" s="64"/>
      <c r="H474" s="21"/>
      <c r="I474" s="23"/>
      <c r="J474" s="23"/>
      <c r="K474" s="21" t="str">
        <f t="shared" si="14"/>
        <v/>
      </c>
      <c r="L474" s="24" t="str">
        <f>IFERROR(IF(COUNTIF('ANEXO 2'!A:A,'ANEXO 1'!D474)=0,"",COUNTIF('ANEXO 2'!A:A,'ANEXO 1'!D474)),"")</f>
        <v/>
      </c>
      <c r="M474" s="21" t="str">
        <f>IFERROR((SUMIFS('ANEXO 2'!C:C,'ANEXO 2'!A:A,D474)/ROUND(SUMIFS(K:K,D:D,D474),2))*ROUND(K474,2),"")</f>
        <v/>
      </c>
      <c r="N474" s="21" t="str">
        <f t="shared" si="15"/>
        <v/>
      </c>
    </row>
    <row r="475" spans="1:14" x14ac:dyDescent="0.2">
      <c r="A475" s="42"/>
      <c r="B475" s="44"/>
      <c r="C475" s="21"/>
      <c r="D475" s="22"/>
      <c r="E475" s="64"/>
      <c r="F475" s="63"/>
      <c r="G475" s="64"/>
      <c r="H475" s="21"/>
      <c r="I475" s="23"/>
      <c r="J475" s="23"/>
      <c r="K475" s="21" t="str">
        <f t="shared" si="14"/>
        <v/>
      </c>
      <c r="L475" s="24" t="str">
        <f>IFERROR(IF(COUNTIF('ANEXO 2'!A:A,'ANEXO 1'!D475)=0,"",COUNTIF('ANEXO 2'!A:A,'ANEXO 1'!D475)),"")</f>
        <v/>
      </c>
      <c r="M475" s="21" t="str">
        <f>IFERROR((SUMIFS('ANEXO 2'!C:C,'ANEXO 2'!A:A,D475)/ROUND(SUMIFS(K:K,D:D,D475),2))*ROUND(K475,2),"")</f>
        <v/>
      </c>
      <c r="N475" s="21" t="str">
        <f t="shared" si="15"/>
        <v/>
      </c>
    </row>
    <row r="476" spans="1:14" x14ac:dyDescent="0.2">
      <c r="A476" s="42"/>
      <c r="B476" s="44"/>
      <c r="C476" s="21"/>
      <c r="D476" s="22"/>
      <c r="E476" s="64"/>
      <c r="F476" s="63"/>
      <c r="G476" s="64"/>
      <c r="H476" s="21"/>
      <c r="I476" s="23"/>
      <c r="J476" s="23"/>
      <c r="K476" s="21" t="str">
        <f t="shared" si="14"/>
        <v/>
      </c>
      <c r="L476" s="24" t="str">
        <f>IFERROR(IF(COUNTIF('ANEXO 2'!A:A,'ANEXO 1'!D476)=0,"",COUNTIF('ANEXO 2'!A:A,'ANEXO 1'!D476)),"")</f>
        <v/>
      </c>
      <c r="M476" s="21" t="str">
        <f>IFERROR((SUMIFS('ANEXO 2'!C:C,'ANEXO 2'!A:A,D476)/ROUND(SUMIFS(K:K,D:D,D476),2))*ROUND(K476,2),"")</f>
        <v/>
      </c>
      <c r="N476" s="21" t="str">
        <f t="shared" si="15"/>
        <v/>
      </c>
    </row>
    <row r="477" spans="1:14" x14ac:dyDescent="0.2">
      <c r="A477" s="42"/>
      <c r="B477" s="44"/>
      <c r="C477" s="21"/>
      <c r="D477" s="22"/>
      <c r="E477" s="64"/>
      <c r="F477" s="63"/>
      <c r="G477" s="64"/>
      <c r="H477" s="21"/>
      <c r="I477" s="23"/>
      <c r="J477" s="23"/>
      <c r="K477" s="21" t="str">
        <f t="shared" si="14"/>
        <v/>
      </c>
      <c r="L477" s="24" t="str">
        <f>IFERROR(IF(COUNTIF('ANEXO 2'!A:A,'ANEXO 1'!D477)=0,"",COUNTIF('ANEXO 2'!A:A,'ANEXO 1'!D477)),"")</f>
        <v/>
      </c>
      <c r="M477" s="21" t="str">
        <f>IFERROR((SUMIFS('ANEXO 2'!C:C,'ANEXO 2'!A:A,D477)/ROUND(SUMIFS(K:K,D:D,D477),2))*ROUND(K477,2),"")</f>
        <v/>
      </c>
      <c r="N477" s="21" t="str">
        <f t="shared" si="15"/>
        <v/>
      </c>
    </row>
    <row r="478" spans="1:14" x14ac:dyDescent="0.2">
      <c r="A478" s="42"/>
      <c r="B478" s="44"/>
      <c r="C478" s="21"/>
      <c r="D478" s="22"/>
      <c r="E478" s="64"/>
      <c r="F478" s="63"/>
      <c r="G478" s="64"/>
      <c r="H478" s="21"/>
      <c r="I478" s="23"/>
      <c r="J478" s="23"/>
      <c r="K478" s="21" t="str">
        <f t="shared" si="14"/>
        <v/>
      </c>
      <c r="L478" s="24" t="str">
        <f>IFERROR(IF(COUNTIF('ANEXO 2'!A:A,'ANEXO 1'!D478)=0,"",COUNTIF('ANEXO 2'!A:A,'ANEXO 1'!D478)),"")</f>
        <v/>
      </c>
      <c r="M478" s="21" t="str">
        <f>IFERROR((SUMIFS('ANEXO 2'!C:C,'ANEXO 2'!A:A,D478)/ROUND(SUMIFS(K:K,D:D,D478),2))*ROUND(K478,2),"")</f>
        <v/>
      </c>
      <c r="N478" s="21" t="str">
        <f t="shared" si="15"/>
        <v/>
      </c>
    </row>
    <row r="479" spans="1:14" x14ac:dyDescent="0.2">
      <c r="A479" s="42"/>
      <c r="B479" s="44"/>
      <c r="C479" s="21"/>
      <c r="D479" s="22"/>
      <c r="E479" s="64"/>
      <c r="F479" s="63"/>
      <c r="G479" s="64"/>
      <c r="H479" s="21"/>
      <c r="I479" s="23"/>
      <c r="J479" s="23"/>
      <c r="K479" s="21" t="str">
        <f t="shared" si="14"/>
        <v/>
      </c>
      <c r="L479" s="24" t="str">
        <f>IFERROR(IF(COUNTIF('ANEXO 2'!A:A,'ANEXO 1'!D479)=0,"",COUNTIF('ANEXO 2'!A:A,'ANEXO 1'!D479)),"")</f>
        <v/>
      </c>
      <c r="M479" s="21" t="str">
        <f>IFERROR((SUMIFS('ANEXO 2'!C:C,'ANEXO 2'!A:A,D479)/ROUND(SUMIFS(K:K,D:D,D479),2))*ROUND(K479,2),"")</f>
        <v/>
      </c>
      <c r="N479" s="21" t="str">
        <f t="shared" si="15"/>
        <v/>
      </c>
    </row>
    <row r="480" spans="1:14" x14ac:dyDescent="0.2">
      <c r="A480" s="42"/>
      <c r="B480" s="44"/>
      <c r="C480" s="21"/>
      <c r="D480" s="22"/>
      <c r="E480" s="64"/>
      <c r="F480" s="63"/>
      <c r="G480" s="64"/>
      <c r="H480" s="21"/>
      <c r="I480" s="23"/>
      <c r="J480" s="23"/>
      <c r="K480" s="21" t="str">
        <f t="shared" si="14"/>
        <v/>
      </c>
      <c r="L480" s="24" t="str">
        <f>IFERROR(IF(COUNTIF('ANEXO 2'!A:A,'ANEXO 1'!D480)=0,"",COUNTIF('ANEXO 2'!A:A,'ANEXO 1'!D480)),"")</f>
        <v/>
      </c>
      <c r="M480" s="21" t="str">
        <f>IFERROR((SUMIFS('ANEXO 2'!C:C,'ANEXO 2'!A:A,D480)/ROUND(SUMIFS(K:K,D:D,D480),2))*ROUND(K480,2),"")</f>
        <v/>
      </c>
      <c r="N480" s="21" t="str">
        <f t="shared" si="15"/>
        <v/>
      </c>
    </row>
    <row r="481" spans="1:14" x14ac:dyDescent="0.2">
      <c r="A481" s="42"/>
      <c r="B481" s="44"/>
      <c r="C481" s="21"/>
      <c r="D481" s="22"/>
      <c r="E481" s="64"/>
      <c r="F481" s="63"/>
      <c r="G481" s="64"/>
      <c r="H481" s="21"/>
      <c r="I481" s="23"/>
      <c r="J481" s="23"/>
      <c r="K481" s="21" t="str">
        <f t="shared" si="14"/>
        <v/>
      </c>
      <c r="L481" s="24" t="str">
        <f>IFERROR(IF(COUNTIF('ANEXO 2'!A:A,'ANEXO 1'!D481)=0,"",COUNTIF('ANEXO 2'!A:A,'ANEXO 1'!D481)),"")</f>
        <v/>
      </c>
      <c r="M481" s="21" t="str">
        <f>IFERROR((SUMIFS('ANEXO 2'!C:C,'ANEXO 2'!A:A,D481)/ROUND(SUMIFS(K:K,D:D,D481),2))*ROUND(K481,2),"")</f>
        <v/>
      </c>
      <c r="N481" s="21" t="str">
        <f t="shared" si="15"/>
        <v/>
      </c>
    </row>
    <row r="482" spans="1:14" x14ac:dyDescent="0.2">
      <c r="A482" s="42"/>
      <c r="B482" s="44"/>
      <c r="C482" s="21"/>
      <c r="D482" s="22"/>
      <c r="E482" s="64"/>
      <c r="F482" s="63"/>
      <c r="G482" s="64"/>
      <c r="H482" s="21"/>
      <c r="I482" s="23"/>
      <c r="J482" s="23"/>
      <c r="K482" s="21" t="str">
        <f t="shared" si="14"/>
        <v/>
      </c>
      <c r="L482" s="24" t="str">
        <f>IFERROR(IF(COUNTIF('ANEXO 2'!A:A,'ANEXO 1'!D482)=0,"",COUNTIF('ANEXO 2'!A:A,'ANEXO 1'!D482)),"")</f>
        <v/>
      </c>
      <c r="M482" s="21" t="str">
        <f>IFERROR((SUMIFS('ANEXO 2'!C:C,'ANEXO 2'!A:A,D482)/ROUND(SUMIFS(K:K,D:D,D482),2))*ROUND(K482,2),"")</f>
        <v/>
      </c>
      <c r="N482" s="21" t="str">
        <f t="shared" si="15"/>
        <v/>
      </c>
    </row>
    <row r="483" spans="1:14" x14ac:dyDescent="0.2">
      <c r="A483" s="42"/>
      <c r="B483" s="44"/>
      <c r="C483" s="21"/>
      <c r="D483" s="22"/>
      <c r="E483" s="64"/>
      <c r="F483" s="63"/>
      <c r="G483" s="64"/>
      <c r="H483" s="21"/>
      <c r="I483" s="23"/>
      <c r="J483" s="23"/>
      <c r="K483" s="21" t="str">
        <f t="shared" si="14"/>
        <v/>
      </c>
      <c r="L483" s="24" t="str">
        <f>IFERROR(IF(COUNTIF('ANEXO 2'!A:A,'ANEXO 1'!D483)=0,"",COUNTIF('ANEXO 2'!A:A,'ANEXO 1'!D483)),"")</f>
        <v/>
      </c>
      <c r="M483" s="21" t="str">
        <f>IFERROR((SUMIFS('ANEXO 2'!C:C,'ANEXO 2'!A:A,D483)/ROUND(SUMIFS(K:K,D:D,D483),2))*ROUND(K483,2),"")</f>
        <v/>
      </c>
      <c r="N483" s="21" t="str">
        <f t="shared" si="15"/>
        <v/>
      </c>
    </row>
    <row r="484" spans="1:14" x14ac:dyDescent="0.2">
      <c r="A484" s="42"/>
      <c r="B484" s="44"/>
      <c r="C484" s="21"/>
      <c r="D484" s="22"/>
      <c r="E484" s="64"/>
      <c r="F484" s="63"/>
      <c r="G484" s="64"/>
      <c r="H484" s="21"/>
      <c r="I484" s="23"/>
      <c r="J484" s="23"/>
      <c r="K484" s="21" t="str">
        <f t="shared" si="14"/>
        <v/>
      </c>
      <c r="L484" s="24" t="str">
        <f>IFERROR(IF(COUNTIF('ANEXO 2'!A:A,'ANEXO 1'!D484)=0,"",COUNTIF('ANEXO 2'!A:A,'ANEXO 1'!D484)),"")</f>
        <v/>
      </c>
      <c r="M484" s="21" t="str">
        <f>IFERROR((SUMIFS('ANEXO 2'!C:C,'ANEXO 2'!A:A,D484)/ROUND(SUMIFS(K:K,D:D,D484),2))*ROUND(K484,2),"")</f>
        <v/>
      </c>
      <c r="N484" s="21" t="str">
        <f t="shared" si="15"/>
        <v/>
      </c>
    </row>
    <row r="485" spans="1:14" x14ac:dyDescent="0.2">
      <c r="A485" s="42"/>
      <c r="B485" s="44"/>
      <c r="C485" s="21"/>
      <c r="D485" s="22"/>
      <c r="E485" s="64"/>
      <c r="F485" s="63"/>
      <c r="G485" s="64"/>
      <c r="H485" s="21"/>
      <c r="I485" s="23"/>
      <c r="J485" s="23"/>
      <c r="K485" s="21" t="str">
        <f t="shared" si="14"/>
        <v/>
      </c>
      <c r="L485" s="24" t="str">
        <f>IFERROR(IF(COUNTIF('ANEXO 2'!A:A,'ANEXO 1'!D485)=0,"",COUNTIF('ANEXO 2'!A:A,'ANEXO 1'!D485)),"")</f>
        <v/>
      </c>
      <c r="M485" s="21" t="str">
        <f>IFERROR((SUMIFS('ANEXO 2'!C:C,'ANEXO 2'!A:A,D485)/ROUND(SUMIFS(K:K,D:D,D485),2))*ROUND(K485,2),"")</f>
        <v/>
      </c>
      <c r="N485" s="21" t="str">
        <f t="shared" si="15"/>
        <v/>
      </c>
    </row>
    <row r="486" spans="1:14" x14ac:dyDescent="0.2">
      <c r="A486" s="42"/>
      <c r="B486" s="44"/>
      <c r="C486" s="21"/>
      <c r="D486" s="22"/>
      <c r="E486" s="64"/>
      <c r="F486" s="63"/>
      <c r="G486" s="64"/>
      <c r="H486" s="21"/>
      <c r="I486" s="23"/>
      <c r="J486" s="23"/>
      <c r="K486" s="21" t="str">
        <f t="shared" si="14"/>
        <v/>
      </c>
      <c r="L486" s="24" t="str">
        <f>IFERROR(IF(COUNTIF('ANEXO 2'!A:A,'ANEXO 1'!D486)=0,"",COUNTIF('ANEXO 2'!A:A,'ANEXO 1'!D486)),"")</f>
        <v/>
      </c>
      <c r="M486" s="21" t="str">
        <f>IFERROR((SUMIFS('ANEXO 2'!C:C,'ANEXO 2'!A:A,D486)/ROUND(SUMIFS(K:K,D:D,D486),2))*ROUND(K486,2),"")</f>
        <v/>
      </c>
      <c r="N486" s="21" t="str">
        <f t="shared" si="15"/>
        <v/>
      </c>
    </row>
    <row r="487" spans="1:14" x14ac:dyDescent="0.2">
      <c r="A487" s="42"/>
      <c r="B487" s="44"/>
      <c r="C487" s="21"/>
      <c r="D487" s="22"/>
      <c r="E487" s="64"/>
      <c r="F487" s="63"/>
      <c r="G487" s="64"/>
      <c r="H487" s="21"/>
      <c r="I487" s="23"/>
      <c r="J487" s="23"/>
      <c r="K487" s="21" t="str">
        <f t="shared" si="14"/>
        <v/>
      </c>
      <c r="L487" s="24" t="str">
        <f>IFERROR(IF(COUNTIF('ANEXO 2'!A:A,'ANEXO 1'!D487)=0,"",COUNTIF('ANEXO 2'!A:A,'ANEXO 1'!D487)),"")</f>
        <v/>
      </c>
      <c r="M487" s="21" t="str">
        <f>IFERROR((SUMIFS('ANEXO 2'!C:C,'ANEXO 2'!A:A,D487)/ROUND(SUMIFS(K:K,D:D,D487),2))*ROUND(K487,2),"")</f>
        <v/>
      </c>
      <c r="N487" s="21" t="str">
        <f t="shared" si="15"/>
        <v/>
      </c>
    </row>
    <row r="488" spans="1:14" x14ac:dyDescent="0.2">
      <c r="A488" s="42"/>
      <c r="B488" s="44"/>
      <c r="C488" s="21"/>
      <c r="D488" s="22"/>
      <c r="E488" s="64"/>
      <c r="F488" s="63"/>
      <c r="G488" s="64"/>
      <c r="H488" s="21"/>
      <c r="I488" s="23"/>
      <c r="J488" s="23"/>
      <c r="K488" s="21" t="str">
        <f t="shared" si="14"/>
        <v/>
      </c>
      <c r="L488" s="24" t="str">
        <f>IFERROR(IF(COUNTIF('ANEXO 2'!A:A,'ANEXO 1'!D488)=0,"",COUNTIF('ANEXO 2'!A:A,'ANEXO 1'!D488)),"")</f>
        <v/>
      </c>
      <c r="M488" s="21" t="str">
        <f>IFERROR((SUMIFS('ANEXO 2'!C:C,'ANEXO 2'!A:A,D488)/ROUND(SUMIFS(K:K,D:D,D488),2))*ROUND(K488,2),"")</f>
        <v/>
      </c>
      <c r="N488" s="21" t="str">
        <f t="shared" si="15"/>
        <v/>
      </c>
    </row>
    <row r="489" spans="1:14" x14ac:dyDescent="0.2">
      <c r="A489" s="42"/>
      <c r="B489" s="44"/>
      <c r="C489" s="21"/>
      <c r="D489" s="22"/>
      <c r="E489" s="64"/>
      <c r="F489" s="63"/>
      <c r="G489" s="64"/>
      <c r="H489" s="21"/>
      <c r="I489" s="23"/>
      <c r="J489" s="23"/>
      <c r="K489" s="21" t="str">
        <f t="shared" si="14"/>
        <v/>
      </c>
      <c r="L489" s="24" t="str">
        <f>IFERROR(IF(COUNTIF('ANEXO 2'!A:A,'ANEXO 1'!D489)=0,"",COUNTIF('ANEXO 2'!A:A,'ANEXO 1'!D489)),"")</f>
        <v/>
      </c>
      <c r="M489" s="21" t="str">
        <f>IFERROR((SUMIFS('ANEXO 2'!C:C,'ANEXO 2'!A:A,D489)/ROUND(SUMIFS(K:K,D:D,D489),2))*ROUND(K489,2),"")</f>
        <v/>
      </c>
      <c r="N489" s="21" t="str">
        <f t="shared" si="15"/>
        <v/>
      </c>
    </row>
    <row r="490" spans="1:14" x14ac:dyDescent="0.2">
      <c r="A490" s="42"/>
      <c r="B490" s="44"/>
      <c r="C490" s="21"/>
      <c r="D490" s="22"/>
      <c r="E490" s="64"/>
      <c r="F490" s="63"/>
      <c r="G490" s="64"/>
      <c r="H490" s="21"/>
      <c r="I490" s="23"/>
      <c r="J490" s="23"/>
      <c r="K490" s="21" t="str">
        <f t="shared" si="14"/>
        <v/>
      </c>
      <c r="L490" s="24" t="str">
        <f>IFERROR(IF(COUNTIF('ANEXO 2'!A:A,'ANEXO 1'!D490)=0,"",COUNTIF('ANEXO 2'!A:A,'ANEXO 1'!D490)),"")</f>
        <v/>
      </c>
      <c r="M490" s="21" t="str">
        <f>IFERROR((SUMIFS('ANEXO 2'!C:C,'ANEXO 2'!A:A,D490)/ROUND(SUMIFS(K:K,D:D,D490),2))*ROUND(K490,2),"")</f>
        <v/>
      </c>
      <c r="N490" s="21" t="str">
        <f t="shared" si="15"/>
        <v/>
      </c>
    </row>
    <row r="491" spans="1:14" x14ac:dyDescent="0.2">
      <c r="A491" s="42"/>
      <c r="B491" s="44"/>
      <c r="C491" s="21"/>
      <c r="D491" s="22"/>
      <c r="E491" s="64"/>
      <c r="F491" s="63"/>
      <c r="G491" s="64"/>
      <c r="H491" s="21"/>
      <c r="I491" s="23"/>
      <c r="J491" s="23"/>
      <c r="K491" s="21" t="str">
        <f t="shared" si="14"/>
        <v/>
      </c>
      <c r="L491" s="24" t="str">
        <f>IFERROR(IF(COUNTIF('ANEXO 2'!A:A,'ANEXO 1'!D491)=0,"",COUNTIF('ANEXO 2'!A:A,'ANEXO 1'!D491)),"")</f>
        <v/>
      </c>
      <c r="M491" s="21" t="str">
        <f>IFERROR((SUMIFS('ANEXO 2'!C:C,'ANEXO 2'!A:A,D491)/ROUND(SUMIFS(K:K,D:D,D491),2))*ROUND(K491,2),"")</f>
        <v/>
      </c>
      <c r="N491" s="21" t="str">
        <f t="shared" si="15"/>
        <v/>
      </c>
    </row>
    <row r="492" spans="1:14" x14ac:dyDescent="0.2">
      <c r="A492" s="42"/>
      <c r="B492" s="44"/>
      <c r="C492" s="21"/>
      <c r="D492" s="22"/>
      <c r="E492" s="64"/>
      <c r="F492" s="63"/>
      <c r="G492" s="64"/>
      <c r="H492" s="21"/>
      <c r="I492" s="23"/>
      <c r="J492" s="23"/>
      <c r="K492" s="21" t="str">
        <f t="shared" si="14"/>
        <v/>
      </c>
      <c r="L492" s="24" t="str">
        <f>IFERROR(IF(COUNTIF('ANEXO 2'!A:A,'ANEXO 1'!D492)=0,"",COUNTIF('ANEXO 2'!A:A,'ANEXO 1'!D492)),"")</f>
        <v/>
      </c>
      <c r="M492" s="21" t="str">
        <f>IFERROR((SUMIFS('ANEXO 2'!C:C,'ANEXO 2'!A:A,D492)/ROUND(SUMIFS(K:K,D:D,D492),2))*ROUND(K492,2),"")</f>
        <v/>
      </c>
      <c r="N492" s="21" t="str">
        <f t="shared" si="15"/>
        <v/>
      </c>
    </row>
    <row r="493" spans="1:14" x14ac:dyDescent="0.2">
      <c r="A493" s="42"/>
      <c r="B493" s="44"/>
      <c r="C493" s="21"/>
      <c r="D493" s="22"/>
      <c r="E493" s="64"/>
      <c r="F493" s="63"/>
      <c r="G493" s="64"/>
      <c r="H493" s="21"/>
      <c r="I493" s="23"/>
      <c r="J493" s="23"/>
      <c r="K493" s="21" t="str">
        <f t="shared" si="14"/>
        <v/>
      </c>
      <c r="L493" s="24" t="str">
        <f>IFERROR(IF(COUNTIF('ANEXO 2'!A:A,'ANEXO 1'!D493)=0,"",COUNTIF('ANEXO 2'!A:A,'ANEXO 1'!D493)),"")</f>
        <v/>
      </c>
      <c r="M493" s="21" t="str">
        <f>IFERROR((SUMIFS('ANEXO 2'!C:C,'ANEXO 2'!A:A,D493)/ROUND(SUMIFS(K:K,D:D,D493),2))*ROUND(K493,2),"")</f>
        <v/>
      </c>
      <c r="N493" s="21" t="str">
        <f t="shared" si="15"/>
        <v/>
      </c>
    </row>
    <row r="494" spans="1:14" x14ac:dyDescent="0.2">
      <c r="A494" s="42"/>
      <c r="B494" s="44"/>
      <c r="C494" s="21"/>
      <c r="D494" s="22"/>
      <c r="E494" s="64"/>
      <c r="F494" s="63"/>
      <c r="G494" s="64"/>
      <c r="H494" s="21"/>
      <c r="I494" s="23"/>
      <c r="J494" s="23"/>
      <c r="K494" s="21" t="str">
        <f t="shared" si="14"/>
        <v/>
      </c>
      <c r="L494" s="24" t="str">
        <f>IFERROR(IF(COUNTIF('ANEXO 2'!A:A,'ANEXO 1'!D494)=0,"",COUNTIF('ANEXO 2'!A:A,'ANEXO 1'!D494)),"")</f>
        <v/>
      </c>
      <c r="M494" s="21" t="str">
        <f>IFERROR((SUMIFS('ANEXO 2'!C:C,'ANEXO 2'!A:A,D494)/ROUND(SUMIFS(K:K,D:D,D494),2))*ROUND(K494,2),"")</f>
        <v/>
      </c>
      <c r="N494" s="21" t="str">
        <f t="shared" si="15"/>
        <v/>
      </c>
    </row>
    <row r="495" spans="1:14" x14ac:dyDescent="0.2">
      <c r="A495" s="42"/>
      <c r="B495" s="44"/>
      <c r="C495" s="21"/>
      <c r="D495" s="22"/>
      <c r="E495" s="64"/>
      <c r="F495" s="63"/>
      <c r="G495" s="64"/>
      <c r="H495" s="21"/>
      <c r="I495" s="23"/>
      <c r="J495" s="23"/>
      <c r="K495" s="21" t="str">
        <f t="shared" si="14"/>
        <v/>
      </c>
      <c r="L495" s="24" t="str">
        <f>IFERROR(IF(COUNTIF('ANEXO 2'!A:A,'ANEXO 1'!D495)=0,"",COUNTIF('ANEXO 2'!A:A,'ANEXO 1'!D495)),"")</f>
        <v/>
      </c>
      <c r="M495" s="21" t="str">
        <f>IFERROR((SUMIFS('ANEXO 2'!C:C,'ANEXO 2'!A:A,D495)/ROUND(SUMIFS(K:K,D:D,D495),2))*ROUND(K495,2),"")</f>
        <v/>
      </c>
      <c r="N495" s="21" t="str">
        <f t="shared" si="15"/>
        <v/>
      </c>
    </row>
    <row r="496" spans="1:14" x14ac:dyDescent="0.2">
      <c r="A496" s="42"/>
      <c r="B496" s="44"/>
      <c r="C496" s="21"/>
      <c r="D496" s="22"/>
      <c r="E496" s="64"/>
      <c r="F496" s="63"/>
      <c r="G496" s="64"/>
      <c r="H496" s="21"/>
      <c r="I496" s="23"/>
      <c r="J496" s="23"/>
      <c r="K496" s="21" t="str">
        <f t="shared" si="14"/>
        <v/>
      </c>
      <c r="L496" s="24" t="str">
        <f>IFERROR(IF(COUNTIF('ANEXO 2'!A:A,'ANEXO 1'!D496)=0,"",COUNTIF('ANEXO 2'!A:A,'ANEXO 1'!D496)),"")</f>
        <v/>
      </c>
      <c r="M496" s="21" t="str">
        <f>IFERROR((SUMIFS('ANEXO 2'!C:C,'ANEXO 2'!A:A,D496)/ROUND(SUMIFS(K:K,D:D,D496),2))*ROUND(K496,2),"")</f>
        <v/>
      </c>
      <c r="N496" s="21" t="str">
        <f t="shared" si="15"/>
        <v/>
      </c>
    </row>
    <row r="497" spans="1:14" x14ac:dyDescent="0.2">
      <c r="A497" s="42"/>
      <c r="B497" s="44"/>
      <c r="C497" s="21"/>
      <c r="D497" s="22"/>
      <c r="E497" s="64"/>
      <c r="F497" s="63"/>
      <c r="G497" s="64"/>
      <c r="H497" s="21"/>
      <c r="I497" s="23"/>
      <c r="J497" s="23"/>
      <c r="K497" s="21" t="str">
        <f t="shared" si="14"/>
        <v/>
      </c>
      <c r="L497" s="24" t="str">
        <f>IFERROR(IF(COUNTIF('ANEXO 2'!A:A,'ANEXO 1'!D497)=0,"",COUNTIF('ANEXO 2'!A:A,'ANEXO 1'!D497)),"")</f>
        <v/>
      </c>
      <c r="M497" s="21" t="str">
        <f>IFERROR((SUMIFS('ANEXO 2'!C:C,'ANEXO 2'!A:A,D497)/ROUND(SUMIFS(K:K,D:D,D497),2))*ROUND(K497,2),"")</f>
        <v/>
      </c>
      <c r="N497" s="21" t="str">
        <f t="shared" si="15"/>
        <v/>
      </c>
    </row>
    <row r="498" spans="1:14" x14ac:dyDescent="0.2">
      <c r="A498" s="42"/>
      <c r="B498" s="44"/>
      <c r="C498" s="21"/>
      <c r="D498" s="22"/>
      <c r="E498" s="64"/>
      <c r="F498" s="63"/>
      <c r="G498" s="64"/>
      <c r="H498" s="21"/>
      <c r="I498" s="23"/>
      <c r="J498" s="23"/>
      <c r="K498" s="21" t="str">
        <f t="shared" si="14"/>
        <v/>
      </c>
      <c r="L498" s="24" t="str">
        <f>IFERROR(IF(COUNTIF('ANEXO 2'!A:A,'ANEXO 1'!D498)=0,"",COUNTIF('ANEXO 2'!A:A,'ANEXO 1'!D498)),"")</f>
        <v/>
      </c>
      <c r="M498" s="21" t="str">
        <f>IFERROR((SUMIFS('ANEXO 2'!C:C,'ANEXO 2'!A:A,D498)/ROUND(SUMIFS(K:K,D:D,D498),2))*ROUND(K498,2),"")</f>
        <v/>
      </c>
      <c r="N498" s="21" t="str">
        <f t="shared" si="15"/>
        <v/>
      </c>
    </row>
    <row r="499" spans="1:14" x14ac:dyDescent="0.2">
      <c r="A499" s="42"/>
      <c r="B499" s="44"/>
      <c r="C499" s="21"/>
      <c r="D499" s="22"/>
      <c r="E499" s="64"/>
      <c r="F499" s="63"/>
      <c r="G499" s="64"/>
      <c r="H499" s="21"/>
      <c r="I499" s="23"/>
      <c r="J499" s="23"/>
      <c r="K499" s="21" t="str">
        <f t="shared" si="14"/>
        <v/>
      </c>
      <c r="L499" s="24" t="str">
        <f>IFERROR(IF(COUNTIF('ANEXO 2'!A:A,'ANEXO 1'!D499)=0,"",COUNTIF('ANEXO 2'!A:A,'ANEXO 1'!D499)),"")</f>
        <v/>
      </c>
      <c r="M499" s="21" t="str">
        <f>IFERROR((SUMIFS('ANEXO 2'!C:C,'ANEXO 2'!A:A,D499)/ROUND(SUMIFS(K:K,D:D,D499),2))*ROUND(K499,2),"")</f>
        <v/>
      </c>
      <c r="N499" s="21" t="str">
        <f t="shared" si="15"/>
        <v/>
      </c>
    </row>
    <row r="500" spans="1:14" x14ac:dyDescent="0.2">
      <c r="A500" s="42"/>
      <c r="B500" s="44"/>
      <c r="C500" s="21"/>
      <c r="D500" s="22"/>
      <c r="E500" s="64"/>
      <c r="F500" s="63"/>
      <c r="G500" s="64"/>
      <c r="H500" s="21"/>
      <c r="I500" s="23"/>
      <c r="J500" s="23"/>
      <c r="K500" s="21" t="str">
        <f t="shared" si="14"/>
        <v/>
      </c>
      <c r="L500" s="24" t="str">
        <f>IFERROR(IF(COUNTIF('ANEXO 2'!A:A,'ANEXO 1'!D500)=0,"",COUNTIF('ANEXO 2'!A:A,'ANEXO 1'!D500)),"")</f>
        <v/>
      </c>
      <c r="M500" s="21" t="str">
        <f>IFERROR((SUMIFS('ANEXO 2'!C:C,'ANEXO 2'!A:A,D500)/ROUND(SUMIFS(K:K,D:D,D500),2))*ROUND(K500,2),"")</f>
        <v/>
      </c>
      <c r="N500" s="21" t="str">
        <f t="shared" si="15"/>
        <v/>
      </c>
    </row>
    <row r="501" spans="1:14" x14ac:dyDescent="0.2">
      <c r="A501" s="42"/>
      <c r="B501" s="44"/>
      <c r="C501" s="21"/>
      <c r="D501" s="22"/>
      <c r="E501" s="64"/>
      <c r="F501" s="63"/>
      <c r="G501" s="64"/>
      <c r="H501" s="21"/>
      <c r="I501" s="23"/>
      <c r="J501" s="23"/>
      <c r="K501" s="21" t="str">
        <f t="shared" si="14"/>
        <v/>
      </c>
      <c r="L501" s="24" t="str">
        <f>IFERROR(IF(COUNTIF('ANEXO 2'!A:A,'ANEXO 1'!D501)=0,"",COUNTIF('ANEXO 2'!A:A,'ANEXO 1'!D501)),"")</f>
        <v/>
      </c>
      <c r="M501" s="21" t="str">
        <f>IFERROR((SUMIFS('ANEXO 2'!C:C,'ANEXO 2'!A:A,D501)/ROUND(SUMIFS(K:K,D:D,D501),2))*ROUND(K501,2),"")</f>
        <v/>
      </c>
      <c r="N501" s="21" t="str">
        <f t="shared" si="15"/>
        <v/>
      </c>
    </row>
    <row r="502" spans="1:14" x14ac:dyDescent="0.2">
      <c r="A502" s="42"/>
      <c r="B502" s="44"/>
      <c r="C502" s="21"/>
      <c r="D502" s="22"/>
      <c r="E502" s="64"/>
      <c r="F502" s="63"/>
      <c r="G502" s="64"/>
      <c r="H502" s="21"/>
      <c r="I502" s="23"/>
      <c r="J502" s="23"/>
      <c r="K502" s="21" t="str">
        <f t="shared" si="14"/>
        <v/>
      </c>
      <c r="L502" s="24" t="str">
        <f>IFERROR(IF(COUNTIF('ANEXO 2'!A:A,'ANEXO 1'!D502)=0,"",COUNTIF('ANEXO 2'!A:A,'ANEXO 1'!D502)),"")</f>
        <v/>
      </c>
      <c r="M502" s="21" t="str">
        <f>IFERROR((SUMIFS('ANEXO 2'!C:C,'ANEXO 2'!A:A,D502)/ROUND(SUMIFS(K:K,D:D,D502),2))*ROUND(K502,2),"")</f>
        <v/>
      </c>
      <c r="N502" s="21" t="str">
        <f t="shared" si="15"/>
        <v/>
      </c>
    </row>
    <row r="503" spans="1:14" x14ac:dyDescent="0.2">
      <c r="A503" s="42"/>
      <c r="B503" s="44"/>
      <c r="C503" s="21"/>
      <c r="D503" s="22"/>
      <c r="E503" s="64"/>
      <c r="F503" s="63"/>
      <c r="G503" s="64"/>
      <c r="H503" s="21"/>
      <c r="I503" s="23"/>
      <c r="J503" s="23"/>
      <c r="K503" s="21" t="str">
        <f t="shared" si="14"/>
        <v/>
      </c>
      <c r="L503" s="24" t="str">
        <f>IFERROR(IF(COUNTIF('ANEXO 2'!A:A,'ANEXO 1'!D503)=0,"",COUNTIF('ANEXO 2'!A:A,'ANEXO 1'!D503)),"")</f>
        <v/>
      </c>
      <c r="M503" s="21" t="str">
        <f>IFERROR((SUMIFS('ANEXO 2'!C:C,'ANEXO 2'!A:A,D503)/ROUND(SUMIFS(K:K,D:D,D503),2))*ROUND(K503,2),"")</f>
        <v/>
      </c>
      <c r="N503" s="21" t="str">
        <f t="shared" si="15"/>
        <v/>
      </c>
    </row>
    <row r="504" spans="1:14" x14ac:dyDescent="0.2">
      <c r="A504" s="42"/>
      <c r="B504" s="44"/>
      <c r="C504" s="21"/>
      <c r="D504" s="22"/>
      <c r="E504" s="64"/>
      <c r="F504" s="63"/>
      <c r="G504" s="64"/>
      <c r="H504" s="21"/>
      <c r="I504" s="23"/>
      <c r="J504" s="23"/>
      <c r="K504" s="21" t="str">
        <f t="shared" si="14"/>
        <v/>
      </c>
      <c r="L504" s="24" t="str">
        <f>IFERROR(IF(COUNTIF('ANEXO 2'!A:A,'ANEXO 1'!D504)=0,"",COUNTIF('ANEXO 2'!A:A,'ANEXO 1'!D504)),"")</f>
        <v/>
      </c>
      <c r="M504" s="21" t="str">
        <f>IFERROR((SUMIFS('ANEXO 2'!C:C,'ANEXO 2'!A:A,D504)/ROUND(SUMIFS(K:K,D:D,D504),2))*ROUND(K504,2),"")</f>
        <v/>
      </c>
      <c r="N504" s="21" t="str">
        <f t="shared" si="15"/>
        <v/>
      </c>
    </row>
    <row r="505" spans="1:14" x14ac:dyDescent="0.2">
      <c r="A505" s="42"/>
      <c r="B505" s="44"/>
      <c r="C505" s="21"/>
      <c r="D505" s="22"/>
      <c r="E505" s="64"/>
      <c r="F505" s="63"/>
      <c r="G505" s="64"/>
      <c r="H505" s="21"/>
      <c r="I505" s="23"/>
      <c r="J505" s="23"/>
      <c r="K505" s="21" t="str">
        <f t="shared" si="14"/>
        <v/>
      </c>
      <c r="L505" s="24" t="str">
        <f>IFERROR(IF(COUNTIF('ANEXO 2'!A:A,'ANEXO 1'!D505)=0,"",COUNTIF('ANEXO 2'!A:A,'ANEXO 1'!D505)),"")</f>
        <v/>
      </c>
      <c r="M505" s="21" t="str">
        <f>IFERROR((SUMIFS('ANEXO 2'!C:C,'ANEXO 2'!A:A,D505)/ROUND(SUMIFS(K:K,D:D,D505),2))*ROUND(K505,2),"")</f>
        <v/>
      </c>
      <c r="N505" s="21" t="str">
        <f t="shared" si="15"/>
        <v/>
      </c>
    </row>
    <row r="506" spans="1:14" x14ac:dyDescent="0.2">
      <c r="A506" s="42"/>
      <c r="B506" s="44"/>
      <c r="C506" s="21"/>
      <c r="D506" s="22"/>
      <c r="E506" s="64"/>
      <c r="F506" s="63"/>
      <c r="G506" s="64"/>
      <c r="H506" s="21"/>
      <c r="I506" s="23"/>
      <c r="J506" s="23"/>
      <c r="K506" s="21" t="str">
        <f t="shared" si="14"/>
        <v/>
      </c>
      <c r="L506" s="24" t="str">
        <f>IFERROR(IF(COUNTIF('ANEXO 2'!A:A,'ANEXO 1'!D506)=0,"",COUNTIF('ANEXO 2'!A:A,'ANEXO 1'!D506)),"")</f>
        <v/>
      </c>
      <c r="M506" s="21" t="str">
        <f>IFERROR((SUMIFS('ANEXO 2'!C:C,'ANEXO 2'!A:A,D506)/ROUND(SUMIFS(K:K,D:D,D506),2))*ROUND(K506,2),"")</f>
        <v/>
      </c>
      <c r="N506" s="21" t="str">
        <f t="shared" si="15"/>
        <v/>
      </c>
    </row>
    <row r="507" spans="1:14" x14ac:dyDescent="0.2">
      <c r="A507" s="42"/>
      <c r="B507" s="44"/>
      <c r="C507" s="21"/>
      <c r="D507" s="22"/>
      <c r="E507" s="64"/>
      <c r="F507" s="63"/>
      <c r="G507" s="64"/>
      <c r="H507" s="21"/>
      <c r="I507" s="23"/>
      <c r="J507" s="23"/>
      <c r="K507" s="21" t="str">
        <f t="shared" si="14"/>
        <v/>
      </c>
      <c r="L507" s="24" t="str">
        <f>IFERROR(IF(COUNTIF('ANEXO 2'!A:A,'ANEXO 1'!D507)=0,"",COUNTIF('ANEXO 2'!A:A,'ANEXO 1'!D507)),"")</f>
        <v/>
      </c>
      <c r="M507" s="21" t="str">
        <f>IFERROR((SUMIFS('ANEXO 2'!C:C,'ANEXO 2'!A:A,D507)/ROUND(SUMIFS(K:K,D:D,D507),2))*ROUND(K507,2),"")</f>
        <v/>
      </c>
      <c r="N507" s="21" t="str">
        <f t="shared" si="15"/>
        <v/>
      </c>
    </row>
    <row r="508" spans="1:14" x14ac:dyDescent="0.2">
      <c r="A508" s="42"/>
      <c r="B508" s="44"/>
      <c r="C508" s="21"/>
      <c r="D508" s="22"/>
      <c r="E508" s="64"/>
      <c r="F508" s="63"/>
      <c r="G508" s="64"/>
      <c r="H508" s="21"/>
      <c r="I508" s="23"/>
      <c r="J508" s="23"/>
      <c r="K508" s="21" t="str">
        <f t="shared" si="14"/>
        <v/>
      </c>
      <c r="L508" s="24" t="str">
        <f>IFERROR(IF(COUNTIF('ANEXO 2'!A:A,'ANEXO 1'!D508)=0,"",COUNTIF('ANEXO 2'!A:A,'ANEXO 1'!D508)),"")</f>
        <v/>
      </c>
      <c r="M508" s="21" t="str">
        <f>IFERROR((SUMIFS('ANEXO 2'!C:C,'ANEXO 2'!A:A,D508)/ROUND(SUMIFS(K:K,D:D,D508),2))*ROUND(K508,2),"")</f>
        <v/>
      </c>
      <c r="N508" s="21" t="str">
        <f t="shared" si="15"/>
        <v/>
      </c>
    </row>
    <row r="509" spans="1:14" x14ac:dyDescent="0.2">
      <c r="A509" s="42"/>
      <c r="B509" s="44"/>
      <c r="C509" s="21"/>
      <c r="D509" s="22"/>
      <c r="E509" s="64"/>
      <c r="F509" s="63"/>
      <c r="G509" s="64"/>
      <c r="H509" s="21"/>
      <c r="I509" s="23"/>
      <c r="J509" s="23"/>
      <c r="K509" s="21" t="str">
        <f t="shared" si="14"/>
        <v/>
      </c>
      <c r="L509" s="24" t="str">
        <f>IFERROR(IF(COUNTIF('ANEXO 2'!A:A,'ANEXO 1'!D509)=0,"",COUNTIF('ANEXO 2'!A:A,'ANEXO 1'!D509)),"")</f>
        <v/>
      </c>
      <c r="M509" s="21" t="str">
        <f>IFERROR((SUMIFS('ANEXO 2'!C:C,'ANEXO 2'!A:A,D509)/ROUND(SUMIFS(K:K,D:D,D509),2))*ROUND(K509,2),"")</f>
        <v/>
      </c>
      <c r="N509" s="21" t="str">
        <f t="shared" si="15"/>
        <v/>
      </c>
    </row>
    <row r="510" spans="1:14" x14ac:dyDescent="0.2">
      <c r="A510" s="42"/>
      <c r="B510" s="44"/>
      <c r="C510" s="21"/>
      <c r="D510" s="22"/>
      <c r="E510" s="64"/>
      <c r="F510" s="63"/>
      <c r="G510" s="64"/>
      <c r="H510" s="21"/>
      <c r="I510" s="23"/>
      <c r="J510" s="23"/>
      <c r="K510" s="21" t="str">
        <f t="shared" si="14"/>
        <v/>
      </c>
      <c r="L510" s="24" t="str">
        <f>IFERROR(IF(COUNTIF('ANEXO 2'!A:A,'ANEXO 1'!D510)=0,"",COUNTIF('ANEXO 2'!A:A,'ANEXO 1'!D510)),"")</f>
        <v/>
      </c>
      <c r="M510" s="21" t="str">
        <f>IFERROR((SUMIFS('ANEXO 2'!C:C,'ANEXO 2'!A:A,D510)/ROUND(SUMIFS(K:K,D:D,D510),2))*ROUND(K510,2),"")</f>
        <v/>
      </c>
      <c r="N510" s="21" t="str">
        <f t="shared" si="15"/>
        <v/>
      </c>
    </row>
    <row r="511" spans="1:14" x14ac:dyDescent="0.2">
      <c r="A511" s="42"/>
      <c r="B511" s="44"/>
      <c r="C511" s="21"/>
      <c r="D511" s="22"/>
      <c r="E511" s="64"/>
      <c r="F511" s="63"/>
      <c r="G511" s="64"/>
      <c r="H511" s="21"/>
      <c r="I511" s="23"/>
      <c r="J511" s="23"/>
      <c r="K511" s="21" t="str">
        <f t="shared" si="14"/>
        <v/>
      </c>
      <c r="L511" s="24" t="str">
        <f>IFERROR(IF(COUNTIF('ANEXO 2'!A:A,'ANEXO 1'!D511)=0,"",COUNTIF('ANEXO 2'!A:A,'ANEXO 1'!D511)),"")</f>
        <v/>
      </c>
      <c r="M511" s="21" t="str">
        <f>IFERROR((SUMIFS('ANEXO 2'!C:C,'ANEXO 2'!A:A,D511)/ROUND(SUMIFS(K:K,D:D,D511),2))*ROUND(K511,2),"")</f>
        <v/>
      </c>
      <c r="N511" s="21" t="str">
        <f t="shared" si="15"/>
        <v/>
      </c>
    </row>
    <row r="512" spans="1:14" x14ac:dyDescent="0.2">
      <c r="A512" s="42"/>
      <c r="B512" s="44"/>
      <c r="C512" s="21"/>
      <c r="D512" s="22"/>
      <c r="E512" s="64"/>
      <c r="F512" s="63"/>
      <c r="G512" s="64"/>
      <c r="H512" s="21"/>
      <c r="I512" s="23"/>
      <c r="J512" s="23"/>
      <c r="K512" s="21" t="str">
        <f t="shared" si="14"/>
        <v/>
      </c>
      <c r="L512" s="24" t="str">
        <f>IFERROR(IF(COUNTIF('ANEXO 2'!A:A,'ANEXO 1'!D512)=0,"",COUNTIF('ANEXO 2'!A:A,'ANEXO 1'!D512)),"")</f>
        <v/>
      </c>
      <c r="M512" s="21" t="str">
        <f>IFERROR((SUMIFS('ANEXO 2'!C:C,'ANEXO 2'!A:A,D512)/ROUND(SUMIFS(K:K,D:D,D512),2))*ROUND(K512,2),"")</f>
        <v/>
      </c>
      <c r="N512" s="21" t="str">
        <f t="shared" si="15"/>
        <v/>
      </c>
    </row>
    <row r="513" spans="1:14" x14ac:dyDescent="0.2">
      <c r="A513" s="42"/>
      <c r="B513" s="44"/>
      <c r="C513" s="21"/>
      <c r="D513" s="22"/>
      <c r="E513" s="64"/>
      <c r="F513" s="63"/>
      <c r="G513" s="64"/>
      <c r="H513" s="21"/>
      <c r="I513" s="23"/>
      <c r="J513" s="23"/>
      <c r="K513" s="21" t="str">
        <f t="shared" si="14"/>
        <v/>
      </c>
      <c r="L513" s="24" t="str">
        <f>IFERROR(IF(COUNTIF('ANEXO 2'!A:A,'ANEXO 1'!D513)=0,"",COUNTIF('ANEXO 2'!A:A,'ANEXO 1'!D513)),"")</f>
        <v/>
      </c>
      <c r="M513" s="21" t="str">
        <f>IFERROR((SUMIFS('ANEXO 2'!C:C,'ANEXO 2'!A:A,D513)/ROUND(SUMIFS(K:K,D:D,D513),2))*ROUND(K513,2),"")</f>
        <v/>
      </c>
      <c r="N513" s="21" t="str">
        <f t="shared" si="15"/>
        <v/>
      </c>
    </row>
    <row r="514" spans="1:14" x14ac:dyDescent="0.2">
      <c r="A514" s="42"/>
      <c r="B514" s="44"/>
      <c r="C514" s="21"/>
      <c r="D514" s="22"/>
      <c r="E514" s="64"/>
      <c r="F514" s="63"/>
      <c r="G514" s="64"/>
      <c r="H514" s="21"/>
      <c r="I514" s="23"/>
      <c r="J514" s="23"/>
      <c r="K514" s="21" t="str">
        <f t="shared" si="14"/>
        <v/>
      </c>
      <c r="L514" s="24" t="str">
        <f>IFERROR(IF(COUNTIF('ANEXO 2'!A:A,'ANEXO 1'!D514)=0,"",COUNTIF('ANEXO 2'!A:A,'ANEXO 1'!D514)),"")</f>
        <v/>
      </c>
      <c r="M514" s="21" t="str">
        <f>IFERROR((SUMIFS('ANEXO 2'!C:C,'ANEXO 2'!A:A,D514)/ROUND(SUMIFS(K:K,D:D,D514),2))*ROUND(K514,2),"")</f>
        <v/>
      </c>
      <c r="N514" s="21" t="str">
        <f t="shared" si="15"/>
        <v/>
      </c>
    </row>
    <row r="515" spans="1:14" x14ac:dyDescent="0.2">
      <c r="A515" s="42"/>
      <c r="B515" s="44"/>
      <c r="C515" s="21"/>
      <c r="D515" s="22"/>
      <c r="E515" s="64"/>
      <c r="F515" s="63"/>
      <c r="G515" s="64"/>
      <c r="H515" s="21"/>
      <c r="I515" s="23"/>
      <c r="J515" s="23"/>
      <c r="K515" s="21" t="str">
        <f t="shared" si="14"/>
        <v/>
      </c>
      <c r="L515" s="24" t="str">
        <f>IFERROR(IF(COUNTIF('ANEXO 2'!A:A,'ANEXO 1'!D515)=0,"",COUNTIF('ANEXO 2'!A:A,'ANEXO 1'!D515)),"")</f>
        <v/>
      </c>
      <c r="M515" s="21" t="str">
        <f>IFERROR((SUMIFS('ANEXO 2'!C:C,'ANEXO 2'!A:A,D515)/ROUND(SUMIFS(K:K,D:D,D515),2))*ROUND(K515,2),"")</f>
        <v/>
      </c>
      <c r="N515" s="21" t="str">
        <f t="shared" si="15"/>
        <v/>
      </c>
    </row>
    <row r="516" spans="1:14" x14ac:dyDescent="0.2">
      <c r="A516" s="42"/>
      <c r="B516" s="44"/>
      <c r="C516" s="21"/>
      <c r="D516" s="22"/>
      <c r="E516" s="64"/>
      <c r="F516" s="63"/>
      <c r="G516" s="64"/>
      <c r="H516" s="21"/>
      <c r="I516" s="23"/>
      <c r="J516" s="23"/>
      <c r="K516" s="21" t="str">
        <f t="shared" si="14"/>
        <v/>
      </c>
      <c r="L516" s="24" t="str">
        <f>IFERROR(IF(COUNTIF('ANEXO 2'!A:A,'ANEXO 1'!D516)=0,"",COUNTIF('ANEXO 2'!A:A,'ANEXO 1'!D516)),"")</f>
        <v/>
      </c>
      <c r="M516" s="21" t="str">
        <f>IFERROR((SUMIFS('ANEXO 2'!C:C,'ANEXO 2'!A:A,D516)/ROUND(SUMIFS(K:K,D:D,D516),2))*ROUND(K516,2),"")</f>
        <v/>
      </c>
      <c r="N516" s="21" t="str">
        <f t="shared" si="15"/>
        <v/>
      </c>
    </row>
    <row r="517" spans="1:14" x14ac:dyDescent="0.2">
      <c r="A517" s="42"/>
      <c r="B517" s="44"/>
      <c r="C517" s="21"/>
      <c r="D517" s="22"/>
      <c r="E517" s="64"/>
      <c r="F517" s="63"/>
      <c r="G517" s="64"/>
      <c r="H517" s="21"/>
      <c r="I517" s="23"/>
      <c r="J517" s="23"/>
      <c r="K517" s="21" t="str">
        <f t="shared" ref="K517:K580" si="16">IF(H517=0,"",H517+(H517*I517)-(H517*J517))</f>
        <v/>
      </c>
      <c r="L517" s="24" t="str">
        <f>IFERROR(IF(COUNTIF('ANEXO 2'!A:A,'ANEXO 1'!D517)=0,"",COUNTIF('ANEXO 2'!A:A,'ANEXO 1'!D517)),"")</f>
        <v/>
      </c>
      <c r="M517" s="21" t="str">
        <f>IFERROR((SUMIFS('ANEXO 2'!C:C,'ANEXO 2'!A:A,D517)/ROUND(SUMIFS(K:K,D:D,D517),2))*ROUND(K517,2),"")</f>
        <v/>
      </c>
      <c r="N517" s="21" t="str">
        <f t="shared" ref="N517:N580" si="17">IFERROR(IF(M517="","",ROUND(IF(M517&gt;H517,H517,((M517/K517)*H517)),2)),"")</f>
        <v/>
      </c>
    </row>
    <row r="518" spans="1:14" x14ac:dyDescent="0.2">
      <c r="A518" s="42"/>
      <c r="B518" s="44"/>
      <c r="C518" s="21"/>
      <c r="D518" s="22"/>
      <c r="E518" s="64"/>
      <c r="F518" s="63"/>
      <c r="G518" s="64"/>
      <c r="H518" s="21"/>
      <c r="I518" s="23"/>
      <c r="J518" s="23"/>
      <c r="K518" s="21" t="str">
        <f t="shared" si="16"/>
        <v/>
      </c>
      <c r="L518" s="24" t="str">
        <f>IFERROR(IF(COUNTIF('ANEXO 2'!A:A,'ANEXO 1'!D518)=0,"",COUNTIF('ANEXO 2'!A:A,'ANEXO 1'!D518)),"")</f>
        <v/>
      </c>
      <c r="M518" s="21" t="str">
        <f>IFERROR((SUMIFS('ANEXO 2'!C:C,'ANEXO 2'!A:A,D518)/ROUND(SUMIFS(K:K,D:D,D518),2))*ROUND(K518,2),"")</f>
        <v/>
      </c>
      <c r="N518" s="21" t="str">
        <f t="shared" si="17"/>
        <v/>
      </c>
    </row>
    <row r="519" spans="1:14" x14ac:dyDescent="0.2">
      <c r="A519" s="42"/>
      <c r="B519" s="44"/>
      <c r="C519" s="21"/>
      <c r="D519" s="22"/>
      <c r="E519" s="64"/>
      <c r="F519" s="63"/>
      <c r="G519" s="64"/>
      <c r="H519" s="21"/>
      <c r="I519" s="23"/>
      <c r="J519" s="23"/>
      <c r="K519" s="21" t="str">
        <f t="shared" si="16"/>
        <v/>
      </c>
      <c r="L519" s="24" t="str">
        <f>IFERROR(IF(COUNTIF('ANEXO 2'!A:A,'ANEXO 1'!D519)=0,"",COUNTIF('ANEXO 2'!A:A,'ANEXO 1'!D519)),"")</f>
        <v/>
      </c>
      <c r="M519" s="21" t="str">
        <f>IFERROR((SUMIFS('ANEXO 2'!C:C,'ANEXO 2'!A:A,D519)/ROUND(SUMIFS(K:K,D:D,D519),2))*ROUND(K519,2),"")</f>
        <v/>
      </c>
      <c r="N519" s="21" t="str">
        <f t="shared" si="17"/>
        <v/>
      </c>
    </row>
    <row r="520" spans="1:14" x14ac:dyDescent="0.2">
      <c r="A520" s="42"/>
      <c r="B520" s="44"/>
      <c r="C520" s="21"/>
      <c r="D520" s="22"/>
      <c r="E520" s="64"/>
      <c r="F520" s="63"/>
      <c r="G520" s="64"/>
      <c r="H520" s="21"/>
      <c r="I520" s="23"/>
      <c r="J520" s="23"/>
      <c r="K520" s="21" t="str">
        <f t="shared" si="16"/>
        <v/>
      </c>
      <c r="L520" s="24" t="str">
        <f>IFERROR(IF(COUNTIF('ANEXO 2'!A:A,'ANEXO 1'!D520)=0,"",COUNTIF('ANEXO 2'!A:A,'ANEXO 1'!D520)),"")</f>
        <v/>
      </c>
      <c r="M520" s="21" t="str">
        <f>IFERROR((SUMIFS('ANEXO 2'!C:C,'ANEXO 2'!A:A,D520)/ROUND(SUMIFS(K:K,D:D,D520),2))*ROUND(K520,2),"")</f>
        <v/>
      </c>
      <c r="N520" s="21" t="str">
        <f t="shared" si="17"/>
        <v/>
      </c>
    </row>
    <row r="521" spans="1:14" x14ac:dyDescent="0.2">
      <c r="A521" s="42"/>
      <c r="B521" s="44"/>
      <c r="C521" s="21"/>
      <c r="D521" s="22"/>
      <c r="E521" s="64"/>
      <c r="F521" s="63"/>
      <c r="G521" s="64"/>
      <c r="H521" s="21"/>
      <c r="I521" s="23"/>
      <c r="J521" s="23"/>
      <c r="K521" s="21" t="str">
        <f t="shared" si="16"/>
        <v/>
      </c>
      <c r="L521" s="24" t="str">
        <f>IFERROR(IF(COUNTIF('ANEXO 2'!A:A,'ANEXO 1'!D521)=0,"",COUNTIF('ANEXO 2'!A:A,'ANEXO 1'!D521)),"")</f>
        <v/>
      </c>
      <c r="M521" s="21" t="str">
        <f>IFERROR((SUMIFS('ANEXO 2'!C:C,'ANEXO 2'!A:A,D521)/ROUND(SUMIFS(K:K,D:D,D521),2))*ROUND(K521,2),"")</f>
        <v/>
      </c>
      <c r="N521" s="21" t="str">
        <f t="shared" si="17"/>
        <v/>
      </c>
    </row>
    <row r="522" spans="1:14" x14ac:dyDescent="0.2">
      <c r="A522" s="42"/>
      <c r="B522" s="44"/>
      <c r="C522" s="21"/>
      <c r="D522" s="22"/>
      <c r="E522" s="64"/>
      <c r="F522" s="63"/>
      <c r="G522" s="64"/>
      <c r="H522" s="21"/>
      <c r="I522" s="23"/>
      <c r="J522" s="23"/>
      <c r="K522" s="21" t="str">
        <f t="shared" si="16"/>
        <v/>
      </c>
      <c r="L522" s="24" t="str">
        <f>IFERROR(IF(COUNTIF('ANEXO 2'!A:A,'ANEXO 1'!D522)=0,"",COUNTIF('ANEXO 2'!A:A,'ANEXO 1'!D522)),"")</f>
        <v/>
      </c>
      <c r="M522" s="21" t="str">
        <f>IFERROR((SUMIFS('ANEXO 2'!C:C,'ANEXO 2'!A:A,D522)/ROUND(SUMIFS(K:K,D:D,D522),2))*ROUND(K522,2),"")</f>
        <v/>
      </c>
      <c r="N522" s="21" t="str">
        <f t="shared" si="17"/>
        <v/>
      </c>
    </row>
    <row r="523" spans="1:14" x14ac:dyDescent="0.2">
      <c r="A523" s="42"/>
      <c r="B523" s="44"/>
      <c r="C523" s="21"/>
      <c r="D523" s="22"/>
      <c r="E523" s="64"/>
      <c r="F523" s="63"/>
      <c r="G523" s="64"/>
      <c r="H523" s="21"/>
      <c r="I523" s="23"/>
      <c r="J523" s="23"/>
      <c r="K523" s="21" t="str">
        <f t="shared" si="16"/>
        <v/>
      </c>
      <c r="L523" s="24" t="str">
        <f>IFERROR(IF(COUNTIF('ANEXO 2'!A:A,'ANEXO 1'!D523)=0,"",COUNTIF('ANEXO 2'!A:A,'ANEXO 1'!D523)),"")</f>
        <v/>
      </c>
      <c r="M523" s="21" t="str">
        <f>IFERROR((SUMIFS('ANEXO 2'!C:C,'ANEXO 2'!A:A,D523)/ROUND(SUMIFS(K:K,D:D,D523),2))*ROUND(K523,2),"")</f>
        <v/>
      </c>
      <c r="N523" s="21" t="str">
        <f t="shared" si="17"/>
        <v/>
      </c>
    </row>
    <row r="524" spans="1:14" x14ac:dyDescent="0.2">
      <c r="A524" s="42"/>
      <c r="B524" s="44"/>
      <c r="C524" s="21"/>
      <c r="D524" s="22"/>
      <c r="E524" s="64"/>
      <c r="F524" s="63"/>
      <c r="G524" s="64"/>
      <c r="H524" s="21"/>
      <c r="I524" s="23"/>
      <c r="J524" s="23"/>
      <c r="K524" s="21" t="str">
        <f t="shared" si="16"/>
        <v/>
      </c>
      <c r="L524" s="24" t="str">
        <f>IFERROR(IF(COUNTIF('ANEXO 2'!A:A,'ANEXO 1'!D524)=0,"",COUNTIF('ANEXO 2'!A:A,'ANEXO 1'!D524)),"")</f>
        <v/>
      </c>
      <c r="M524" s="21" t="str">
        <f>IFERROR((SUMIFS('ANEXO 2'!C:C,'ANEXO 2'!A:A,D524)/ROUND(SUMIFS(K:K,D:D,D524),2))*ROUND(K524,2),"")</f>
        <v/>
      </c>
      <c r="N524" s="21" t="str">
        <f t="shared" si="17"/>
        <v/>
      </c>
    </row>
    <row r="525" spans="1:14" x14ac:dyDescent="0.2">
      <c r="A525" s="42"/>
      <c r="B525" s="44"/>
      <c r="C525" s="21"/>
      <c r="D525" s="22"/>
      <c r="E525" s="64"/>
      <c r="F525" s="63"/>
      <c r="G525" s="64"/>
      <c r="H525" s="21"/>
      <c r="I525" s="23"/>
      <c r="J525" s="23"/>
      <c r="K525" s="21" t="str">
        <f t="shared" si="16"/>
        <v/>
      </c>
      <c r="L525" s="24" t="str">
        <f>IFERROR(IF(COUNTIF('ANEXO 2'!A:A,'ANEXO 1'!D525)=0,"",COUNTIF('ANEXO 2'!A:A,'ANEXO 1'!D525)),"")</f>
        <v/>
      </c>
      <c r="M525" s="21" t="str">
        <f>IFERROR((SUMIFS('ANEXO 2'!C:C,'ANEXO 2'!A:A,D525)/ROUND(SUMIFS(K:K,D:D,D525),2))*ROUND(K525,2),"")</f>
        <v/>
      </c>
      <c r="N525" s="21" t="str">
        <f t="shared" si="17"/>
        <v/>
      </c>
    </row>
    <row r="526" spans="1:14" x14ac:dyDescent="0.2">
      <c r="A526" s="42"/>
      <c r="B526" s="44"/>
      <c r="C526" s="21"/>
      <c r="D526" s="22"/>
      <c r="E526" s="64"/>
      <c r="F526" s="63"/>
      <c r="G526" s="64"/>
      <c r="H526" s="21"/>
      <c r="I526" s="23"/>
      <c r="J526" s="23"/>
      <c r="K526" s="21" t="str">
        <f t="shared" si="16"/>
        <v/>
      </c>
      <c r="L526" s="24" t="str">
        <f>IFERROR(IF(COUNTIF('ANEXO 2'!A:A,'ANEXO 1'!D526)=0,"",COUNTIF('ANEXO 2'!A:A,'ANEXO 1'!D526)),"")</f>
        <v/>
      </c>
      <c r="M526" s="21" t="str">
        <f>IFERROR((SUMIFS('ANEXO 2'!C:C,'ANEXO 2'!A:A,D526)/ROUND(SUMIFS(K:K,D:D,D526),2))*ROUND(K526,2),"")</f>
        <v/>
      </c>
      <c r="N526" s="21" t="str">
        <f t="shared" si="17"/>
        <v/>
      </c>
    </row>
    <row r="527" spans="1:14" x14ac:dyDescent="0.2">
      <c r="A527" s="42"/>
      <c r="B527" s="44"/>
      <c r="C527" s="21"/>
      <c r="D527" s="22"/>
      <c r="E527" s="64"/>
      <c r="F527" s="63"/>
      <c r="G527" s="64"/>
      <c r="H527" s="21"/>
      <c r="I527" s="23"/>
      <c r="J527" s="23"/>
      <c r="K527" s="21" t="str">
        <f t="shared" si="16"/>
        <v/>
      </c>
      <c r="L527" s="24" t="str">
        <f>IFERROR(IF(COUNTIF('ANEXO 2'!A:A,'ANEXO 1'!D527)=0,"",COUNTIF('ANEXO 2'!A:A,'ANEXO 1'!D527)),"")</f>
        <v/>
      </c>
      <c r="M527" s="21" t="str">
        <f>IFERROR((SUMIFS('ANEXO 2'!C:C,'ANEXO 2'!A:A,D527)/ROUND(SUMIFS(K:K,D:D,D527),2))*ROUND(K527,2),"")</f>
        <v/>
      </c>
      <c r="N527" s="21" t="str">
        <f t="shared" si="17"/>
        <v/>
      </c>
    </row>
    <row r="528" spans="1:14" x14ac:dyDescent="0.2">
      <c r="A528" s="42"/>
      <c r="B528" s="44"/>
      <c r="C528" s="21"/>
      <c r="D528" s="22"/>
      <c r="E528" s="64"/>
      <c r="F528" s="63"/>
      <c r="G528" s="64"/>
      <c r="H528" s="21"/>
      <c r="I528" s="23"/>
      <c r="J528" s="23"/>
      <c r="K528" s="21" t="str">
        <f t="shared" si="16"/>
        <v/>
      </c>
      <c r="L528" s="24" t="str">
        <f>IFERROR(IF(COUNTIF('ANEXO 2'!A:A,'ANEXO 1'!D528)=0,"",COUNTIF('ANEXO 2'!A:A,'ANEXO 1'!D528)),"")</f>
        <v/>
      </c>
      <c r="M528" s="21" t="str">
        <f>IFERROR((SUMIFS('ANEXO 2'!C:C,'ANEXO 2'!A:A,D528)/ROUND(SUMIFS(K:K,D:D,D528),2))*ROUND(K528,2),"")</f>
        <v/>
      </c>
      <c r="N528" s="21" t="str">
        <f t="shared" si="17"/>
        <v/>
      </c>
    </row>
    <row r="529" spans="1:14" x14ac:dyDescent="0.2">
      <c r="A529" s="42"/>
      <c r="B529" s="44"/>
      <c r="C529" s="21"/>
      <c r="D529" s="22"/>
      <c r="E529" s="64"/>
      <c r="F529" s="63"/>
      <c r="G529" s="64"/>
      <c r="H529" s="21"/>
      <c r="I529" s="23"/>
      <c r="J529" s="23"/>
      <c r="K529" s="21" t="str">
        <f t="shared" si="16"/>
        <v/>
      </c>
      <c r="L529" s="24" t="str">
        <f>IFERROR(IF(COUNTIF('ANEXO 2'!A:A,'ANEXO 1'!D529)=0,"",COUNTIF('ANEXO 2'!A:A,'ANEXO 1'!D529)),"")</f>
        <v/>
      </c>
      <c r="M529" s="21" t="str">
        <f>IFERROR((SUMIFS('ANEXO 2'!C:C,'ANEXO 2'!A:A,D529)/ROUND(SUMIFS(K:K,D:D,D529),2))*ROUND(K529,2),"")</f>
        <v/>
      </c>
      <c r="N529" s="21" t="str">
        <f t="shared" si="17"/>
        <v/>
      </c>
    </row>
    <row r="530" spans="1:14" x14ac:dyDescent="0.2">
      <c r="A530" s="42"/>
      <c r="B530" s="44"/>
      <c r="C530" s="21"/>
      <c r="D530" s="22"/>
      <c r="E530" s="64"/>
      <c r="F530" s="63"/>
      <c r="G530" s="64"/>
      <c r="H530" s="21"/>
      <c r="I530" s="23"/>
      <c r="J530" s="23"/>
      <c r="K530" s="21" t="str">
        <f t="shared" si="16"/>
        <v/>
      </c>
      <c r="L530" s="24" t="str">
        <f>IFERROR(IF(COUNTIF('ANEXO 2'!A:A,'ANEXO 1'!D530)=0,"",COUNTIF('ANEXO 2'!A:A,'ANEXO 1'!D530)),"")</f>
        <v/>
      </c>
      <c r="M530" s="21" t="str">
        <f>IFERROR((SUMIFS('ANEXO 2'!C:C,'ANEXO 2'!A:A,D530)/ROUND(SUMIFS(K:K,D:D,D530),2))*ROUND(K530,2),"")</f>
        <v/>
      </c>
      <c r="N530" s="21" t="str">
        <f t="shared" si="17"/>
        <v/>
      </c>
    </row>
    <row r="531" spans="1:14" x14ac:dyDescent="0.2">
      <c r="A531" s="42"/>
      <c r="B531" s="44"/>
      <c r="C531" s="21"/>
      <c r="D531" s="22"/>
      <c r="E531" s="64"/>
      <c r="F531" s="63"/>
      <c r="G531" s="64"/>
      <c r="H531" s="21"/>
      <c r="I531" s="23"/>
      <c r="J531" s="23"/>
      <c r="K531" s="21" t="str">
        <f t="shared" si="16"/>
        <v/>
      </c>
      <c r="L531" s="24" t="str">
        <f>IFERROR(IF(COUNTIF('ANEXO 2'!A:A,'ANEXO 1'!D531)=0,"",COUNTIF('ANEXO 2'!A:A,'ANEXO 1'!D531)),"")</f>
        <v/>
      </c>
      <c r="M531" s="21" t="str">
        <f>IFERROR((SUMIFS('ANEXO 2'!C:C,'ANEXO 2'!A:A,D531)/ROUND(SUMIFS(K:K,D:D,D531),2))*ROUND(K531,2),"")</f>
        <v/>
      </c>
      <c r="N531" s="21" t="str">
        <f t="shared" si="17"/>
        <v/>
      </c>
    </row>
    <row r="532" spans="1:14" x14ac:dyDescent="0.2">
      <c r="A532" s="42"/>
      <c r="B532" s="44"/>
      <c r="C532" s="21"/>
      <c r="D532" s="22"/>
      <c r="E532" s="64"/>
      <c r="F532" s="63"/>
      <c r="G532" s="64"/>
      <c r="H532" s="21"/>
      <c r="I532" s="23"/>
      <c r="J532" s="23"/>
      <c r="K532" s="21" t="str">
        <f t="shared" si="16"/>
        <v/>
      </c>
      <c r="L532" s="24" t="str">
        <f>IFERROR(IF(COUNTIF('ANEXO 2'!A:A,'ANEXO 1'!D532)=0,"",COUNTIF('ANEXO 2'!A:A,'ANEXO 1'!D532)),"")</f>
        <v/>
      </c>
      <c r="M532" s="21" t="str">
        <f>IFERROR((SUMIFS('ANEXO 2'!C:C,'ANEXO 2'!A:A,D532)/ROUND(SUMIFS(K:K,D:D,D532),2))*ROUND(K532,2),"")</f>
        <v/>
      </c>
      <c r="N532" s="21" t="str">
        <f t="shared" si="17"/>
        <v/>
      </c>
    </row>
    <row r="533" spans="1:14" x14ac:dyDescent="0.2">
      <c r="A533" s="42"/>
      <c r="B533" s="44"/>
      <c r="C533" s="21"/>
      <c r="D533" s="22"/>
      <c r="E533" s="64"/>
      <c r="F533" s="63"/>
      <c r="G533" s="64"/>
      <c r="H533" s="21"/>
      <c r="I533" s="23"/>
      <c r="J533" s="23"/>
      <c r="K533" s="21" t="str">
        <f t="shared" si="16"/>
        <v/>
      </c>
      <c r="L533" s="24" t="str">
        <f>IFERROR(IF(COUNTIF('ANEXO 2'!A:A,'ANEXO 1'!D533)=0,"",COUNTIF('ANEXO 2'!A:A,'ANEXO 1'!D533)),"")</f>
        <v/>
      </c>
      <c r="M533" s="21" t="str">
        <f>IFERROR((SUMIFS('ANEXO 2'!C:C,'ANEXO 2'!A:A,D533)/ROUND(SUMIFS(K:K,D:D,D533),2))*ROUND(K533,2),"")</f>
        <v/>
      </c>
      <c r="N533" s="21" t="str">
        <f t="shared" si="17"/>
        <v/>
      </c>
    </row>
    <row r="534" spans="1:14" x14ac:dyDescent="0.2">
      <c r="A534" s="42"/>
      <c r="B534" s="44"/>
      <c r="C534" s="21"/>
      <c r="D534" s="22"/>
      <c r="E534" s="64"/>
      <c r="F534" s="63"/>
      <c r="G534" s="64"/>
      <c r="H534" s="21"/>
      <c r="I534" s="23"/>
      <c r="J534" s="23"/>
      <c r="K534" s="21" t="str">
        <f t="shared" si="16"/>
        <v/>
      </c>
      <c r="L534" s="24" t="str">
        <f>IFERROR(IF(COUNTIF('ANEXO 2'!A:A,'ANEXO 1'!D534)=0,"",COUNTIF('ANEXO 2'!A:A,'ANEXO 1'!D534)),"")</f>
        <v/>
      </c>
      <c r="M534" s="21" t="str">
        <f>IFERROR((SUMIFS('ANEXO 2'!C:C,'ANEXO 2'!A:A,D534)/ROUND(SUMIFS(K:K,D:D,D534),2))*ROUND(K534,2),"")</f>
        <v/>
      </c>
      <c r="N534" s="21" t="str">
        <f t="shared" si="17"/>
        <v/>
      </c>
    </row>
    <row r="535" spans="1:14" x14ac:dyDescent="0.2">
      <c r="A535" s="42"/>
      <c r="B535" s="44"/>
      <c r="C535" s="21"/>
      <c r="D535" s="22"/>
      <c r="E535" s="64"/>
      <c r="F535" s="63"/>
      <c r="G535" s="64"/>
      <c r="H535" s="21"/>
      <c r="I535" s="23"/>
      <c r="J535" s="23"/>
      <c r="K535" s="21" t="str">
        <f t="shared" si="16"/>
        <v/>
      </c>
      <c r="L535" s="24" t="str">
        <f>IFERROR(IF(COUNTIF('ANEXO 2'!A:A,'ANEXO 1'!D535)=0,"",COUNTIF('ANEXO 2'!A:A,'ANEXO 1'!D535)),"")</f>
        <v/>
      </c>
      <c r="M535" s="21" t="str">
        <f>IFERROR((SUMIFS('ANEXO 2'!C:C,'ANEXO 2'!A:A,D535)/ROUND(SUMIFS(K:K,D:D,D535),2))*ROUND(K535,2),"")</f>
        <v/>
      </c>
      <c r="N535" s="21" t="str">
        <f t="shared" si="17"/>
        <v/>
      </c>
    </row>
    <row r="536" spans="1:14" x14ac:dyDescent="0.2">
      <c r="A536" s="42"/>
      <c r="B536" s="44"/>
      <c r="C536" s="21"/>
      <c r="D536" s="22"/>
      <c r="E536" s="64"/>
      <c r="F536" s="63"/>
      <c r="G536" s="64"/>
      <c r="H536" s="21"/>
      <c r="I536" s="23"/>
      <c r="J536" s="23"/>
      <c r="K536" s="21" t="str">
        <f t="shared" si="16"/>
        <v/>
      </c>
      <c r="L536" s="24" t="str">
        <f>IFERROR(IF(COUNTIF('ANEXO 2'!A:A,'ANEXO 1'!D536)=0,"",COUNTIF('ANEXO 2'!A:A,'ANEXO 1'!D536)),"")</f>
        <v/>
      </c>
      <c r="M536" s="21" t="str">
        <f>IFERROR((SUMIFS('ANEXO 2'!C:C,'ANEXO 2'!A:A,D536)/ROUND(SUMIFS(K:K,D:D,D536),2))*ROUND(K536,2),"")</f>
        <v/>
      </c>
      <c r="N536" s="21" t="str">
        <f t="shared" si="17"/>
        <v/>
      </c>
    </row>
    <row r="537" spans="1:14" x14ac:dyDescent="0.2">
      <c r="A537" s="42"/>
      <c r="B537" s="44"/>
      <c r="C537" s="21"/>
      <c r="D537" s="22"/>
      <c r="E537" s="64"/>
      <c r="F537" s="63"/>
      <c r="G537" s="64"/>
      <c r="H537" s="21"/>
      <c r="I537" s="23"/>
      <c r="J537" s="23"/>
      <c r="K537" s="21" t="str">
        <f t="shared" si="16"/>
        <v/>
      </c>
      <c r="L537" s="24" t="str">
        <f>IFERROR(IF(COUNTIF('ANEXO 2'!A:A,'ANEXO 1'!D537)=0,"",COUNTIF('ANEXO 2'!A:A,'ANEXO 1'!D537)),"")</f>
        <v/>
      </c>
      <c r="M537" s="21" t="str">
        <f>IFERROR((SUMIFS('ANEXO 2'!C:C,'ANEXO 2'!A:A,D537)/ROUND(SUMIFS(K:K,D:D,D537),2))*ROUND(K537,2),"")</f>
        <v/>
      </c>
      <c r="N537" s="21" t="str">
        <f t="shared" si="17"/>
        <v/>
      </c>
    </row>
    <row r="538" spans="1:14" x14ac:dyDescent="0.2">
      <c r="A538" s="42"/>
      <c r="B538" s="44"/>
      <c r="C538" s="21"/>
      <c r="D538" s="22"/>
      <c r="E538" s="64"/>
      <c r="F538" s="63"/>
      <c r="G538" s="64"/>
      <c r="H538" s="21"/>
      <c r="I538" s="23"/>
      <c r="J538" s="23"/>
      <c r="K538" s="21" t="str">
        <f t="shared" si="16"/>
        <v/>
      </c>
      <c r="L538" s="24" t="str">
        <f>IFERROR(IF(COUNTIF('ANEXO 2'!A:A,'ANEXO 1'!D538)=0,"",COUNTIF('ANEXO 2'!A:A,'ANEXO 1'!D538)),"")</f>
        <v/>
      </c>
      <c r="M538" s="21" t="str">
        <f>IFERROR((SUMIFS('ANEXO 2'!C:C,'ANEXO 2'!A:A,D538)/ROUND(SUMIFS(K:K,D:D,D538),2))*ROUND(K538,2),"")</f>
        <v/>
      </c>
      <c r="N538" s="21" t="str">
        <f t="shared" si="17"/>
        <v/>
      </c>
    </row>
    <row r="539" spans="1:14" x14ac:dyDescent="0.2">
      <c r="A539" s="42"/>
      <c r="B539" s="44"/>
      <c r="C539" s="21"/>
      <c r="D539" s="22"/>
      <c r="E539" s="64"/>
      <c r="F539" s="63"/>
      <c r="G539" s="64"/>
      <c r="H539" s="21"/>
      <c r="I539" s="23"/>
      <c r="J539" s="23"/>
      <c r="K539" s="21" t="str">
        <f t="shared" si="16"/>
        <v/>
      </c>
      <c r="L539" s="24" t="str">
        <f>IFERROR(IF(COUNTIF('ANEXO 2'!A:A,'ANEXO 1'!D539)=0,"",COUNTIF('ANEXO 2'!A:A,'ANEXO 1'!D539)),"")</f>
        <v/>
      </c>
      <c r="M539" s="21" t="str">
        <f>IFERROR((SUMIFS('ANEXO 2'!C:C,'ANEXO 2'!A:A,D539)/ROUND(SUMIFS(K:K,D:D,D539),2))*ROUND(K539,2),"")</f>
        <v/>
      </c>
      <c r="N539" s="21" t="str">
        <f t="shared" si="17"/>
        <v/>
      </c>
    </row>
    <row r="540" spans="1:14" x14ac:dyDescent="0.2">
      <c r="A540" s="42"/>
      <c r="B540" s="44"/>
      <c r="C540" s="21"/>
      <c r="D540" s="22"/>
      <c r="E540" s="64"/>
      <c r="F540" s="63"/>
      <c r="G540" s="64"/>
      <c r="H540" s="21"/>
      <c r="I540" s="23"/>
      <c r="J540" s="23"/>
      <c r="K540" s="21" t="str">
        <f t="shared" si="16"/>
        <v/>
      </c>
      <c r="L540" s="24" t="str">
        <f>IFERROR(IF(COUNTIF('ANEXO 2'!A:A,'ANEXO 1'!D540)=0,"",COUNTIF('ANEXO 2'!A:A,'ANEXO 1'!D540)),"")</f>
        <v/>
      </c>
      <c r="M540" s="21" t="str">
        <f>IFERROR((SUMIFS('ANEXO 2'!C:C,'ANEXO 2'!A:A,D540)/ROUND(SUMIFS(K:K,D:D,D540),2))*ROUND(K540,2),"")</f>
        <v/>
      </c>
      <c r="N540" s="21" t="str">
        <f t="shared" si="17"/>
        <v/>
      </c>
    </row>
    <row r="541" spans="1:14" x14ac:dyDescent="0.2">
      <c r="A541" s="42"/>
      <c r="B541" s="44"/>
      <c r="C541" s="21"/>
      <c r="D541" s="22"/>
      <c r="E541" s="64"/>
      <c r="F541" s="63"/>
      <c r="G541" s="64"/>
      <c r="H541" s="21"/>
      <c r="I541" s="23"/>
      <c r="J541" s="23"/>
      <c r="K541" s="21" t="str">
        <f t="shared" si="16"/>
        <v/>
      </c>
      <c r="L541" s="24" t="str">
        <f>IFERROR(IF(COUNTIF('ANEXO 2'!A:A,'ANEXO 1'!D541)=0,"",COUNTIF('ANEXO 2'!A:A,'ANEXO 1'!D541)),"")</f>
        <v/>
      </c>
      <c r="M541" s="21" t="str">
        <f>IFERROR((SUMIFS('ANEXO 2'!C:C,'ANEXO 2'!A:A,D541)/ROUND(SUMIFS(K:K,D:D,D541),2))*ROUND(K541,2),"")</f>
        <v/>
      </c>
      <c r="N541" s="21" t="str">
        <f t="shared" si="17"/>
        <v/>
      </c>
    </row>
    <row r="542" spans="1:14" x14ac:dyDescent="0.2">
      <c r="A542" s="42"/>
      <c r="B542" s="44"/>
      <c r="C542" s="21"/>
      <c r="D542" s="22"/>
      <c r="E542" s="64"/>
      <c r="F542" s="63"/>
      <c r="G542" s="64"/>
      <c r="H542" s="21"/>
      <c r="I542" s="23"/>
      <c r="J542" s="23"/>
      <c r="K542" s="21" t="str">
        <f t="shared" si="16"/>
        <v/>
      </c>
      <c r="L542" s="24" t="str">
        <f>IFERROR(IF(COUNTIF('ANEXO 2'!A:A,'ANEXO 1'!D542)=0,"",COUNTIF('ANEXO 2'!A:A,'ANEXO 1'!D542)),"")</f>
        <v/>
      </c>
      <c r="M542" s="21" t="str">
        <f>IFERROR((SUMIFS('ANEXO 2'!C:C,'ANEXO 2'!A:A,D542)/ROUND(SUMIFS(K:K,D:D,D542),2))*ROUND(K542,2),"")</f>
        <v/>
      </c>
      <c r="N542" s="21" t="str">
        <f t="shared" si="17"/>
        <v/>
      </c>
    </row>
    <row r="543" spans="1:14" x14ac:dyDescent="0.2">
      <c r="A543" s="42"/>
      <c r="B543" s="44"/>
      <c r="C543" s="21"/>
      <c r="D543" s="22"/>
      <c r="E543" s="64"/>
      <c r="F543" s="63"/>
      <c r="G543" s="64"/>
      <c r="H543" s="21"/>
      <c r="I543" s="23"/>
      <c r="J543" s="23"/>
      <c r="K543" s="21" t="str">
        <f t="shared" si="16"/>
        <v/>
      </c>
      <c r="L543" s="24" t="str">
        <f>IFERROR(IF(COUNTIF('ANEXO 2'!A:A,'ANEXO 1'!D543)=0,"",COUNTIF('ANEXO 2'!A:A,'ANEXO 1'!D543)),"")</f>
        <v/>
      </c>
      <c r="M543" s="21" t="str">
        <f>IFERROR((SUMIFS('ANEXO 2'!C:C,'ANEXO 2'!A:A,D543)/ROUND(SUMIFS(K:K,D:D,D543),2))*ROUND(K543,2),"")</f>
        <v/>
      </c>
      <c r="N543" s="21" t="str">
        <f t="shared" si="17"/>
        <v/>
      </c>
    </row>
    <row r="544" spans="1:14" x14ac:dyDescent="0.2">
      <c r="A544" s="42"/>
      <c r="B544" s="44"/>
      <c r="C544" s="21"/>
      <c r="D544" s="22"/>
      <c r="E544" s="64"/>
      <c r="F544" s="63"/>
      <c r="G544" s="64"/>
      <c r="H544" s="21"/>
      <c r="I544" s="23"/>
      <c r="J544" s="23"/>
      <c r="K544" s="21" t="str">
        <f t="shared" si="16"/>
        <v/>
      </c>
      <c r="L544" s="24" t="str">
        <f>IFERROR(IF(COUNTIF('ANEXO 2'!A:A,'ANEXO 1'!D544)=0,"",COUNTIF('ANEXO 2'!A:A,'ANEXO 1'!D544)),"")</f>
        <v/>
      </c>
      <c r="M544" s="21" t="str">
        <f>IFERROR((SUMIFS('ANEXO 2'!C:C,'ANEXO 2'!A:A,D544)/ROUND(SUMIFS(K:K,D:D,D544),2))*ROUND(K544,2),"")</f>
        <v/>
      </c>
      <c r="N544" s="21" t="str">
        <f t="shared" si="17"/>
        <v/>
      </c>
    </row>
    <row r="545" spans="1:14" x14ac:dyDescent="0.2">
      <c r="A545" s="42"/>
      <c r="B545" s="44"/>
      <c r="C545" s="21"/>
      <c r="D545" s="22"/>
      <c r="E545" s="64"/>
      <c r="F545" s="63"/>
      <c r="G545" s="64"/>
      <c r="H545" s="21"/>
      <c r="I545" s="23"/>
      <c r="J545" s="23"/>
      <c r="K545" s="21" t="str">
        <f t="shared" si="16"/>
        <v/>
      </c>
      <c r="L545" s="24" t="str">
        <f>IFERROR(IF(COUNTIF('ANEXO 2'!A:A,'ANEXO 1'!D545)=0,"",COUNTIF('ANEXO 2'!A:A,'ANEXO 1'!D545)),"")</f>
        <v/>
      </c>
      <c r="M545" s="21" t="str">
        <f>IFERROR((SUMIFS('ANEXO 2'!C:C,'ANEXO 2'!A:A,D545)/ROUND(SUMIFS(K:K,D:D,D545),2))*ROUND(K545,2),"")</f>
        <v/>
      </c>
      <c r="N545" s="21" t="str">
        <f t="shared" si="17"/>
        <v/>
      </c>
    </row>
    <row r="546" spans="1:14" x14ac:dyDescent="0.2">
      <c r="A546" s="42"/>
      <c r="B546" s="44"/>
      <c r="C546" s="21"/>
      <c r="D546" s="22"/>
      <c r="E546" s="64"/>
      <c r="F546" s="63"/>
      <c r="G546" s="64"/>
      <c r="H546" s="21"/>
      <c r="I546" s="23"/>
      <c r="J546" s="23"/>
      <c r="K546" s="21" t="str">
        <f t="shared" si="16"/>
        <v/>
      </c>
      <c r="L546" s="24" t="str">
        <f>IFERROR(IF(COUNTIF('ANEXO 2'!A:A,'ANEXO 1'!D546)=0,"",COUNTIF('ANEXO 2'!A:A,'ANEXO 1'!D546)),"")</f>
        <v/>
      </c>
      <c r="M546" s="21" t="str">
        <f>IFERROR((SUMIFS('ANEXO 2'!C:C,'ANEXO 2'!A:A,D546)/ROUND(SUMIFS(K:K,D:D,D546),2))*ROUND(K546,2),"")</f>
        <v/>
      </c>
      <c r="N546" s="21" t="str">
        <f t="shared" si="17"/>
        <v/>
      </c>
    </row>
    <row r="547" spans="1:14" x14ac:dyDescent="0.2">
      <c r="A547" s="42"/>
      <c r="B547" s="44"/>
      <c r="C547" s="21"/>
      <c r="D547" s="22"/>
      <c r="E547" s="64"/>
      <c r="F547" s="63"/>
      <c r="G547" s="64"/>
      <c r="H547" s="21"/>
      <c r="I547" s="23"/>
      <c r="J547" s="23"/>
      <c r="K547" s="21" t="str">
        <f t="shared" si="16"/>
        <v/>
      </c>
      <c r="L547" s="24" t="str">
        <f>IFERROR(IF(COUNTIF('ANEXO 2'!A:A,'ANEXO 1'!D547)=0,"",COUNTIF('ANEXO 2'!A:A,'ANEXO 1'!D547)),"")</f>
        <v/>
      </c>
      <c r="M547" s="21" t="str">
        <f>IFERROR((SUMIFS('ANEXO 2'!C:C,'ANEXO 2'!A:A,D547)/ROUND(SUMIFS(K:K,D:D,D547),2))*ROUND(K547,2),"")</f>
        <v/>
      </c>
      <c r="N547" s="21" t="str">
        <f t="shared" si="17"/>
        <v/>
      </c>
    </row>
    <row r="548" spans="1:14" x14ac:dyDescent="0.2">
      <c r="A548" s="42"/>
      <c r="B548" s="44"/>
      <c r="C548" s="21"/>
      <c r="D548" s="22"/>
      <c r="E548" s="64"/>
      <c r="F548" s="63"/>
      <c r="G548" s="64"/>
      <c r="H548" s="21"/>
      <c r="I548" s="23"/>
      <c r="J548" s="23"/>
      <c r="K548" s="21" t="str">
        <f t="shared" si="16"/>
        <v/>
      </c>
      <c r="L548" s="24" t="str">
        <f>IFERROR(IF(COUNTIF('ANEXO 2'!A:A,'ANEXO 1'!D548)=0,"",COUNTIF('ANEXO 2'!A:A,'ANEXO 1'!D548)),"")</f>
        <v/>
      </c>
      <c r="M548" s="21" t="str">
        <f>IFERROR((SUMIFS('ANEXO 2'!C:C,'ANEXO 2'!A:A,D548)/ROUND(SUMIFS(K:K,D:D,D548),2))*ROUND(K548,2),"")</f>
        <v/>
      </c>
      <c r="N548" s="21" t="str">
        <f t="shared" si="17"/>
        <v/>
      </c>
    </row>
    <row r="549" spans="1:14" x14ac:dyDescent="0.2">
      <c r="A549" s="42"/>
      <c r="B549" s="44"/>
      <c r="C549" s="21"/>
      <c r="D549" s="22"/>
      <c r="E549" s="64"/>
      <c r="F549" s="63"/>
      <c r="G549" s="64"/>
      <c r="H549" s="21"/>
      <c r="I549" s="23"/>
      <c r="J549" s="23"/>
      <c r="K549" s="21" t="str">
        <f t="shared" si="16"/>
        <v/>
      </c>
      <c r="L549" s="24" t="str">
        <f>IFERROR(IF(COUNTIF('ANEXO 2'!A:A,'ANEXO 1'!D549)=0,"",COUNTIF('ANEXO 2'!A:A,'ANEXO 1'!D549)),"")</f>
        <v/>
      </c>
      <c r="M549" s="21" t="str">
        <f>IFERROR((SUMIFS('ANEXO 2'!C:C,'ANEXO 2'!A:A,D549)/ROUND(SUMIFS(K:K,D:D,D549),2))*ROUND(K549,2),"")</f>
        <v/>
      </c>
      <c r="N549" s="21" t="str">
        <f t="shared" si="17"/>
        <v/>
      </c>
    </row>
    <row r="550" spans="1:14" x14ac:dyDescent="0.2">
      <c r="A550" s="42"/>
      <c r="B550" s="44"/>
      <c r="C550" s="21"/>
      <c r="D550" s="22"/>
      <c r="E550" s="64"/>
      <c r="F550" s="63"/>
      <c r="G550" s="64"/>
      <c r="H550" s="21"/>
      <c r="I550" s="23"/>
      <c r="J550" s="23"/>
      <c r="K550" s="21" t="str">
        <f t="shared" si="16"/>
        <v/>
      </c>
      <c r="L550" s="24" t="str">
        <f>IFERROR(IF(COUNTIF('ANEXO 2'!A:A,'ANEXO 1'!D550)=0,"",COUNTIF('ANEXO 2'!A:A,'ANEXO 1'!D550)),"")</f>
        <v/>
      </c>
      <c r="M550" s="21" t="str">
        <f>IFERROR((SUMIFS('ANEXO 2'!C:C,'ANEXO 2'!A:A,D550)/ROUND(SUMIFS(K:K,D:D,D550),2))*ROUND(K550,2),"")</f>
        <v/>
      </c>
      <c r="N550" s="21" t="str">
        <f t="shared" si="17"/>
        <v/>
      </c>
    </row>
    <row r="551" spans="1:14" x14ac:dyDescent="0.2">
      <c r="A551" s="42"/>
      <c r="B551" s="44"/>
      <c r="C551" s="21"/>
      <c r="D551" s="22"/>
      <c r="E551" s="64"/>
      <c r="F551" s="63"/>
      <c r="G551" s="64"/>
      <c r="H551" s="21"/>
      <c r="I551" s="23"/>
      <c r="J551" s="23"/>
      <c r="K551" s="21" t="str">
        <f t="shared" si="16"/>
        <v/>
      </c>
      <c r="L551" s="24" t="str">
        <f>IFERROR(IF(COUNTIF('ANEXO 2'!A:A,'ANEXO 1'!D551)=0,"",COUNTIF('ANEXO 2'!A:A,'ANEXO 1'!D551)),"")</f>
        <v/>
      </c>
      <c r="M551" s="21" t="str">
        <f>IFERROR((SUMIFS('ANEXO 2'!C:C,'ANEXO 2'!A:A,D551)/ROUND(SUMIFS(K:K,D:D,D551),2))*ROUND(K551,2),"")</f>
        <v/>
      </c>
      <c r="N551" s="21" t="str">
        <f t="shared" si="17"/>
        <v/>
      </c>
    </row>
    <row r="552" spans="1:14" x14ac:dyDescent="0.2">
      <c r="A552" s="42"/>
      <c r="B552" s="44"/>
      <c r="C552" s="21"/>
      <c r="D552" s="22"/>
      <c r="E552" s="64"/>
      <c r="F552" s="63"/>
      <c r="G552" s="64"/>
      <c r="H552" s="21"/>
      <c r="I552" s="23"/>
      <c r="J552" s="23"/>
      <c r="K552" s="21" t="str">
        <f t="shared" si="16"/>
        <v/>
      </c>
      <c r="L552" s="24" t="str">
        <f>IFERROR(IF(COUNTIF('ANEXO 2'!A:A,'ANEXO 1'!D552)=0,"",COUNTIF('ANEXO 2'!A:A,'ANEXO 1'!D552)),"")</f>
        <v/>
      </c>
      <c r="M552" s="21" t="str">
        <f>IFERROR((SUMIFS('ANEXO 2'!C:C,'ANEXO 2'!A:A,D552)/ROUND(SUMIFS(K:K,D:D,D552),2))*ROUND(K552,2),"")</f>
        <v/>
      </c>
      <c r="N552" s="21" t="str">
        <f t="shared" si="17"/>
        <v/>
      </c>
    </row>
    <row r="553" spans="1:14" x14ac:dyDescent="0.2">
      <c r="A553" s="42"/>
      <c r="B553" s="44"/>
      <c r="C553" s="21"/>
      <c r="D553" s="22"/>
      <c r="E553" s="64"/>
      <c r="F553" s="63"/>
      <c r="G553" s="64"/>
      <c r="H553" s="21"/>
      <c r="I553" s="23"/>
      <c r="J553" s="23"/>
      <c r="K553" s="21" t="str">
        <f t="shared" si="16"/>
        <v/>
      </c>
      <c r="L553" s="24" t="str">
        <f>IFERROR(IF(COUNTIF('ANEXO 2'!A:A,'ANEXO 1'!D553)=0,"",COUNTIF('ANEXO 2'!A:A,'ANEXO 1'!D553)),"")</f>
        <v/>
      </c>
      <c r="M553" s="21" t="str">
        <f>IFERROR((SUMIFS('ANEXO 2'!C:C,'ANEXO 2'!A:A,D553)/ROUND(SUMIFS(K:K,D:D,D553),2))*ROUND(K553,2),"")</f>
        <v/>
      </c>
      <c r="N553" s="21" t="str">
        <f t="shared" si="17"/>
        <v/>
      </c>
    </row>
    <row r="554" spans="1:14" x14ac:dyDescent="0.2">
      <c r="A554" s="42"/>
      <c r="B554" s="44"/>
      <c r="C554" s="21"/>
      <c r="D554" s="22"/>
      <c r="E554" s="64"/>
      <c r="F554" s="63"/>
      <c r="G554" s="64"/>
      <c r="H554" s="21"/>
      <c r="I554" s="23"/>
      <c r="J554" s="23"/>
      <c r="K554" s="21" t="str">
        <f t="shared" si="16"/>
        <v/>
      </c>
      <c r="L554" s="24" t="str">
        <f>IFERROR(IF(COUNTIF('ANEXO 2'!A:A,'ANEXO 1'!D554)=0,"",COUNTIF('ANEXO 2'!A:A,'ANEXO 1'!D554)),"")</f>
        <v/>
      </c>
      <c r="M554" s="21" t="str">
        <f>IFERROR((SUMIFS('ANEXO 2'!C:C,'ANEXO 2'!A:A,D554)/ROUND(SUMIFS(K:K,D:D,D554),2))*ROUND(K554,2),"")</f>
        <v/>
      </c>
      <c r="N554" s="21" t="str">
        <f t="shared" si="17"/>
        <v/>
      </c>
    </row>
    <row r="555" spans="1:14" x14ac:dyDescent="0.2">
      <c r="A555" s="42"/>
      <c r="B555" s="44"/>
      <c r="C555" s="21"/>
      <c r="D555" s="22"/>
      <c r="E555" s="64"/>
      <c r="F555" s="63"/>
      <c r="G555" s="64"/>
      <c r="H555" s="21"/>
      <c r="I555" s="23"/>
      <c r="J555" s="23"/>
      <c r="K555" s="21" t="str">
        <f t="shared" si="16"/>
        <v/>
      </c>
      <c r="L555" s="24" t="str">
        <f>IFERROR(IF(COUNTIF('ANEXO 2'!A:A,'ANEXO 1'!D555)=0,"",COUNTIF('ANEXO 2'!A:A,'ANEXO 1'!D555)),"")</f>
        <v/>
      </c>
      <c r="M555" s="21" t="str">
        <f>IFERROR((SUMIFS('ANEXO 2'!C:C,'ANEXO 2'!A:A,D555)/ROUND(SUMIFS(K:K,D:D,D555),2))*ROUND(K555,2),"")</f>
        <v/>
      </c>
      <c r="N555" s="21" t="str">
        <f t="shared" si="17"/>
        <v/>
      </c>
    </row>
    <row r="556" spans="1:14" x14ac:dyDescent="0.2">
      <c r="A556" s="42"/>
      <c r="B556" s="44"/>
      <c r="C556" s="21"/>
      <c r="D556" s="22"/>
      <c r="E556" s="64"/>
      <c r="F556" s="63"/>
      <c r="G556" s="64"/>
      <c r="H556" s="21"/>
      <c r="I556" s="23"/>
      <c r="J556" s="23"/>
      <c r="K556" s="21" t="str">
        <f t="shared" si="16"/>
        <v/>
      </c>
      <c r="L556" s="24" t="str">
        <f>IFERROR(IF(COUNTIF('ANEXO 2'!A:A,'ANEXO 1'!D556)=0,"",COUNTIF('ANEXO 2'!A:A,'ANEXO 1'!D556)),"")</f>
        <v/>
      </c>
      <c r="M556" s="21" t="str">
        <f>IFERROR((SUMIFS('ANEXO 2'!C:C,'ANEXO 2'!A:A,D556)/ROUND(SUMIFS(K:K,D:D,D556),2))*ROUND(K556,2),"")</f>
        <v/>
      </c>
      <c r="N556" s="21" t="str">
        <f t="shared" si="17"/>
        <v/>
      </c>
    </row>
    <row r="557" spans="1:14" x14ac:dyDescent="0.2">
      <c r="A557" s="42"/>
      <c r="B557" s="44"/>
      <c r="C557" s="21"/>
      <c r="D557" s="22"/>
      <c r="E557" s="64"/>
      <c r="F557" s="63"/>
      <c r="G557" s="64"/>
      <c r="H557" s="21"/>
      <c r="I557" s="23"/>
      <c r="J557" s="23"/>
      <c r="K557" s="21" t="str">
        <f t="shared" si="16"/>
        <v/>
      </c>
      <c r="L557" s="24" t="str">
        <f>IFERROR(IF(COUNTIF('ANEXO 2'!A:A,'ANEXO 1'!D557)=0,"",COUNTIF('ANEXO 2'!A:A,'ANEXO 1'!D557)),"")</f>
        <v/>
      </c>
      <c r="M557" s="21" t="str">
        <f>IFERROR((SUMIFS('ANEXO 2'!C:C,'ANEXO 2'!A:A,D557)/ROUND(SUMIFS(K:K,D:D,D557),2))*ROUND(K557,2),"")</f>
        <v/>
      </c>
      <c r="N557" s="21" t="str">
        <f t="shared" si="17"/>
        <v/>
      </c>
    </row>
    <row r="558" spans="1:14" x14ac:dyDescent="0.2">
      <c r="A558" s="42"/>
      <c r="B558" s="44"/>
      <c r="C558" s="21"/>
      <c r="D558" s="22"/>
      <c r="E558" s="64"/>
      <c r="F558" s="63"/>
      <c r="G558" s="64"/>
      <c r="H558" s="21"/>
      <c r="I558" s="23"/>
      <c r="J558" s="23"/>
      <c r="K558" s="21" t="str">
        <f t="shared" si="16"/>
        <v/>
      </c>
      <c r="L558" s="24" t="str">
        <f>IFERROR(IF(COUNTIF('ANEXO 2'!A:A,'ANEXO 1'!D558)=0,"",COUNTIF('ANEXO 2'!A:A,'ANEXO 1'!D558)),"")</f>
        <v/>
      </c>
      <c r="M558" s="21" t="str">
        <f>IFERROR((SUMIFS('ANEXO 2'!C:C,'ANEXO 2'!A:A,D558)/ROUND(SUMIFS(K:K,D:D,D558),2))*ROUND(K558,2),"")</f>
        <v/>
      </c>
      <c r="N558" s="21" t="str">
        <f t="shared" si="17"/>
        <v/>
      </c>
    </row>
    <row r="559" spans="1:14" x14ac:dyDescent="0.2">
      <c r="A559" s="42"/>
      <c r="B559" s="44"/>
      <c r="C559" s="21"/>
      <c r="D559" s="22"/>
      <c r="E559" s="64"/>
      <c r="F559" s="63"/>
      <c r="G559" s="64"/>
      <c r="H559" s="21"/>
      <c r="I559" s="23"/>
      <c r="J559" s="23"/>
      <c r="K559" s="21" t="str">
        <f t="shared" si="16"/>
        <v/>
      </c>
      <c r="L559" s="24" t="str">
        <f>IFERROR(IF(COUNTIF('ANEXO 2'!A:A,'ANEXO 1'!D559)=0,"",COUNTIF('ANEXO 2'!A:A,'ANEXO 1'!D559)),"")</f>
        <v/>
      </c>
      <c r="M559" s="21" t="str">
        <f>IFERROR((SUMIFS('ANEXO 2'!C:C,'ANEXO 2'!A:A,D559)/ROUND(SUMIFS(K:K,D:D,D559),2))*ROUND(K559,2),"")</f>
        <v/>
      </c>
      <c r="N559" s="21" t="str">
        <f t="shared" si="17"/>
        <v/>
      </c>
    </row>
    <row r="560" spans="1:14" x14ac:dyDescent="0.2">
      <c r="A560" s="42"/>
      <c r="B560" s="44"/>
      <c r="C560" s="21"/>
      <c r="D560" s="22"/>
      <c r="E560" s="64"/>
      <c r="F560" s="63"/>
      <c r="G560" s="64"/>
      <c r="H560" s="21"/>
      <c r="I560" s="23"/>
      <c r="J560" s="23"/>
      <c r="K560" s="21" t="str">
        <f t="shared" si="16"/>
        <v/>
      </c>
      <c r="L560" s="24" t="str">
        <f>IFERROR(IF(COUNTIF('ANEXO 2'!A:A,'ANEXO 1'!D560)=0,"",COUNTIF('ANEXO 2'!A:A,'ANEXO 1'!D560)),"")</f>
        <v/>
      </c>
      <c r="M560" s="21" t="str">
        <f>IFERROR((SUMIFS('ANEXO 2'!C:C,'ANEXO 2'!A:A,D560)/ROUND(SUMIFS(K:K,D:D,D560),2))*ROUND(K560,2),"")</f>
        <v/>
      </c>
      <c r="N560" s="21" t="str">
        <f t="shared" si="17"/>
        <v/>
      </c>
    </row>
    <row r="561" spans="1:14" x14ac:dyDescent="0.2">
      <c r="A561" s="42"/>
      <c r="B561" s="44"/>
      <c r="C561" s="21"/>
      <c r="D561" s="22"/>
      <c r="E561" s="64"/>
      <c r="F561" s="63"/>
      <c r="G561" s="64"/>
      <c r="H561" s="21"/>
      <c r="I561" s="23"/>
      <c r="J561" s="23"/>
      <c r="K561" s="21" t="str">
        <f t="shared" si="16"/>
        <v/>
      </c>
      <c r="L561" s="24" t="str">
        <f>IFERROR(IF(COUNTIF('ANEXO 2'!A:A,'ANEXO 1'!D561)=0,"",COUNTIF('ANEXO 2'!A:A,'ANEXO 1'!D561)),"")</f>
        <v/>
      </c>
      <c r="M561" s="21" t="str">
        <f>IFERROR((SUMIFS('ANEXO 2'!C:C,'ANEXO 2'!A:A,D561)/ROUND(SUMIFS(K:K,D:D,D561),2))*ROUND(K561,2),"")</f>
        <v/>
      </c>
      <c r="N561" s="21" t="str">
        <f t="shared" si="17"/>
        <v/>
      </c>
    </row>
    <row r="562" spans="1:14" x14ac:dyDescent="0.2">
      <c r="A562" s="42"/>
      <c r="B562" s="44"/>
      <c r="C562" s="21"/>
      <c r="D562" s="22"/>
      <c r="E562" s="64"/>
      <c r="F562" s="63"/>
      <c r="G562" s="64"/>
      <c r="H562" s="21"/>
      <c r="I562" s="23"/>
      <c r="J562" s="23"/>
      <c r="K562" s="21" t="str">
        <f t="shared" si="16"/>
        <v/>
      </c>
      <c r="L562" s="24" t="str">
        <f>IFERROR(IF(COUNTIF('ANEXO 2'!A:A,'ANEXO 1'!D562)=0,"",COUNTIF('ANEXO 2'!A:A,'ANEXO 1'!D562)),"")</f>
        <v/>
      </c>
      <c r="M562" s="21" t="str">
        <f>IFERROR((SUMIFS('ANEXO 2'!C:C,'ANEXO 2'!A:A,D562)/ROUND(SUMIFS(K:K,D:D,D562),2))*ROUND(K562,2),"")</f>
        <v/>
      </c>
      <c r="N562" s="21" t="str">
        <f t="shared" si="17"/>
        <v/>
      </c>
    </row>
    <row r="563" spans="1:14" x14ac:dyDescent="0.2">
      <c r="A563" s="42"/>
      <c r="B563" s="44"/>
      <c r="C563" s="21"/>
      <c r="D563" s="22"/>
      <c r="E563" s="64"/>
      <c r="F563" s="63"/>
      <c r="G563" s="64"/>
      <c r="H563" s="21"/>
      <c r="I563" s="23"/>
      <c r="J563" s="23"/>
      <c r="K563" s="21" t="str">
        <f t="shared" si="16"/>
        <v/>
      </c>
      <c r="L563" s="24" t="str">
        <f>IFERROR(IF(COUNTIF('ANEXO 2'!A:A,'ANEXO 1'!D563)=0,"",COUNTIF('ANEXO 2'!A:A,'ANEXO 1'!D563)),"")</f>
        <v/>
      </c>
      <c r="M563" s="21" t="str">
        <f>IFERROR((SUMIFS('ANEXO 2'!C:C,'ANEXO 2'!A:A,D563)/ROUND(SUMIFS(K:K,D:D,D563),2))*ROUND(K563,2),"")</f>
        <v/>
      </c>
      <c r="N563" s="21" t="str">
        <f t="shared" si="17"/>
        <v/>
      </c>
    </row>
    <row r="564" spans="1:14" x14ac:dyDescent="0.2">
      <c r="A564" s="42"/>
      <c r="B564" s="44"/>
      <c r="C564" s="21"/>
      <c r="D564" s="22"/>
      <c r="E564" s="64"/>
      <c r="F564" s="63"/>
      <c r="G564" s="64"/>
      <c r="H564" s="21"/>
      <c r="I564" s="23"/>
      <c r="J564" s="23"/>
      <c r="K564" s="21" t="str">
        <f t="shared" si="16"/>
        <v/>
      </c>
      <c r="L564" s="24" t="str">
        <f>IFERROR(IF(COUNTIF('ANEXO 2'!A:A,'ANEXO 1'!D564)=0,"",COUNTIF('ANEXO 2'!A:A,'ANEXO 1'!D564)),"")</f>
        <v/>
      </c>
      <c r="M564" s="21" t="str">
        <f>IFERROR((SUMIFS('ANEXO 2'!C:C,'ANEXO 2'!A:A,D564)/ROUND(SUMIFS(K:K,D:D,D564),2))*ROUND(K564,2),"")</f>
        <v/>
      </c>
      <c r="N564" s="21" t="str">
        <f t="shared" si="17"/>
        <v/>
      </c>
    </row>
    <row r="565" spans="1:14" x14ac:dyDescent="0.2">
      <c r="A565" s="42"/>
      <c r="B565" s="44"/>
      <c r="C565" s="21"/>
      <c r="D565" s="22"/>
      <c r="E565" s="64"/>
      <c r="F565" s="63"/>
      <c r="G565" s="64"/>
      <c r="H565" s="21"/>
      <c r="I565" s="23"/>
      <c r="J565" s="23"/>
      <c r="K565" s="21" t="str">
        <f t="shared" si="16"/>
        <v/>
      </c>
      <c r="L565" s="24" t="str">
        <f>IFERROR(IF(COUNTIF('ANEXO 2'!A:A,'ANEXO 1'!D565)=0,"",COUNTIF('ANEXO 2'!A:A,'ANEXO 1'!D565)),"")</f>
        <v/>
      </c>
      <c r="M565" s="21" t="str">
        <f>IFERROR((SUMIFS('ANEXO 2'!C:C,'ANEXO 2'!A:A,D565)/ROUND(SUMIFS(K:K,D:D,D565),2))*ROUND(K565,2),"")</f>
        <v/>
      </c>
      <c r="N565" s="21" t="str">
        <f t="shared" si="17"/>
        <v/>
      </c>
    </row>
    <row r="566" spans="1:14" x14ac:dyDescent="0.2">
      <c r="A566" s="42"/>
      <c r="B566" s="44"/>
      <c r="C566" s="21"/>
      <c r="D566" s="22"/>
      <c r="E566" s="64"/>
      <c r="F566" s="63"/>
      <c r="G566" s="64"/>
      <c r="H566" s="21"/>
      <c r="I566" s="23"/>
      <c r="J566" s="23"/>
      <c r="K566" s="21" t="str">
        <f t="shared" si="16"/>
        <v/>
      </c>
      <c r="L566" s="24" t="str">
        <f>IFERROR(IF(COUNTIF('ANEXO 2'!A:A,'ANEXO 1'!D566)=0,"",COUNTIF('ANEXO 2'!A:A,'ANEXO 1'!D566)),"")</f>
        <v/>
      </c>
      <c r="M566" s="21" t="str">
        <f>IFERROR((SUMIFS('ANEXO 2'!C:C,'ANEXO 2'!A:A,D566)/ROUND(SUMIFS(K:K,D:D,D566),2))*ROUND(K566,2),"")</f>
        <v/>
      </c>
      <c r="N566" s="21" t="str">
        <f t="shared" si="17"/>
        <v/>
      </c>
    </row>
    <row r="567" spans="1:14" x14ac:dyDescent="0.2">
      <c r="A567" s="42"/>
      <c r="B567" s="44"/>
      <c r="C567" s="21"/>
      <c r="D567" s="22"/>
      <c r="E567" s="64"/>
      <c r="F567" s="63"/>
      <c r="G567" s="64"/>
      <c r="H567" s="21"/>
      <c r="I567" s="23"/>
      <c r="J567" s="23"/>
      <c r="K567" s="21" t="str">
        <f t="shared" si="16"/>
        <v/>
      </c>
      <c r="L567" s="24" t="str">
        <f>IFERROR(IF(COUNTIF('ANEXO 2'!A:A,'ANEXO 1'!D567)=0,"",COUNTIF('ANEXO 2'!A:A,'ANEXO 1'!D567)),"")</f>
        <v/>
      </c>
      <c r="M567" s="21" t="str">
        <f>IFERROR((SUMIFS('ANEXO 2'!C:C,'ANEXO 2'!A:A,D567)/ROUND(SUMIFS(K:K,D:D,D567),2))*ROUND(K567,2),"")</f>
        <v/>
      </c>
      <c r="N567" s="21" t="str">
        <f t="shared" si="17"/>
        <v/>
      </c>
    </row>
    <row r="568" spans="1:14" x14ac:dyDescent="0.2">
      <c r="A568" s="42"/>
      <c r="B568" s="44"/>
      <c r="C568" s="21"/>
      <c r="D568" s="22"/>
      <c r="E568" s="64"/>
      <c r="F568" s="63"/>
      <c r="G568" s="64"/>
      <c r="H568" s="21"/>
      <c r="I568" s="23"/>
      <c r="J568" s="23"/>
      <c r="K568" s="21" t="str">
        <f t="shared" si="16"/>
        <v/>
      </c>
      <c r="L568" s="24" t="str">
        <f>IFERROR(IF(COUNTIF('ANEXO 2'!A:A,'ANEXO 1'!D568)=0,"",COUNTIF('ANEXO 2'!A:A,'ANEXO 1'!D568)),"")</f>
        <v/>
      </c>
      <c r="M568" s="21" t="str">
        <f>IFERROR((SUMIFS('ANEXO 2'!C:C,'ANEXO 2'!A:A,D568)/ROUND(SUMIFS(K:K,D:D,D568),2))*ROUND(K568,2),"")</f>
        <v/>
      </c>
      <c r="N568" s="21" t="str">
        <f t="shared" si="17"/>
        <v/>
      </c>
    </row>
    <row r="569" spans="1:14" x14ac:dyDescent="0.2">
      <c r="A569" s="42"/>
      <c r="B569" s="44"/>
      <c r="C569" s="21"/>
      <c r="D569" s="22"/>
      <c r="E569" s="64"/>
      <c r="F569" s="63"/>
      <c r="G569" s="64"/>
      <c r="H569" s="21"/>
      <c r="I569" s="23"/>
      <c r="J569" s="23"/>
      <c r="K569" s="21" t="str">
        <f t="shared" si="16"/>
        <v/>
      </c>
      <c r="L569" s="24" t="str">
        <f>IFERROR(IF(COUNTIF('ANEXO 2'!A:A,'ANEXO 1'!D569)=0,"",COUNTIF('ANEXO 2'!A:A,'ANEXO 1'!D569)),"")</f>
        <v/>
      </c>
      <c r="M569" s="21" t="str">
        <f>IFERROR((SUMIFS('ANEXO 2'!C:C,'ANEXO 2'!A:A,D569)/ROUND(SUMIFS(K:K,D:D,D569),2))*ROUND(K569,2),"")</f>
        <v/>
      </c>
      <c r="N569" s="21" t="str">
        <f t="shared" si="17"/>
        <v/>
      </c>
    </row>
    <row r="570" spans="1:14" x14ac:dyDescent="0.2">
      <c r="A570" s="42"/>
      <c r="B570" s="44"/>
      <c r="C570" s="21"/>
      <c r="D570" s="22"/>
      <c r="E570" s="64"/>
      <c r="F570" s="63"/>
      <c r="G570" s="64"/>
      <c r="H570" s="21"/>
      <c r="I570" s="23"/>
      <c r="J570" s="23"/>
      <c r="K570" s="21" t="str">
        <f t="shared" si="16"/>
        <v/>
      </c>
      <c r="L570" s="24" t="str">
        <f>IFERROR(IF(COUNTIF('ANEXO 2'!A:A,'ANEXO 1'!D570)=0,"",COUNTIF('ANEXO 2'!A:A,'ANEXO 1'!D570)),"")</f>
        <v/>
      </c>
      <c r="M570" s="21" t="str">
        <f>IFERROR((SUMIFS('ANEXO 2'!C:C,'ANEXO 2'!A:A,D570)/ROUND(SUMIFS(K:K,D:D,D570),2))*ROUND(K570,2),"")</f>
        <v/>
      </c>
      <c r="N570" s="21" t="str">
        <f t="shared" si="17"/>
        <v/>
      </c>
    </row>
    <row r="571" spans="1:14" x14ac:dyDescent="0.2">
      <c r="A571" s="42"/>
      <c r="B571" s="44"/>
      <c r="C571" s="21"/>
      <c r="D571" s="22"/>
      <c r="E571" s="64"/>
      <c r="F571" s="63"/>
      <c r="G571" s="64"/>
      <c r="H571" s="21"/>
      <c r="I571" s="23"/>
      <c r="J571" s="23"/>
      <c r="K571" s="21" t="str">
        <f t="shared" si="16"/>
        <v/>
      </c>
      <c r="L571" s="24" t="str">
        <f>IFERROR(IF(COUNTIF('ANEXO 2'!A:A,'ANEXO 1'!D571)=0,"",COUNTIF('ANEXO 2'!A:A,'ANEXO 1'!D571)),"")</f>
        <v/>
      </c>
      <c r="M571" s="21" t="str">
        <f>IFERROR((SUMIFS('ANEXO 2'!C:C,'ANEXO 2'!A:A,D571)/ROUND(SUMIFS(K:K,D:D,D571),2))*ROUND(K571,2),"")</f>
        <v/>
      </c>
      <c r="N571" s="21" t="str">
        <f t="shared" si="17"/>
        <v/>
      </c>
    </row>
    <row r="572" spans="1:14" x14ac:dyDescent="0.2">
      <c r="A572" s="42"/>
      <c r="B572" s="44"/>
      <c r="C572" s="21"/>
      <c r="D572" s="22"/>
      <c r="E572" s="64"/>
      <c r="F572" s="63"/>
      <c r="G572" s="64"/>
      <c r="H572" s="21"/>
      <c r="I572" s="23"/>
      <c r="J572" s="23"/>
      <c r="K572" s="21" t="str">
        <f t="shared" si="16"/>
        <v/>
      </c>
      <c r="L572" s="24" t="str">
        <f>IFERROR(IF(COUNTIF('ANEXO 2'!A:A,'ANEXO 1'!D572)=0,"",COUNTIF('ANEXO 2'!A:A,'ANEXO 1'!D572)),"")</f>
        <v/>
      </c>
      <c r="M572" s="21" t="str">
        <f>IFERROR((SUMIFS('ANEXO 2'!C:C,'ANEXO 2'!A:A,D572)/ROUND(SUMIFS(K:K,D:D,D572),2))*ROUND(K572,2),"")</f>
        <v/>
      </c>
      <c r="N572" s="21" t="str">
        <f t="shared" si="17"/>
        <v/>
      </c>
    </row>
    <row r="573" spans="1:14" x14ac:dyDescent="0.2">
      <c r="A573" s="42"/>
      <c r="B573" s="44"/>
      <c r="C573" s="21"/>
      <c r="D573" s="22"/>
      <c r="E573" s="64"/>
      <c r="F573" s="63"/>
      <c r="G573" s="64"/>
      <c r="H573" s="21"/>
      <c r="I573" s="23"/>
      <c r="J573" s="23"/>
      <c r="K573" s="21" t="str">
        <f t="shared" si="16"/>
        <v/>
      </c>
      <c r="L573" s="24" t="str">
        <f>IFERROR(IF(COUNTIF('ANEXO 2'!A:A,'ANEXO 1'!D573)=0,"",COUNTIF('ANEXO 2'!A:A,'ANEXO 1'!D573)),"")</f>
        <v/>
      </c>
      <c r="M573" s="21" t="str">
        <f>IFERROR((SUMIFS('ANEXO 2'!C:C,'ANEXO 2'!A:A,D573)/ROUND(SUMIFS(K:K,D:D,D573),2))*ROUND(K573,2),"")</f>
        <v/>
      </c>
      <c r="N573" s="21" t="str">
        <f t="shared" si="17"/>
        <v/>
      </c>
    </row>
    <row r="574" spans="1:14" x14ac:dyDescent="0.2">
      <c r="A574" s="42"/>
      <c r="B574" s="44"/>
      <c r="C574" s="21"/>
      <c r="D574" s="22"/>
      <c r="E574" s="64"/>
      <c r="F574" s="63"/>
      <c r="G574" s="64"/>
      <c r="H574" s="21"/>
      <c r="I574" s="23"/>
      <c r="J574" s="23"/>
      <c r="K574" s="21" t="str">
        <f t="shared" si="16"/>
        <v/>
      </c>
      <c r="L574" s="24" t="str">
        <f>IFERROR(IF(COUNTIF('ANEXO 2'!A:A,'ANEXO 1'!D574)=0,"",COUNTIF('ANEXO 2'!A:A,'ANEXO 1'!D574)),"")</f>
        <v/>
      </c>
      <c r="M574" s="21" t="str">
        <f>IFERROR((SUMIFS('ANEXO 2'!C:C,'ANEXO 2'!A:A,D574)/ROUND(SUMIFS(K:K,D:D,D574),2))*ROUND(K574,2),"")</f>
        <v/>
      </c>
      <c r="N574" s="21" t="str">
        <f t="shared" si="17"/>
        <v/>
      </c>
    </row>
    <row r="575" spans="1:14" x14ac:dyDescent="0.2">
      <c r="A575" s="42"/>
      <c r="B575" s="44"/>
      <c r="C575" s="21"/>
      <c r="D575" s="22"/>
      <c r="E575" s="64"/>
      <c r="F575" s="63"/>
      <c r="G575" s="64"/>
      <c r="H575" s="21"/>
      <c r="I575" s="23"/>
      <c r="J575" s="23"/>
      <c r="K575" s="21" t="str">
        <f t="shared" si="16"/>
        <v/>
      </c>
      <c r="L575" s="24" t="str">
        <f>IFERROR(IF(COUNTIF('ANEXO 2'!A:A,'ANEXO 1'!D575)=0,"",COUNTIF('ANEXO 2'!A:A,'ANEXO 1'!D575)),"")</f>
        <v/>
      </c>
      <c r="M575" s="21" t="str">
        <f>IFERROR((SUMIFS('ANEXO 2'!C:C,'ANEXO 2'!A:A,D575)/ROUND(SUMIFS(K:K,D:D,D575),2))*ROUND(K575,2),"")</f>
        <v/>
      </c>
      <c r="N575" s="21" t="str">
        <f t="shared" si="17"/>
        <v/>
      </c>
    </row>
    <row r="576" spans="1:14" x14ac:dyDescent="0.2">
      <c r="A576" s="42"/>
      <c r="B576" s="44"/>
      <c r="C576" s="21"/>
      <c r="D576" s="22"/>
      <c r="E576" s="64"/>
      <c r="F576" s="63"/>
      <c r="G576" s="64"/>
      <c r="H576" s="21"/>
      <c r="I576" s="23"/>
      <c r="J576" s="23"/>
      <c r="K576" s="21" t="str">
        <f t="shared" si="16"/>
        <v/>
      </c>
      <c r="L576" s="24" t="str">
        <f>IFERROR(IF(COUNTIF('ANEXO 2'!A:A,'ANEXO 1'!D576)=0,"",COUNTIF('ANEXO 2'!A:A,'ANEXO 1'!D576)),"")</f>
        <v/>
      </c>
      <c r="M576" s="21" t="str">
        <f>IFERROR((SUMIFS('ANEXO 2'!C:C,'ANEXO 2'!A:A,D576)/ROUND(SUMIFS(K:K,D:D,D576),2))*ROUND(K576,2),"")</f>
        <v/>
      </c>
      <c r="N576" s="21" t="str">
        <f t="shared" si="17"/>
        <v/>
      </c>
    </row>
    <row r="577" spans="1:14" x14ac:dyDescent="0.2">
      <c r="A577" s="42"/>
      <c r="B577" s="44"/>
      <c r="C577" s="21"/>
      <c r="D577" s="22"/>
      <c r="E577" s="64"/>
      <c r="F577" s="63"/>
      <c r="G577" s="64"/>
      <c r="H577" s="21"/>
      <c r="I577" s="23"/>
      <c r="J577" s="23"/>
      <c r="K577" s="21" t="str">
        <f t="shared" si="16"/>
        <v/>
      </c>
      <c r="L577" s="24" t="str">
        <f>IFERROR(IF(COUNTIF('ANEXO 2'!A:A,'ANEXO 1'!D577)=0,"",COUNTIF('ANEXO 2'!A:A,'ANEXO 1'!D577)),"")</f>
        <v/>
      </c>
      <c r="M577" s="21" t="str">
        <f>IFERROR((SUMIFS('ANEXO 2'!C:C,'ANEXO 2'!A:A,D577)/ROUND(SUMIFS(K:K,D:D,D577),2))*ROUND(K577,2),"")</f>
        <v/>
      </c>
      <c r="N577" s="21" t="str">
        <f t="shared" si="17"/>
        <v/>
      </c>
    </row>
    <row r="578" spans="1:14" x14ac:dyDescent="0.2">
      <c r="A578" s="42"/>
      <c r="B578" s="44"/>
      <c r="C578" s="21"/>
      <c r="D578" s="22"/>
      <c r="E578" s="64"/>
      <c r="F578" s="63"/>
      <c r="G578" s="64"/>
      <c r="H578" s="21"/>
      <c r="I578" s="23"/>
      <c r="J578" s="23"/>
      <c r="K578" s="21" t="str">
        <f t="shared" si="16"/>
        <v/>
      </c>
      <c r="L578" s="24" t="str">
        <f>IFERROR(IF(COUNTIF('ANEXO 2'!A:A,'ANEXO 1'!D578)=0,"",COUNTIF('ANEXO 2'!A:A,'ANEXO 1'!D578)),"")</f>
        <v/>
      </c>
      <c r="M578" s="21" t="str">
        <f>IFERROR((SUMIFS('ANEXO 2'!C:C,'ANEXO 2'!A:A,D578)/ROUND(SUMIFS(K:K,D:D,D578),2))*ROUND(K578,2),"")</f>
        <v/>
      </c>
      <c r="N578" s="21" t="str">
        <f t="shared" si="17"/>
        <v/>
      </c>
    </row>
    <row r="579" spans="1:14" x14ac:dyDescent="0.2">
      <c r="A579" s="42"/>
      <c r="B579" s="44"/>
      <c r="C579" s="21"/>
      <c r="D579" s="22"/>
      <c r="E579" s="64"/>
      <c r="F579" s="63"/>
      <c r="G579" s="64"/>
      <c r="H579" s="21"/>
      <c r="I579" s="23"/>
      <c r="J579" s="23"/>
      <c r="K579" s="21" t="str">
        <f t="shared" si="16"/>
        <v/>
      </c>
      <c r="L579" s="24" t="str">
        <f>IFERROR(IF(COUNTIF('ANEXO 2'!A:A,'ANEXO 1'!D579)=0,"",COUNTIF('ANEXO 2'!A:A,'ANEXO 1'!D579)),"")</f>
        <v/>
      </c>
      <c r="M579" s="21" t="str">
        <f>IFERROR((SUMIFS('ANEXO 2'!C:C,'ANEXO 2'!A:A,D579)/ROUND(SUMIFS(K:K,D:D,D579),2))*ROUND(K579,2),"")</f>
        <v/>
      </c>
      <c r="N579" s="21" t="str">
        <f t="shared" si="17"/>
        <v/>
      </c>
    </row>
    <row r="580" spans="1:14" x14ac:dyDescent="0.2">
      <c r="A580" s="42"/>
      <c r="B580" s="44"/>
      <c r="C580" s="21"/>
      <c r="D580" s="22"/>
      <c r="E580" s="64"/>
      <c r="F580" s="63"/>
      <c r="G580" s="64"/>
      <c r="H580" s="21"/>
      <c r="I580" s="23"/>
      <c r="J580" s="23"/>
      <c r="K580" s="21" t="str">
        <f t="shared" si="16"/>
        <v/>
      </c>
      <c r="L580" s="24" t="str">
        <f>IFERROR(IF(COUNTIF('ANEXO 2'!A:A,'ANEXO 1'!D580)=0,"",COUNTIF('ANEXO 2'!A:A,'ANEXO 1'!D580)),"")</f>
        <v/>
      </c>
      <c r="M580" s="21" t="str">
        <f>IFERROR((SUMIFS('ANEXO 2'!C:C,'ANEXO 2'!A:A,D580)/ROUND(SUMIFS(K:K,D:D,D580),2))*ROUND(K580,2),"")</f>
        <v/>
      </c>
      <c r="N580" s="21" t="str">
        <f t="shared" si="17"/>
        <v/>
      </c>
    </row>
    <row r="581" spans="1:14" x14ac:dyDescent="0.2">
      <c r="A581" s="42"/>
      <c r="B581" s="44"/>
      <c r="C581" s="21"/>
      <c r="D581" s="22"/>
      <c r="E581" s="64"/>
      <c r="F581" s="63"/>
      <c r="G581" s="64"/>
      <c r="H581" s="21"/>
      <c r="I581" s="23"/>
      <c r="J581" s="23"/>
      <c r="K581" s="21" t="str">
        <f t="shared" ref="K581:K644" si="18">IF(H581=0,"",H581+(H581*I581)-(H581*J581))</f>
        <v/>
      </c>
      <c r="L581" s="24" t="str">
        <f>IFERROR(IF(COUNTIF('ANEXO 2'!A:A,'ANEXO 1'!D581)=0,"",COUNTIF('ANEXO 2'!A:A,'ANEXO 1'!D581)),"")</f>
        <v/>
      </c>
      <c r="M581" s="21" t="str">
        <f>IFERROR((SUMIFS('ANEXO 2'!C:C,'ANEXO 2'!A:A,D581)/ROUND(SUMIFS(K:K,D:D,D581),2))*ROUND(K581,2),"")</f>
        <v/>
      </c>
      <c r="N581" s="21" t="str">
        <f t="shared" ref="N581:N644" si="19">IFERROR(IF(M581="","",ROUND(IF(M581&gt;H581,H581,((M581/K581)*H581)),2)),"")</f>
        <v/>
      </c>
    </row>
    <row r="582" spans="1:14" x14ac:dyDescent="0.2">
      <c r="A582" s="42"/>
      <c r="B582" s="44"/>
      <c r="C582" s="21"/>
      <c r="D582" s="22"/>
      <c r="E582" s="64"/>
      <c r="F582" s="63"/>
      <c r="G582" s="64"/>
      <c r="H582" s="21"/>
      <c r="I582" s="23"/>
      <c r="J582" s="23"/>
      <c r="K582" s="21" t="str">
        <f t="shared" si="18"/>
        <v/>
      </c>
      <c r="L582" s="24" t="str">
        <f>IFERROR(IF(COUNTIF('ANEXO 2'!A:A,'ANEXO 1'!D582)=0,"",COUNTIF('ANEXO 2'!A:A,'ANEXO 1'!D582)),"")</f>
        <v/>
      </c>
      <c r="M582" s="21" t="str">
        <f>IFERROR((SUMIFS('ANEXO 2'!C:C,'ANEXO 2'!A:A,D582)/ROUND(SUMIFS(K:K,D:D,D582),2))*ROUND(K582,2),"")</f>
        <v/>
      </c>
      <c r="N582" s="21" t="str">
        <f t="shared" si="19"/>
        <v/>
      </c>
    </row>
    <row r="583" spans="1:14" x14ac:dyDescent="0.2">
      <c r="A583" s="42"/>
      <c r="B583" s="44"/>
      <c r="C583" s="21"/>
      <c r="D583" s="22"/>
      <c r="E583" s="64"/>
      <c r="F583" s="63"/>
      <c r="G583" s="64"/>
      <c r="H583" s="21"/>
      <c r="I583" s="23"/>
      <c r="J583" s="23"/>
      <c r="K583" s="21" t="str">
        <f t="shared" si="18"/>
        <v/>
      </c>
      <c r="L583" s="24" t="str">
        <f>IFERROR(IF(COUNTIF('ANEXO 2'!A:A,'ANEXO 1'!D583)=0,"",COUNTIF('ANEXO 2'!A:A,'ANEXO 1'!D583)),"")</f>
        <v/>
      </c>
      <c r="M583" s="21" t="str">
        <f>IFERROR((SUMIFS('ANEXO 2'!C:C,'ANEXO 2'!A:A,D583)/ROUND(SUMIFS(K:K,D:D,D583),2))*ROUND(K583,2),"")</f>
        <v/>
      </c>
      <c r="N583" s="21" t="str">
        <f t="shared" si="19"/>
        <v/>
      </c>
    </row>
    <row r="584" spans="1:14" x14ac:dyDescent="0.2">
      <c r="A584" s="42"/>
      <c r="B584" s="44"/>
      <c r="C584" s="21"/>
      <c r="D584" s="22"/>
      <c r="E584" s="64"/>
      <c r="F584" s="63"/>
      <c r="G584" s="64"/>
      <c r="H584" s="21"/>
      <c r="I584" s="23"/>
      <c r="J584" s="23"/>
      <c r="K584" s="21" t="str">
        <f t="shared" si="18"/>
        <v/>
      </c>
      <c r="L584" s="24" t="str">
        <f>IFERROR(IF(COUNTIF('ANEXO 2'!A:A,'ANEXO 1'!D584)=0,"",COUNTIF('ANEXO 2'!A:A,'ANEXO 1'!D584)),"")</f>
        <v/>
      </c>
      <c r="M584" s="21" t="str">
        <f>IFERROR((SUMIFS('ANEXO 2'!C:C,'ANEXO 2'!A:A,D584)/ROUND(SUMIFS(K:K,D:D,D584),2))*ROUND(K584,2),"")</f>
        <v/>
      </c>
      <c r="N584" s="21" t="str">
        <f t="shared" si="19"/>
        <v/>
      </c>
    </row>
    <row r="585" spans="1:14" x14ac:dyDescent="0.2">
      <c r="A585" s="42"/>
      <c r="B585" s="44"/>
      <c r="C585" s="21"/>
      <c r="D585" s="22"/>
      <c r="E585" s="64"/>
      <c r="F585" s="63"/>
      <c r="G585" s="64"/>
      <c r="H585" s="21"/>
      <c r="I585" s="23"/>
      <c r="J585" s="23"/>
      <c r="K585" s="21" t="str">
        <f t="shared" si="18"/>
        <v/>
      </c>
      <c r="L585" s="24" t="str">
        <f>IFERROR(IF(COUNTIF('ANEXO 2'!A:A,'ANEXO 1'!D585)=0,"",COUNTIF('ANEXO 2'!A:A,'ANEXO 1'!D585)),"")</f>
        <v/>
      </c>
      <c r="M585" s="21" t="str">
        <f>IFERROR((SUMIFS('ANEXO 2'!C:C,'ANEXO 2'!A:A,D585)/ROUND(SUMIFS(K:K,D:D,D585),2))*ROUND(K585,2),"")</f>
        <v/>
      </c>
      <c r="N585" s="21" t="str">
        <f t="shared" si="19"/>
        <v/>
      </c>
    </row>
    <row r="586" spans="1:14" x14ac:dyDescent="0.2">
      <c r="A586" s="42"/>
      <c r="B586" s="44"/>
      <c r="C586" s="21"/>
      <c r="D586" s="22"/>
      <c r="E586" s="64"/>
      <c r="F586" s="63"/>
      <c r="G586" s="64"/>
      <c r="H586" s="21"/>
      <c r="I586" s="23"/>
      <c r="J586" s="23"/>
      <c r="K586" s="21" t="str">
        <f t="shared" si="18"/>
        <v/>
      </c>
      <c r="L586" s="24" t="str">
        <f>IFERROR(IF(COUNTIF('ANEXO 2'!A:A,'ANEXO 1'!D586)=0,"",COUNTIF('ANEXO 2'!A:A,'ANEXO 1'!D586)),"")</f>
        <v/>
      </c>
      <c r="M586" s="21" t="str">
        <f>IFERROR((SUMIFS('ANEXO 2'!C:C,'ANEXO 2'!A:A,D586)/ROUND(SUMIFS(K:K,D:D,D586),2))*ROUND(K586,2),"")</f>
        <v/>
      </c>
      <c r="N586" s="21" t="str">
        <f t="shared" si="19"/>
        <v/>
      </c>
    </row>
    <row r="587" spans="1:14" x14ac:dyDescent="0.2">
      <c r="A587" s="42"/>
      <c r="B587" s="44"/>
      <c r="C587" s="21"/>
      <c r="D587" s="22"/>
      <c r="E587" s="64"/>
      <c r="F587" s="63"/>
      <c r="G587" s="64"/>
      <c r="H587" s="21"/>
      <c r="I587" s="23"/>
      <c r="J587" s="23"/>
      <c r="K587" s="21" t="str">
        <f t="shared" si="18"/>
        <v/>
      </c>
      <c r="L587" s="24" t="str">
        <f>IFERROR(IF(COUNTIF('ANEXO 2'!A:A,'ANEXO 1'!D587)=0,"",COUNTIF('ANEXO 2'!A:A,'ANEXO 1'!D587)),"")</f>
        <v/>
      </c>
      <c r="M587" s="21" t="str">
        <f>IFERROR((SUMIFS('ANEXO 2'!C:C,'ANEXO 2'!A:A,D587)/ROUND(SUMIFS(K:K,D:D,D587),2))*ROUND(K587,2),"")</f>
        <v/>
      </c>
      <c r="N587" s="21" t="str">
        <f t="shared" si="19"/>
        <v/>
      </c>
    </row>
    <row r="588" spans="1:14" x14ac:dyDescent="0.2">
      <c r="A588" s="42"/>
      <c r="B588" s="44"/>
      <c r="C588" s="21"/>
      <c r="D588" s="22"/>
      <c r="E588" s="64"/>
      <c r="F588" s="63"/>
      <c r="G588" s="64"/>
      <c r="H588" s="21"/>
      <c r="I588" s="23"/>
      <c r="J588" s="23"/>
      <c r="K588" s="21" t="str">
        <f t="shared" si="18"/>
        <v/>
      </c>
      <c r="L588" s="24" t="str">
        <f>IFERROR(IF(COUNTIF('ANEXO 2'!A:A,'ANEXO 1'!D588)=0,"",COUNTIF('ANEXO 2'!A:A,'ANEXO 1'!D588)),"")</f>
        <v/>
      </c>
      <c r="M588" s="21" t="str">
        <f>IFERROR((SUMIFS('ANEXO 2'!C:C,'ANEXO 2'!A:A,D588)/ROUND(SUMIFS(K:K,D:D,D588),2))*ROUND(K588,2),"")</f>
        <v/>
      </c>
      <c r="N588" s="21" t="str">
        <f t="shared" si="19"/>
        <v/>
      </c>
    </row>
    <row r="589" spans="1:14" x14ac:dyDescent="0.2">
      <c r="A589" s="42"/>
      <c r="B589" s="44"/>
      <c r="C589" s="21"/>
      <c r="D589" s="22"/>
      <c r="E589" s="64"/>
      <c r="F589" s="63"/>
      <c r="G589" s="64"/>
      <c r="H589" s="21"/>
      <c r="I589" s="23"/>
      <c r="J589" s="23"/>
      <c r="K589" s="21" t="str">
        <f t="shared" si="18"/>
        <v/>
      </c>
      <c r="L589" s="24" t="str">
        <f>IFERROR(IF(COUNTIF('ANEXO 2'!A:A,'ANEXO 1'!D589)=0,"",COUNTIF('ANEXO 2'!A:A,'ANEXO 1'!D589)),"")</f>
        <v/>
      </c>
      <c r="M589" s="21" t="str">
        <f>IFERROR((SUMIFS('ANEXO 2'!C:C,'ANEXO 2'!A:A,D589)/ROUND(SUMIFS(K:K,D:D,D589),2))*ROUND(K589,2),"")</f>
        <v/>
      </c>
      <c r="N589" s="21" t="str">
        <f t="shared" si="19"/>
        <v/>
      </c>
    </row>
    <row r="590" spans="1:14" x14ac:dyDescent="0.2">
      <c r="A590" s="42"/>
      <c r="B590" s="44"/>
      <c r="C590" s="21"/>
      <c r="D590" s="22"/>
      <c r="E590" s="64"/>
      <c r="F590" s="63"/>
      <c r="G590" s="64"/>
      <c r="H590" s="21"/>
      <c r="I590" s="23"/>
      <c r="J590" s="23"/>
      <c r="K590" s="21" t="str">
        <f t="shared" si="18"/>
        <v/>
      </c>
      <c r="L590" s="24" t="str">
        <f>IFERROR(IF(COUNTIF('ANEXO 2'!A:A,'ANEXO 1'!D590)=0,"",COUNTIF('ANEXO 2'!A:A,'ANEXO 1'!D590)),"")</f>
        <v/>
      </c>
      <c r="M590" s="21" t="str">
        <f>IFERROR((SUMIFS('ANEXO 2'!C:C,'ANEXO 2'!A:A,D590)/ROUND(SUMIFS(K:K,D:D,D590),2))*ROUND(K590,2),"")</f>
        <v/>
      </c>
      <c r="N590" s="21" t="str">
        <f t="shared" si="19"/>
        <v/>
      </c>
    </row>
    <row r="591" spans="1:14" x14ac:dyDescent="0.2">
      <c r="A591" s="42"/>
      <c r="B591" s="44"/>
      <c r="C591" s="21"/>
      <c r="D591" s="22"/>
      <c r="E591" s="64"/>
      <c r="F591" s="63"/>
      <c r="G591" s="64"/>
      <c r="H591" s="21"/>
      <c r="I591" s="23"/>
      <c r="J591" s="23"/>
      <c r="K591" s="21" t="str">
        <f t="shared" si="18"/>
        <v/>
      </c>
      <c r="L591" s="24" t="str">
        <f>IFERROR(IF(COUNTIF('ANEXO 2'!A:A,'ANEXO 1'!D591)=0,"",COUNTIF('ANEXO 2'!A:A,'ANEXO 1'!D591)),"")</f>
        <v/>
      </c>
      <c r="M591" s="21" t="str">
        <f>IFERROR((SUMIFS('ANEXO 2'!C:C,'ANEXO 2'!A:A,D591)/ROUND(SUMIFS(K:K,D:D,D591),2))*ROUND(K591,2),"")</f>
        <v/>
      </c>
      <c r="N591" s="21" t="str">
        <f t="shared" si="19"/>
        <v/>
      </c>
    </row>
    <row r="592" spans="1:14" x14ac:dyDescent="0.2">
      <c r="A592" s="42"/>
      <c r="B592" s="44"/>
      <c r="C592" s="21"/>
      <c r="D592" s="22"/>
      <c r="E592" s="64"/>
      <c r="F592" s="63"/>
      <c r="G592" s="64"/>
      <c r="H592" s="21"/>
      <c r="I592" s="23"/>
      <c r="J592" s="23"/>
      <c r="K592" s="21" t="str">
        <f t="shared" si="18"/>
        <v/>
      </c>
      <c r="L592" s="24" t="str">
        <f>IFERROR(IF(COUNTIF('ANEXO 2'!A:A,'ANEXO 1'!D592)=0,"",COUNTIF('ANEXO 2'!A:A,'ANEXO 1'!D592)),"")</f>
        <v/>
      </c>
      <c r="M592" s="21" t="str">
        <f>IFERROR((SUMIFS('ANEXO 2'!C:C,'ANEXO 2'!A:A,D592)/ROUND(SUMIFS(K:K,D:D,D592),2))*ROUND(K592,2),"")</f>
        <v/>
      </c>
      <c r="N592" s="21" t="str">
        <f t="shared" si="19"/>
        <v/>
      </c>
    </row>
    <row r="593" spans="1:14" x14ac:dyDescent="0.2">
      <c r="A593" s="42"/>
      <c r="B593" s="44"/>
      <c r="C593" s="21"/>
      <c r="D593" s="22"/>
      <c r="E593" s="64"/>
      <c r="F593" s="63"/>
      <c r="G593" s="64"/>
      <c r="H593" s="21"/>
      <c r="I593" s="23"/>
      <c r="J593" s="23"/>
      <c r="K593" s="21" t="str">
        <f t="shared" si="18"/>
        <v/>
      </c>
      <c r="L593" s="24" t="str">
        <f>IFERROR(IF(COUNTIF('ANEXO 2'!A:A,'ANEXO 1'!D593)=0,"",COUNTIF('ANEXO 2'!A:A,'ANEXO 1'!D593)),"")</f>
        <v/>
      </c>
      <c r="M593" s="21" t="str">
        <f>IFERROR((SUMIFS('ANEXO 2'!C:C,'ANEXO 2'!A:A,D593)/ROUND(SUMIFS(K:K,D:D,D593),2))*ROUND(K593,2),"")</f>
        <v/>
      </c>
      <c r="N593" s="21" t="str">
        <f t="shared" si="19"/>
        <v/>
      </c>
    </row>
    <row r="594" spans="1:14" x14ac:dyDescent="0.2">
      <c r="A594" s="42"/>
      <c r="B594" s="44"/>
      <c r="C594" s="21"/>
      <c r="D594" s="22"/>
      <c r="E594" s="64"/>
      <c r="F594" s="63"/>
      <c r="G594" s="64"/>
      <c r="H594" s="21"/>
      <c r="I594" s="23"/>
      <c r="J594" s="23"/>
      <c r="K594" s="21" t="str">
        <f t="shared" si="18"/>
        <v/>
      </c>
      <c r="L594" s="24" t="str">
        <f>IFERROR(IF(COUNTIF('ANEXO 2'!A:A,'ANEXO 1'!D594)=0,"",COUNTIF('ANEXO 2'!A:A,'ANEXO 1'!D594)),"")</f>
        <v/>
      </c>
      <c r="M594" s="21" t="str">
        <f>IFERROR((SUMIFS('ANEXO 2'!C:C,'ANEXO 2'!A:A,D594)/ROUND(SUMIFS(K:K,D:D,D594),2))*ROUND(K594,2),"")</f>
        <v/>
      </c>
      <c r="N594" s="21" t="str">
        <f t="shared" si="19"/>
        <v/>
      </c>
    </row>
    <row r="595" spans="1:14" x14ac:dyDescent="0.2">
      <c r="A595" s="42"/>
      <c r="B595" s="44"/>
      <c r="C595" s="21"/>
      <c r="D595" s="22"/>
      <c r="E595" s="64"/>
      <c r="F595" s="63"/>
      <c r="G595" s="64"/>
      <c r="H595" s="21"/>
      <c r="I595" s="23"/>
      <c r="J595" s="23"/>
      <c r="K595" s="21" t="str">
        <f t="shared" si="18"/>
        <v/>
      </c>
      <c r="L595" s="24" t="str">
        <f>IFERROR(IF(COUNTIF('ANEXO 2'!A:A,'ANEXO 1'!D595)=0,"",COUNTIF('ANEXO 2'!A:A,'ANEXO 1'!D595)),"")</f>
        <v/>
      </c>
      <c r="M595" s="21" t="str">
        <f>IFERROR((SUMIFS('ANEXO 2'!C:C,'ANEXO 2'!A:A,D595)/ROUND(SUMIFS(K:K,D:D,D595),2))*ROUND(K595,2),"")</f>
        <v/>
      </c>
      <c r="N595" s="21" t="str">
        <f t="shared" si="19"/>
        <v/>
      </c>
    </row>
    <row r="596" spans="1:14" x14ac:dyDescent="0.2">
      <c r="A596" s="42"/>
      <c r="B596" s="44"/>
      <c r="C596" s="21"/>
      <c r="D596" s="22"/>
      <c r="E596" s="64"/>
      <c r="F596" s="63"/>
      <c r="G596" s="64"/>
      <c r="H596" s="21"/>
      <c r="I596" s="23"/>
      <c r="J596" s="23"/>
      <c r="K596" s="21" t="str">
        <f t="shared" si="18"/>
        <v/>
      </c>
      <c r="L596" s="24" t="str">
        <f>IFERROR(IF(COUNTIF('ANEXO 2'!A:A,'ANEXO 1'!D596)=0,"",COUNTIF('ANEXO 2'!A:A,'ANEXO 1'!D596)),"")</f>
        <v/>
      </c>
      <c r="M596" s="21" t="str">
        <f>IFERROR((SUMIFS('ANEXO 2'!C:C,'ANEXO 2'!A:A,D596)/ROUND(SUMIFS(K:K,D:D,D596),2))*ROUND(K596,2),"")</f>
        <v/>
      </c>
      <c r="N596" s="21" t="str">
        <f t="shared" si="19"/>
        <v/>
      </c>
    </row>
    <row r="597" spans="1:14" x14ac:dyDescent="0.2">
      <c r="A597" s="42"/>
      <c r="B597" s="44"/>
      <c r="C597" s="21"/>
      <c r="D597" s="22"/>
      <c r="E597" s="64"/>
      <c r="F597" s="63"/>
      <c r="G597" s="64"/>
      <c r="H597" s="21"/>
      <c r="I597" s="23"/>
      <c r="J597" s="23"/>
      <c r="K597" s="21" t="str">
        <f t="shared" si="18"/>
        <v/>
      </c>
      <c r="L597" s="24" t="str">
        <f>IFERROR(IF(COUNTIF('ANEXO 2'!A:A,'ANEXO 1'!D597)=0,"",COUNTIF('ANEXO 2'!A:A,'ANEXO 1'!D597)),"")</f>
        <v/>
      </c>
      <c r="M597" s="21" t="str">
        <f>IFERROR((SUMIFS('ANEXO 2'!C:C,'ANEXO 2'!A:A,D597)/ROUND(SUMIFS(K:K,D:D,D597),2))*ROUND(K597,2),"")</f>
        <v/>
      </c>
      <c r="N597" s="21" t="str">
        <f t="shared" si="19"/>
        <v/>
      </c>
    </row>
    <row r="598" spans="1:14" x14ac:dyDescent="0.2">
      <c r="A598" s="42"/>
      <c r="B598" s="44"/>
      <c r="C598" s="21"/>
      <c r="D598" s="22"/>
      <c r="E598" s="64"/>
      <c r="F598" s="63"/>
      <c r="G598" s="64"/>
      <c r="H598" s="21"/>
      <c r="I598" s="23"/>
      <c r="J598" s="23"/>
      <c r="K598" s="21" t="str">
        <f t="shared" si="18"/>
        <v/>
      </c>
      <c r="L598" s="24" t="str">
        <f>IFERROR(IF(COUNTIF('ANEXO 2'!A:A,'ANEXO 1'!D598)=0,"",COUNTIF('ANEXO 2'!A:A,'ANEXO 1'!D598)),"")</f>
        <v/>
      </c>
      <c r="M598" s="21" t="str">
        <f>IFERROR((SUMIFS('ANEXO 2'!C:C,'ANEXO 2'!A:A,D598)/ROUND(SUMIFS(K:K,D:D,D598),2))*ROUND(K598,2),"")</f>
        <v/>
      </c>
      <c r="N598" s="21" t="str">
        <f t="shared" si="19"/>
        <v/>
      </c>
    </row>
    <row r="599" spans="1:14" x14ac:dyDescent="0.2">
      <c r="A599" s="42"/>
      <c r="B599" s="44"/>
      <c r="C599" s="21"/>
      <c r="D599" s="22"/>
      <c r="E599" s="64"/>
      <c r="F599" s="63"/>
      <c r="G599" s="64"/>
      <c r="H599" s="21"/>
      <c r="I599" s="23"/>
      <c r="J599" s="23"/>
      <c r="K599" s="21" t="str">
        <f t="shared" si="18"/>
        <v/>
      </c>
      <c r="L599" s="24" t="str">
        <f>IFERROR(IF(COUNTIF('ANEXO 2'!A:A,'ANEXO 1'!D599)=0,"",COUNTIF('ANEXO 2'!A:A,'ANEXO 1'!D599)),"")</f>
        <v/>
      </c>
      <c r="M599" s="21" t="str">
        <f>IFERROR((SUMIFS('ANEXO 2'!C:C,'ANEXO 2'!A:A,D599)/ROUND(SUMIFS(K:K,D:D,D599),2))*ROUND(K599,2),"")</f>
        <v/>
      </c>
      <c r="N599" s="21" t="str">
        <f t="shared" si="19"/>
        <v/>
      </c>
    </row>
    <row r="600" spans="1:14" x14ac:dyDescent="0.2">
      <c r="A600" s="42"/>
      <c r="B600" s="44"/>
      <c r="C600" s="21"/>
      <c r="D600" s="22"/>
      <c r="E600" s="64"/>
      <c r="F600" s="63"/>
      <c r="G600" s="64"/>
      <c r="H600" s="21"/>
      <c r="I600" s="23"/>
      <c r="J600" s="23"/>
      <c r="K600" s="21" t="str">
        <f t="shared" si="18"/>
        <v/>
      </c>
      <c r="L600" s="24" t="str">
        <f>IFERROR(IF(COUNTIF('ANEXO 2'!A:A,'ANEXO 1'!D600)=0,"",COUNTIF('ANEXO 2'!A:A,'ANEXO 1'!D600)),"")</f>
        <v/>
      </c>
      <c r="M600" s="21" t="str">
        <f>IFERROR((SUMIFS('ANEXO 2'!C:C,'ANEXO 2'!A:A,D600)/ROUND(SUMIFS(K:K,D:D,D600),2))*ROUND(K600,2),"")</f>
        <v/>
      </c>
      <c r="N600" s="21" t="str">
        <f t="shared" si="19"/>
        <v/>
      </c>
    </row>
    <row r="601" spans="1:14" x14ac:dyDescent="0.2">
      <c r="A601" s="42"/>
      <c r="B601" s="44"/>
      <c r="C601" s="21"/>
      <c r="D601" s="22"/>
      <c r="E601" s="64"/>
      <c r="F601" s="63"/>
      <c r="G601" s="64"/>
      <c r="H601" s="21"/>
      <c r="I601" s="23"/>
      <c r="J601" s="23"/>
      <c r="K601" s="21" t="str">
        <f t="shared" si="18"/>
        <v/>
      </c>
      <c r="L601" s="24" t="str">
        <f>IFERROR(IF(COUNTIF('ANEXO 2'!A:A,'ANEXO 1'!D601)=0,"",COUNTIF('ANEXO 2'!A:A,'ANEXO 1'!D601)),"")</f>
        <v/>
      </c>
      <c r="M601" s="21" t="str">
        <f>IFERROR((SUMIFS('ANEXO 2'!C:C,'ANEXO 2'!A:A,D601)/ROUND(SUMIFS(K:K,D:D,D601),2))*ROUND(K601,2),"")</f>
        <v/>
      </c>
      <c r="N601" s="21" t="str">
        <f t="shared" si="19"/>
        <v/>
      </c>
    </row>
    <row r="602" spans="1:14" x14ac:dyDescent="0.2">
      <c r="A602" s="42"/>
      <c r="B602" s="44"/>
      <c r="C602" s="21"/>
      <c r="D602" s="22"/>
      <c r="E602" s="64"/>
      <c r="F602" s="63"/>
      <c r="G602" s="64"/>
      <c r="H602" s="21"/>
      <c r="I602" s="23"/>
      <c r="J602" s="23"/>
      <c r="K602" s="21" t="str">
        <f t="shared" si="18"/>
        <v/>
      </c>
      <c r="L602" s="24" t="str">
        <f>IFERROR(IF(COUNTIF('ANEXO 2'!A:A,'ANEXO 1'!D602)=0,"",COUNTIF('ANEXO 2'!A:A,'ANEXO 1'!D602)),"")</f>
        <v/>
      </c>
      <c r="M602" s="21" t="str">
        <f>IFERROR((SUMIFS('ANEXO 2'!C:C,'ANEXO 2'!A:A,D602)/ROUND(SUMIFS(K:K,D:D,D602),2))*ROUND(K602,2),"")</f>
        <v/>
      </c>
      <c r="N602" s="21" t="str">
        <f t="shared" si="19"/>
        <v/>
      </c>
    </row>
    <row r="603" spans="1:14" x14ac:dyDescent="0.2">
      <c r="A603" s="42"/>
      <c r="B603" s="44"/>
      <c r="C603" s="21"/>
      <c r="D603" s="22"/>
      <c r="E603" s="64"/>
      <c r="F603" s="63"/>
      <c r="G603" s="64"/>
      <c r="H603" s="21"/>
      <c r="I603" s="23"/>
      <c r="J603" s="23"/>
      <c r="K603" s="21" t="str">
        <f t="shared" si="18"/>
        <v/>
      </c>
      <c r="L603" s="24" t="str">
        <f>IFERROR(IF(COUNTIF('ANEXO 2'!A:A,'ANEXO 1'!D603)=0,"",COUNTIF('ANEXO 2'!A:A,'ANEXO 1'!D603)),"")</f>
        <v/>
      </c>
      <c r="M603" s="21" t="str">
        <f>IFERROR((SUMIFS('ANEXO 2'!C:C,'ANEXO 2'!A:A,D603)/ROUND(SUMIFS(K:K,D:D,D603),2))*ROUND(K603,2),"")</f>
        <v/>
      </c>
      <c r="N603" s="21" t="str">
        <f t="shared" si="19"/>
        <v/>
      </c>
    </row>
    <row r="604" spans="1:14" x14ac:dyDescent="0.2">
      <c r="A604" s="42"/>
      <c r="B604" s="44"/>
      <c r="C604" s="21"/>
      <c r="D604" s="22"/>
      <c r="E604" s="64"/>
      <c r="F604" s="63"/>
      <c r="G604" s="64"/>
      <c r="H604" s="21"/>
      <c r="I604" s="23"/>
      <c r="J604" s="23"/>
      <c r="K604" s="21" t="str">
        <f t="shared" si="18"/>
        <v/>
      </c>
      <c r="L604" s="24" t="str">
        <f>IFERROR(IF(COUNTIF('ANEXO 2'!A:A,'ANEXO 1'!D604)=0,"",COUNTIF('ANEXO 2'!A:A,'ANEXO 1'!D604)),"")</f>
        <v/>
      </c>
      <c r="M604" s="21" t="str">
        <f>IFERROR((SUMIFS('ANEXO 2'!C:C,'ANEXO 2'!A:A,D604)/ROUND(SUMIFS(K:K,D:D,D604),2))*ROUND(K604,2),"")</f>
        <v/>
      </c>
      <c r="N604" s="21" t="str">
        <f t="shared" si="19"/>
        <v/>
      </c>
    </row>
    <row r="605" spans="1:14" x14ac:dyDescent="0.2">
      <c r="A605" s="42"/>
      <c r="B605" s="44"/>
      <c r="C605" s="21"/>
      <c r="D605" s="22"/>
      <c r="E605" s="64"/>
      <c r="F605" s="63"/>
      <c r="G605" s="64"/>
      <c r="H605" s="21"/>
      <c r="I605" s="23"/>
      <c r="J605" s="23"/>
      <c r="K605" s="21" t="str">
        <f t="shared" si="18"/>
        <v/>
      </c>
      <c r="L605" s="24" t="str">
        <f>IFERROR(IF(COUNTIF('ANEXO 2'!A:A,'ANEXO 1'!D605)=0,"",COUNTIF('ANEXO 2'!A:A,'ANEXO 1'!D605)),"")</f>
        <v/>
      </c>
      <c r="M605" s="21" t="str">
        <f>IFERROR((SUMIFS('ANEXO 2'!C:C,'ANEXO 2'!A:A,D605)/ROUND(SUMIFS(K:K,D:D,D605),2))*ROUND(K605,2),"")</f>
        <v/>
      </c>
      <c r="N605" s="21" t="str">
        <f t="shared" si="19"/>
        <v/>
      </c>
    </row>
    <row r="606" spans="1:14" x14ac:dyDescent="0.2">
      <c r="A606" s="42"/>
      <c r="B606" s="44"/>
      <c r="C606" s="21"/>
      <c r="D606" s="22"/>
      <c r="E606" s="64"/>
      <c r="F606" s="63"/>
      <c r="G606" s="64"/>
      <c r="H606" s="21"/>
      <c r="I606" s="23"/>
      <c r="J606" s="23"/>
      <c r="K606" s="21" t="str">
        <f t="shared" si="18"/>
        <v/>
      </c>
      <c r="L606" s="24" t="str">
        <f>IFERROR(IF(COUNTIF('ANEXO 2'!A:A,'ANEXO 1'!D606)=0,"",COUNTIF('ANEXO 2'!A:A,'ANEXO 1'!D606)),"")</f>
        <v/>
      </c>
      <c r="M606" s="21" t="str">
        <f>IFERROR((SUMIFS('ANEXO 2'!C:C,'ANEXO 2'!A:A,D606)/ROUND(SUMIFS(K:K,D:D,D606),2))*ROUND(K606,2),"")</f>
        <v/>
      </c>
      <c r="N606" s="21" t="str">
        <f t="shared" si="19"/>
        <v/>
      </c>
    </row>
    <row r="607" spans="1:14" x14ac:dyDescent="0.2">
      <c r="A607" s="42"/>
      <c r="B607" s="44"/>
      <c r="C607" s="21"/>
      <c r="D607" s="22"/>
      <c r="E607" s="64"/>
      <c r="F607" s="63"/>
      <c r="G607" s="64"/>
      <c r="H607" s="21"/>
      <c r="I607" s="23"/>
      <c r="J607" s="23"/>
      <c r="K607" s="21" t="str">
        <f t="shared" si="18"/>
        <v/>
      </c>
      <c r="L607" s="24" t="str">
        <f>IFERROR(IF(COUNTIF('ANEXO 2'!A:A,'ANEXO 1'!D607)=0,"",COUNTIF('ANEXO 2'!A:A,'ANEXO 1'!D607)),"")</f>
        <v/>
      </c>
      <c r="M607" s="21" t="str">
        <f>IFERROR((SUMIFS('ANEXO 2'!C:C,'ANEXO 2'!A:A,D607)/ROUND(SUMIFS(K:K,D:D,D607),2))*ROUND(K607,2),"")</f>
        <v/>
      </c>
      <c r="N607" s="21" t="str">
        <f t="shared" si="19"/>
        <v/>
      </c>
    </row>
    <row r="608" spans="1:14" x14ac:dyDescent="0.2">
      <c r="A608" s="42"/>
      <c r="B608" s="44"/>
      <c r="C608" s="21"/>
      <c r="D608" s="22"/>
      <c r="E608" s="64"/>
      <c r="F608" s="63"/>
      <c r="G608" s="64"/>
      <c r="H608" s="21"/>
      <c r="I608" s="23"/>
      <c r="J608" s="23"/>
      <c r="K608" s="21" t="str">
        <f t="shared" si="18"/>
        <v/>
      </c>
      <c r="L608" s="24" t="str">
        <f>IFERROR(IF(COUNTIF('ANEXO 2'!A:A,'ANEXO 1'!D608)=0,"",COUNTIF('ANEXO 2'!A:A,'ANEXO 1'!D608)),"")</f>
        <v/>
      </c>
      <c r="M608" s="21" t="str">
        <f>IFERROR((SUMIFS('ANEXO 2'!C:C,'ANEXO 2'!A:A,D608)/ROUND(SUMIFS(K:K,D:D,D608),2))*ROUND(K608,2),"")</f>
        <v/>
      </c>
      <c r="N608" s="21" t="str">
        <f t="shared" si="19"/>
        <v/>
      </c>
    </row>
    <row r="609" spans="1:14" x14ac:dyDescent="0.2">
      <c r="A609" s="42"/>
      <c r="B609" s="44"/>
      <c r="C609" s="21"/>
      <c r="D609" s="22"/>
      <c r="E609" s="64"/>
      <c r="F609" s="63"/>
      <c r="G609" s="64"/>
      <c r="H609" s="21"/>
      <c r="I609" s="23"/>
      <c r="J609" s="23"/>
      <c r="K609" s="21" t="str">
        <f t="shared" si="18"/>
        <v/>
      </c>
      <c r="L609" s="24" t="str">
        <f>IFERROR(IF(COUNTIF('ANEXO 2'!A:A,'ANEXO 1'!D609)=0,"",COUNTIF('ANEXO 2'!A:A,'ANEXO 1'!D609)),"")</f>
        <v/>
      </c>
      <c r="M609" s="21" t="str">
        <f>IFERROR((SUMIFS('ANEXO 2'!C:C,'ANEXO 2'!A:A,D609)/ROUND(SUMIFS(K:K,D:D,D609),2))*ROUND(K609,2),"")</f>
        <v/>
      </c>
      <c r="N609" s="21" t="str">
        <f t="shared" si="19"/>
        <v/>
      </c>
    </row>
    <row r="610" spans="1:14" x14ac:dyDescent="0.2">
      <c r="A610" s="42"/>
      <c r="B610" s="44"/>
      <c r="C610" s="21"/>
      <c r="D610" s="22"/>
      <c r="E610" s="64"/>
      <c r="F610" s="63"/>
      <c r="G610" s="64"/>
      <c r="H610" s="21"/>
      <c r="I610" s="23"/>
      <c r="J610" s="23"/>
      <c r="K610" s="21" t="str">
        <f t="shared" si="18"/>
        <v/>
      </c>
      <c r="L610" s="24" t="str">
        <f>IFERROR(IF(COUNTIF('ANEXO 2'!A:A,'ANEXO 1'!D610)=0,"",COUNTIF('ANEXO 2'!A:A,'ANEXO 1'!D610)),"")</f>
        <v/>
      </c>
      <c r="M610" s="21" t="str">
        <f>IFERROR((SUMIFS('ANEXO 2'!C:C,'ANEXO 2'!A:A,D610)/ROUND(SUMIFS(K:K,D:D,D610),2))*ROUND(K610,2),"")</f>
        <v/>
      </c>
      <c r="N610" s="21" t="str">
        <f t="shared" si="19"/>
        <v/>
      </c>
    </row>
    <row r="611" spans="1:14" x14ac:dyDescent="0.2">
      <c r="A611" s="42"/>
      <c r="B611" s="44"/>
      <c r="C611" s="21"/>
      <c r="D611" s="22"/>
      <c r="E611" s="64"/>
      <c r="F611" s="63"/>
      <c r="G611" s="64"/>
      <c r="H611" s="21"/>
      <c r="I611" s="23"/>
      <c r="J611" s="23"/>
      <c r="K611" s="21" t="str">
        <f t="shared" si="18"/>
        <v/>
      </c>
      <c r="L611" s="24" t="str">
        <f>IFERROR(IF(COUNTIF('ANEXO 2'!A:A,'ANEXO 1'!D611)=0,"",COUNTIF('ANEXO 2'!A:A,'ANEXO 1'!D611)),"")</f>
        <v/>
      </c>
      <c r="M611" s="21" t="str">
        <f>IFERROR((SUMIFS('ANEXO 2'!C:C,'ANEXO 2'!A:A,D611)/ROUND(SUMIFS(K:K,D:D,D611),2))*ROUND(K611,2),"")</f>
        <v/>
      </c>
      <c r="N611" s="21" t="str">
        <f t="shared" si="19"/>
        <v/>
      </c>
    </row>
    <row r="612" spans="1:14" x14ac:dyDescent="0.2">
      <c r="A612" s="42"/>
      <c r="B612" s="44"/>
      <c r="C612" s="21"/>
      <c r="D612" s="22"/>
      <c r="E612" s="64"/>
      <c r="F612" s="63"/>
      <c r="G612" s="64"/>
      <c r="H612" s="21"/>
      <c r="I612" s="23"/>
      <c r="J612" s="23"/>
      <c r="K612" s="21" t="str">
        <f t="shared" si="18"/>
        <v/>
      </c>
      <c r="L612" s="24" t="str">
        <f>IFERROR(IF(COUNTIF('ANEXO 2'!A:A,'ANEXO 1'!D612)=0,"",COUNTIF('ANEXO 2'!A:A,'ANEXO 1'!D612)),"")</f>
        <v/>
      </c>
      <c r="M612" s="21" t="str">
        <f>IFERROR((SUMIFS('ANEXO 2'!C:C,'ANEXO 2'!A:A,D612)/ROUND(SUMIFS(K:K,D:D,D612),2))*ROUND(K612,2),"")</f>
        <v/>
      </c>
      <c r="N612" s="21" t="str">
        <f t="shared" si="19"/>
        <v/>
      </c>
    </row>
    <row r="613" spans="1:14" x14ac:dyDescent="0.2">
      <c r="A613" s="42"/>
      <c r="B613" s="44"/>
      <c r="C613" s="21"/>
      <c r="D613" s="22"/>
      <c r="E613" s="64"/>
      <c r="F613" s="63"/>
      <c r="G613" s="64"/>
      <c r="H613" s="21"/>
      <c r="I613" s="23"/>
      <c r="J613" s="23"/>
      <c r="K613" s="21" t="str">
        <f t="shared" si="18"/>
        <v/>
      </c>
      <c r="L613" s="24" t="str">
        <f>IFERROR(IF(COUNTIF('ANEXO 2'!A:A,'ANEXO 1'!D613)=0,"",COUNTIF('ANEXO 2'!A:A,'ANEXO 1'!D613)),"")</f>
        <v/>
      </c>
      <c r="M613" s="21" t="str">
        <f>IFERROR((SUMIFS('ANEXO 2'!C:C,'ANEXO 2'!A:A,D613)/ROUND(SUMIFS(K:K,D:D,D613),2))*ROUND(K613,2),"")</f>
        <v/>
      </c>
      <c r="N613" s="21" t="str">
        <f t="shared" si="19"/>
        <v/>
      </c>
    </row>
    <row r="614" spans="1:14" x14ac:dyDescent="0.2">
      <c r="A614" s="42"/>
      <c r="B614" s="44"/>
      <c r="C614" s="21"/>
      <c r="D614" s="22"/>
      <c r="E614" s="64"/>
      <c r="F614" s="63"/>
      <c r="G614" s="64"/>
      <c r="H614" s="21"/>
      <c r="I614" s="23"/>
      <c r="J614" s="23"/>
      <c r="K614" s="21" t="str">
        <f t="shared" si="18"/>
        <v/>
      </c>
      <c r="L614" s="24" t="str">
        <f>IFERROR(IF(COUNTIF('ANEXO 2'!A:A,'ANEXO 1'!D614)=0,"",COUNTIF('ANEXO 2'!A:A,'ANEXO 1'!D614)),"")</f>
        <v/>
      </c>
      <c r="M614" s="21" t="str">
        <f>IFERROR((SUMIFS('ANEXO 2'!C:C,'ANEXO 2'!A:A,D614)/ROUND(SUMIFS(K:K,D:D,D614),2))*ROUND(K614,2),"")</f>
        <v/>
      </c>
      <c r="N614" s="21" t="str">
        <f t="shared" si="19"/>
        <v/>
      </c>
    </row>
    <row r="615" spans="1:14" x14ac:dyDescent="0.2">
      <c r="A615" s="42"/>
      <c r="B615" s="44"/>
      <c r="C615" s="21"/>
      <c r="D615" s="22"/>
      <c r="E615" s="64"/>
      <c r="F615" s="63"/>
      <c r="G615" s="64"/>
      <c r="H615" s="21"/>
      <c r="I615" s="23"/>
      <c r="J615" s="23"/>
      <c r="K615" s="21" t="str">
        <f t="shared" si="18"/>
        <v/>
      </c>
      <c r="L615" s="24" t="str">
        <f>IFERROR(IF(COUNTIF('ANEXO 2'!A:A,'ANEXO 1'!D615)=0,"",COUNTIF('ANEXO 2'!A:A,'ANEXO 1'!D615)),"")</f>
        <v/>
      </c>
      <c r="M615" s="21" t="str">
        <f>IFERROR((SUMIFS('ANEXO 2'!C:C,'ANEXO 2'!A:A,D615)/ROUND(SUMIFS(K:K,D:D,D615),2))*ROUND(K615,2),"")</f>
        <v/>
      </c>
      <c r="N615" s="21" t="str">
        <f t="shared" si="19"/>
        <v/>
      </c>
    </row>
    <row r="616" spans="1:14" x14ac:dyDescent="0.2">
      <c r="A616" s="42"/>
      <c r="B616" s="44"/>
      <c r="C616" s="21"/>
      <c r="D616" s="22"/>
      <c r="E616" s="64"/>
      <c r="F616" s="63"/>
      <c r="G616" s="64"/>
      <c r="H616" s="21"/>
      <c r="I616" s="23"/>
      <c r="J616" s="23"/>
      <c r="K616" s="21" t="str">
        <f t="shared" si="18"/>
        <v/>
      </c>
      <c r="L616" s="24" t="str">
        <f>IFERROR(IF(COUNTIF('ANEXO 2'!A:A,'ANEXO 1'!D616)=0,"",COUNTIF('ANEXO 2'!A:A,'ANEXO 1'!D616)),"")</f>
        <v/>
      </c>
      <c r="M616" s="21" t="str">
        <f>IFERROR((SUMIFS('ANEXO 2'!C:C,'ANEXO 2'!A:A,D616)/ROUND(SUMIFS(K:K,D:D,D616),2))*ROUND(K616,2),"")</f>
        <v/>
      </c>
      <c r="N616" s="21" t="str">
        <f t="shared" si="19"/>
        <v/>
      </c>
    </row>
    <row r="617" spans="1:14" x14ac:dyDescent="0.2">
      <c r="A617" s="42"/>
      <c r="B617" s="44"/>
      <c r="C617" s="21"/>
      <c r="D617" s="22"/>
      <c r="E617" s="64"/>
      <c r="F617" s="63"/>
      <c r="G617" s="64"/>
      <c r="H617" s="21"/>
      <c r="I617" s="23"/>
      <c r="J617" s="23"/>
      <c r="K617" s="21" t="str">
        <f t="shared" si="18"/>
        <v/>
      </c>
      <c r="L617" s="24" t="str">
        <f>IFERROR(IF(COUNTIF('ANEXO 2'!A:A,'ANEXO 1'!D617)=0,"",COUNTIF('ANEXO 2'!A:A,'ANEXO 1'!D617)),"")</f>
        <v/>
      </c>
      <c r="M617" s="21" t="str">
        <f>IFERROR((SUMIFS('ANEXO 2'!C:C,'ANEXO 2'!A:A,D617)/ROUND(SUMIFS(K:K,D:D,D617),2))*ROUND(K617,2),"")</f>
        <v/>
      </c>
      <c r="N617" s="21" t="str">
        <f t="shared" si="19"/>
        <v/>
      </c>
    </row>
    <row r="618" spans="1:14" x14ac:dyDescent="0.2">
      <c r="A618" s="42"/>
      <c r="B618" s="44"/>
      <c r="C618" s="21"/>
      <c r="D618" s="22"/>
      <c r="E618" s="64"/>
      <c r="F618" s="63"/>
      <c r="G618" s="64"/>
      <c r="H618" s="21"/>
      <c r="I618" s="23"/>
      <c r="J618" s="23"/>
      <c r="K618" s="21" t="str">
        <f t="shared" si="18"/>
        <v/>
      </c>
      <c r="L618" s="24" t="str">
        <f>IFERROR(IF(COUNTIF('ANEXO 2'!A:A,'ANEXO 1'!D618)=0,"",COUNTIF('ANEXO 2'!A:A,'ANEXO 1'!D618)),"")</f>
        <v/>
      </c>
      <c r="M618" s="21" t="str">
        <f>IFERROR((SUMIFS('ANEXO 2'!C:C,'ANEXO 2'!A:A,D618)/ROUND(SUMIFS(K:K,D:D,D618),2))*ROUND(K618,2),"")</f>
        <v/>
      </c>
      <c r="N618" s="21" t="str">
        <f t="shared" si="19"/>
        <v/>
      </c>
    </row>
    <row r="619" spans="1:14" x14ac:dyDescent="0.2">
      <c r="A619" s="42"/>
      <c r="B619" s="44"/>
      <c r="C619" s="21"/>
      <c r="D619" s="22"/>
      <c r="E619" s="64"/>
      <c r="F619" s="63"/>
      <c r="G619" s="64"/>
      <c r="H619" s="21"/>
      <c r="I619" s="23"/>
      <c r="J619" s="23"/>
      <c r="K619" s="21" t="str">
        <f t="shared" si="18"/>
        <v/>
      </c>
      <c r="L619" s="24" t="str">
        <f>IFERROR(IF(COUNTIF('ANEXO 2'!A:A,'ANEXO 1'!D619)=0,"",COUNTIF('ANEXO 2'!A:A,'ANEXO 1'!D619)),"")</f>
        <v/>
      </c>
      <c r="M619" s="21" t="str">
        <f>IFERROR((SUMIFS('ANEXO 2'!C:C,'ANEXO 2'!A:A,D619)/ROUND(SUMIFS(K:K,D:D,D619),2))*ROUND(K619,2),"")</f>
        <v/>
      </c>
      <c r="N619" s="21" t="str">
        <f t="shared" si="19"/>
        <v/>
      </c>
    </row>
    <row r="620" spans="1:14" x14ac:dyDescent="0.2">
      <c r="A620" s="42"/>
      <c r="B620" s="44"/>
      <c r="C620" s="21"/>
      <c r="D620" s="22"/>
      <c r="E620" s="64"/>
      <c r="F620" s="63"/>
      <c r="G620" s="64"/>
      <c r="H620" s="21"/>
      <c r="I620" s="23"/>
      <c r="J620" s="23"/>
      <c r="K620" s="21" t="str">
        <f t="shared" si="18"/>
        <v/>
      </c>
      <c r="L620" s="24" t="str">
        <f>IFERROR(IF(COUNTIF('ANEXO 2'!A:A,'ANEXO 1'!D620)=0,"",COUNTIF('ANEXO 2'!A:A,'ANEXO 1'!D620)),"")</f>
        <v/>
      </c>
      <c r="M620" s="21" t="str">
        <f>IFERROR((SUMIFS('ANEXO 2'!C:C,'ANEXO 2'!A:A,D620)/ROUND(SUMIFS(K:K,D:D,D620),2))*ROUND(K620,2),"")</f>
        <v/>
      </c>
      <c r="N620" s="21" t="str">
        <f t="shared" si="19"/>
        <v/>
      </c>
    </row>
    <row r="621" spans="1:14" x14ac:dyDescent="0.2">
      <c r="A621" s="42"/>
      <c r="B621" s="44"/>
      <c r="C621" s="21"/>
      <c r="D621" s="22"/>
      <c r="E621" s="64"/>
      <c r="F621" s="63"/>
      <c r="G621" s="64"/>
      <c r="H621" s="21"/>
      <c r="I621" s="23"/>
      <c r="J621" s="23"/>
      <c r="K621" s="21" t="str">
        <f t="shared" si="18"/>
        <v/>
      </c>
      <c r="L621" s="24" t="str">
        <f>IFERROR(IF(COUNTIF('ANEXO 2'!A:A,'ANEXO 1'!D621)=0,"",COUNTIF('ANEXO 2'!A:A,'ANEXO 1'!D621)),"")</f>
        <v/>
      </c>
      <c r="M621" s="21" t="str">
        <f>IFERROR((SUMIFS('ANEXO 2'!C:C,'ANEXO 2'!A:A,D621)/ROUND(SUMIFS(K:K,D:D,D621),2))*ROUND(K621,2),"")</f>
        <v/>
      </c>
      <c r="N621" s="21" t="str">
        <f t="shared" si="19"/>
        <v/>
      </c>
    </row>
    <row r="622" spans="1:14" x14ac:dyDescent="0.2">
      <c r="A622" s="42"/>
      <c r="B622" s="44"/>
      <c r="C622" s="21"/>
      <c r="D622" s="22"/>
      <c r="E622" s="64"/>
      <c r="F622" s="63"/>
      <c r="G622" s="64"/>
      <c r="H622" s="21"/>
      <c r="I622" s="23"/>
      <c r="J622" s="23"/>
      <c r="K622" s="21" t="str">
        <f t="shared" si="18"/>
        <v/>
      </c>
      <c r="L622" s="24" t="str">
        <f>IFERROR(IF(COUNTIF('ANEXO 2'!A:A,'ANEXO 1'!D622)=0,"",COUNTIF('ANEXO 2'!A:A,'ANEXO 1'!D622)),"")</f>
        <v/>
      </c>
      <c r="M622" s="21" t="str">
        <f>IFERROR((SUMIFS('ANEXO 2'!C:C,'ANEXO 2'!A:A,D622)/ROUND(SUMIFS(K:K,D:D,D622),2))*ROUND(K622,2),"")</f>
        <v/>
      </c>
      <c r="N622" s="21" t="str">
        <f t="shared" si="19"/>
        <v/>
      </c>
    </row>
    <row r="623" spans="1:14" x14ac:dyDescent="0.2">
      <c r="A623" s="42"/>
      <c r="B623" s="44"/>
      <c r="C623" s="21"/>
      <c r="D623" s="22"/>
      <c r="E623" s="64"/>
      <c r="F623" s="63"/>
      <c r="G623" s="64"/>
      <c r="H623" s="21"/>
      <c r="I623" s="23"/>
      <c r="J623" s="23"/>
      <c r="K623" s="21" t="str">
        <f t="shared" si="18"/>
        <v/>
      </c>
      <c r="L623" s="24" t="str">
        <f>IFERROR(IF(COUNTIF('ANEXO 2'!A:A,'ANEXO 1'!D623)=0,"",COUNTIF('ANEXO 2'!A:A,'ANEXO 1'!D623)),"")</f>
        <v/>
      </c>
      <c r="M623" s="21" t="str">
        <f>IFERROR((SUMIFS('ANEXO 2'!C:C,'ANEXO 2'!A:A,D623)/ROUND(SUMIFS(K:K,D:D,D623),2))*ROUND(K623,2),"")</f>
        <v/>
      </c>
      <c r="N623" s="21" t="str">
        <f t="shared" si="19"/>
        <v/>
      </c>
    </row>
    <row r="624" spans="1:14" x14ac:dyDescent="0.2">
      <c r="A624" s="42"/>
      <c r="B624" s="44"/>
      <c r="C624" s="21"/>
      <c r="D624" s="22"/>
      <c r="E624" s="64"/>
      <c r="F624" s="63"/>
      <c r="G624" s="64"/>
      <c r="H624" s="21"/>
      <c r="I624" s="23"/>
      <c r="J624" s="23"/>
      <c r="K624" s="21" t="str">
        <f t="shared" si="18"/>
        <v/>
      </c>
      <c r="L624" s="24" t="str">
        <f>IFERROR(IF(COUNTIF('ANEXO 2'!A:A,'ANEXO 1'!D624)=0,"",COUNTIF('ANEXO 2'!A:A,'ANEXO 1'!D624)),"")</f>
        <v/>
      </c>
      <c r="M624" s="21" t="str">
        <f>IFERROR((SUMIFS('ANEXO 2'!C:C,'ANEXO 2'!A:A,D624)/ROUND(SUMIFS(K:K,D:D,D624),2))*ROUND(K624,2),"")</f>
        <v/>
      </c>
      <c r="N624" s="21" t="str">
        <f t="shared" si="19"/>
        <v/>
      </c>
    </row>
    <row r="625" spans="1:14" x14ac:dyDescent="0.2">
      <c r="A625" s="42"/>
      <c r="B625" s="44"/>
      <c r="C625" s="21"/>
      <c r="D625" s="22"/>
      <c r="E625" s="64"/>
      <c r="F625" s="63"/>
      <c r="G625" s="64"/>
      <c r="H625" s="21"/>
      <c r="I625" s="23"/>
      <c r="J625" s="23"/>
      <c r="K625" s="21" t="str">
        <f t="shared" si="18"/>
        <v/>
      </c>
      <c r="L625" s="24" t="str">
        <f>IFERROR(IF(COUNTIF('ANEXO 2'!A:A,'ANEXO 1'!D625)=0,"",COUNTIF('ANEXO 2'!A:A,'ANEXO 1'!D625)),"")</f>
        <v/>
      </c>
      <c r="M625" s="21" t="str">
        <f>IFERROR((SUMIFS('ANEXO 2'!C:C,'ANEXO 2'!A:A,D625)/ROUND(SUMIFS(K:K,D:D,D625),2))*ROUND(K625,2),"")</f>
        <v/>
      </c>
      <c r="N625" s="21" t="str">
        <f t="shared" si="19"/>
        <v/>
      </c>
    </row>
    <row r="626" spans="1:14" x14ac:dyDescent="0.2">
      <c r="A626" s="42"/>
      <c r="B626" s="44"/>
      <c r="C626" s="21"/>
      <c r="D626" s="22"/>
      <c r="E626" s="64"/>
      <c r="F626" s="63"/>
      <c r="G626" s="64"/>
      <c r="H626" s="21"/>
      <c r="I626" s="23"/>
      <c r="J626" s="23"/>
      <c r="K626" s="21" t="str">
        <f t="shared" si="18"/>
        <v/>
      </c>
      <c r="L626" s="24" t="str">
        <f>IFERROR(IF(COUNTIF('ANEXO 2'!A:A,'ANEXO 1'!D626)=0,"",COUNTIF('ANEXO 2'!A:A,'ANEXO 1'!D626)),"")</f>
        <v/>
      </c>
      <c r="M626" s="21" t="str">
        <f>IFERROR((SUMIFS('ANEXO 2'!C:C,'ANEXO 2'!A:A,D626)/ROUND(SUMIFS(K:K,D:D,D626),2))*ROUND(K626,2),"")</f>
        <v/>
      </c>
      <c r="N626" s="21" t="str">
        <f t="shared" si="19"/>
        <v/>
      </c>
    </row>
    <row r="627" spans="1:14" x14ac:dyDescent="0.2">
      <c r="A627" s="42"/>
      <c r="B627" s="44"/>
      <c r="C627" s="21"/>
      <c r="D627" s="22"/>
      <c r="E627" s="64"/>
      <c r="F627" s="63"/>
      <c r="G627" s="64"/>
      <c r="H627" s="21"/>
      <c r="I627" s="23"/>
      <c r="J627" s="23"/>
      <c r="K627" s="21" t="str">
        <f t="shared" si="18"/>
        <v/>
      </c>
      <c r="L627" s="24" t="str">
        <f>IFERROR(IF(COUNTIF('ANEXO 2'!A:A,'ANEXO 1'!D627)=0,"",COUNTIF('ANEXO 2'!A:A,'ANEXO 1'!D627)),"")</f>
        <v/>
      </c>
      <c r="M627" s="21" t="str">
        <f>IFERROR((SUMIFS('ANEXO 2'!C:C,'ANEXO 2'!A:A,D627)/ROUND(SUMIFS(K:K,D:D,D627),2))*ROUND(K627,2),"")</f>
        <v/>
      </c>
      <c r="N627" s="21" t="str">
        <f t="shared" si="19"/>
        <v/>
      </c>
    </row>
    <row r="628" spans="1:14" x14ac:dyDescent="0.2">
      <c r="A628" s="42"/>
      <c r="B628" s="44"/>
      <c r="C628" s="21"/>
      <c r="D628" s="22"/>
      <c r="E628" s="64"/>
      <c r="F628" s="63"/>
      <c r="G628" s="64"/>
      <c r="H628" s="21"/>
      <c r="I628" s="23"/>
      <c r="J628" s="23"/>
      <c r="K628" s="21" t="str">
        <f t="shared" si="18"/>
        <v/>
      </c>
      <c r="L628" s="24" t="str">
        <f>IFERROR(IF(COUNTIF('ANEXO 2'!A:A,'ANEXO 1'!D628)=0,"",COUNTIF('ANEXO 2'!A:A,'ANEXO 1'!D628)),"")</f>
        <v/>
      </c>
      <c r="M628" s="21" t="str">
        <f>IFERROR((SUMIFS('ANEXO 2'!C:C,'ANEXO 2'!A:A,D628)/ROUND(SUMIFS(K:K,D:D,D628),2))*ROUND(K628,2),"")</f>
        <v/>
      </c>
      <c r="N628" s="21" t="str">
        <f t="shared" si="19"/>
        <v/>
      </c>
    </row>
    <row r="629" spans="1:14" x14ac:dyDescent="0.2">
      <c r="A629" s="42"/>
      <c r="B629" s="44"/>
      <c r="C629" s="21"/>
      <c r="D629" s="22"/>
      <c r="E629" s="64"/>
      <c r="F629" s="63"/>
      <c r="G629" s="64"/>
      <c r="H629" s="21"/>
      <c r="I629" s="23"/>
      <c r="J629" s="23"/>
      <c r="K629" s="21" t="str">
        <f t="shared" si="18"/>
        <v/>
      </c>
      <c r="L629" s="24" t="str">
        <f>IFERROR(IF(COUNTIF('ANEXO 2'!A:A,'ANEXO 1'!D629)=0,"",COUNTIF('ANEXO 2'!A:A,'ANEXO 1'!D629)),"")</f>
        <v/>
      </c>
      <c r="M629" s="21" t="str">
        <f>IFERROR((SUMIFS('ANEXO 2'!C:C,'ANEXO 2'!A:A,D629)/ROUND(SUMIFS(K:K,D:D,D629),2))*ROUND(K629,2),"")</f>
        <v/>
      </c>
      <c r="N629" s="21" t="str">
        <f t="shared" si="19"/>
        <v/>
      </c>
    </row>
    <row r="630" spans="1:14" x14ac:dyDescent="0.2">
      <c r="A630" s="42"/>
      <c r="B630" s="44"/>
      <c r="C630" s="21"/>
      <c r="D630" s="22"/>
      <c r="E630" s="64"/>
      <c r="F630" s="63"/>
      <c r="G630" s="64"/>
      <c r="H630" s="21"/>
      <c r="I630" s="23"/>
      <c r="J630" s="23"/>
      <c r="K630" s="21" t="str">
        <f t="shared" si="18"/>
        <v/>
      </c>
      <c r="L630" s="24" t="str">
        <f>IFERROR(IF(COUNTIF('ANEXO 2'!A:A,'ANEXO 1'!D630)=0,"",COUNTIF('ANEXO 2'!A:A,'ANEXO 1'!D630)),"")</f>
        <v/>
      </c>
      <c r="M630" s="21" t="str">
        <f>IFERROR((SUMIFS('ANEXO 2'!C:C,'ANEXO 2'!A:A,D630)/ROUND(SUMIFS(K:K,D:D,D630),2))*ROUND(K630,2),"")</f>
        <v/>
      </c>
      <c r="N630" s="21" t="str">
        <f t="shared" si="19"/>
        <v/>
      </c>
    </row>
    <row r="631" spans="1:14" x14ac:dyDescent="0.2">
      <c r="A631" s="42"/>
      <c r="B631" s="44"/>
      <c r="C631" s="21"/>
      <c r="D631" s="22"/>
      <c r="E631" s="64"/>
      <c r="F631" s="63"/>
      <c r="G631" s="64"/>
      <c r="H631" s="21"/>
      <c r="I631" s="23"/>
      <c r="J631" s="23"/>
      <c r="K631" s="21" t="str">
        <f t="shared" si="18"/>
        <v/>
      </c>
      <c r="L631" s="24" t="str">
        <f>IFERROR(IF(COUNTIF('ANEXO 2'!A:A,'ANEXO 1'!D631)=0,"",COUNTIF('ANEXO 2'!A:A,'ANEXO 1'!D631)),"")</f>
        <v/>
      </c>
      <c r="M631" s="21" t="str">
        <f>IFERROR((SUMIFS('ANEXO 2'!C:C,'ANEXO 2'!A:A,D631)/ROUND(SUMIFS(K:K,D:D,D631),2))*ROUND(K631,2),"")</f>
        <v/>
      </c>
      <c r="N631" s="21" t="str">
        <f t="shared" si="19"/>
        <v/>
      </c>
    </row>
    <row r="632" spans="1:14" x14ac:dyDescent="0.2">
      <c r="A632" s="42"/>
      <c r="B632" s="44"/>
      <c r="C632" s="21"/>
      <c r="D632" s="22"/>
      <c r="E632" s="64"/>
      <c r="F632" s="63"/>
      <c r="G632" s="64"/>
      <c r="H632" s="21"/>
      <c r="I632" s="23"/>
      <c r="J632" s="23"/>
      <c r="K632" s="21" t="str">
        <f t="shared" si="18"/>
        <v/>
      </c>
      <c r="L632" s="24" t="str">
        <f>IFERROR(IF(COUNTIF('ANEXO 2'!A:A,'ANEXO 1'!D632)=0,"",COUNTIF('ANEXO 2'!A:A,'ANEXO 1'!D632)),"")</f>
        <v/>
      </c>
      <c r="M632" s="21" t="str">
        <f>IFERROR((SUMIFS('ANEXO 2'!C:C,'ANEXO 2'!A:A,D632)/ROUND(SUMIFS(K:K,D:D,D632),2))*ROUND(K632,2),"")</f>
        <v/>
      </c>
      <c r="N632" s="21" t="str">
        <f t="shared" si="19"/>
        <v/>
      </c>
    </row>
    <row r="633" spans="1:14" x14ac:dyDescent="0.2">
      <c r="A633" s="42"/>
      <c r="B633" s="44"/>
      <c r="C633" s="21"/>
      <c r="D633" s="22"/>
      <c r="E633" s="64"/>
      <c r="F633" s="63"/>
      <c r="G633" s="64"/>
      <c r="H633" s="21"/>
      <c r="I633" s="23"/>
      <c r="J633" s="23"/>
      <c r="K633" s="21" t="str">
        <f t="shared" si="18"/>
        <v/>
      </c>
      <c r="L633" s="24" t="str">
        <f>IFERROR(IF(COUNTIF('ANEXO 2'!A:A,'ANEXO 1'!D633)=0,"",COUNTIF('ANEXO 2'!A:A,'ANEXO 1'!D633)),"")</f>
        <v/>
      </c>
      <c r="M633" s="21" t="str">
        <f>IFERROR((SUMIFS('ANEXO 2'!C:C,'ANEXO 2'!A:A,D633)/ROUND(SUMIFS(K:K,D:D,D633),2))*ROUND(K633,2),"")</f>
        <v/>
      </c>
      <c r="N633" s="21" t="str">
        <f t="shared" si="19"/>
        <v/>
      </c>
    </row>
    <row r="634" spans="1:14" x14ac:dyDescent="0.2">
      <c r="A634" s="42"/>
      <c r="B634" s="44"/>
      <c r="C634" s="21"/>
      <c r="D634" s="22"/>
      <c r="E634" s="64"/>
      <c r="F634" s="63"/>
      <c r="G634" s="64"/>
      <c r="H634" s="21"/>
      <c r="I634" s="23"/>
      <c r="J634" s="23"/>
      <c r="K634" s="21" t="str">
        <f t="shared" si="18"/>
        <v/>
      </c>
      <c r="L634" s="24" t="str">
        <f>IFERROR(IF(COUNTIF('ANEXO 2'!A:A,'ANEXO 1'!D634)=0,"",COUNTIF('ANEXO 2'!A:A,'ANEXO 1'!D634)),"")</f>
        <v/>
      </c>
      <c r="M634" s="21" t="str">
        <f>IFERROR((SUMIFS('ANEXO 2'!C:C,'ANEXO 2'!A:A,D634)/ROUND(SUMIFS(K:K,D:D,D634),2))*ROUND(K634,2),"")</f>
        <v/>
      </c>
      <c r="N634" s="21" t="str">
        <f t="shared" si="19"/>
        <v/>
      </c>
    </row>
    <row r="635" spans="1:14" x14ac:dyDescent="0.2">
      <c r="A635" s="42"/>
      <c r="B635" s="44"/>
      <c r="C635" s="21"/>
      <c r="D635" s="22"/>
      <c r="E635" s="64"/>
      <c r="F635" s="63"/>
      <c r="G635" s="64"/>
      <c r="H635" s="21"/>
      <c r="I635" s="23"/>
      <c r="J635" s="23"/>
      <c r="K635" s="21" t="str">
        <f t="shared" si="18"/>
        <v/>
      </c>
      <c r="L635" s="24" t="str">
        <f>IFERROR(IF(COUNTIF('ANEXO 2'!A:A,'ANEXO 1'!D635)=0,"",COUNTIF('ANEXO 2'!A:A,'ANEXO 1'!D635)),"")</f>
        <v/>
      </c>
      <c r="M635" s="21" t="str">
        <f>IFERROR((SUMIFS('ANEXO 2'!C:C,'ANEXO 2'!A:A,D635)/ROUND(SUMIFS(K:K,D:D,D635),2))*ROUND(K635,2),"")</f>
        <v/>
      </c>
      <c r="N635" s="21" t="str">
        <f t="shared" si="19"/>
        <v/>
      </c>
    </row>
    <row r="636" spans="1:14" x14ac:dyDescent="0.2">
      <c r="A636" s="42"/>
      <c r="B636" s="44"/>
      <c r="C636" s="21"/>
      <c r="D636" s="22"/>
      <c r="E636" s="64"/>
      <c r="F636" s="63"/>
      <c r="G636" s="64"/>
      <c r="H636" s="21"/>
      <c r="I636" s="23"/>
      <c r="J636" s="23"/>
      <c r="K636" s="21" t="str">
        <f t="shared" si="18"/>
        <v/>
      </c>
      <c r="L636" s="24" t="str">
        <f>IFERROR(IF(COUNTIF('ANEXO 2'!A:A,'ANEXO 1'!D636)=0,"",COUNTIF('ANEXO 2'!A:A,'ANEXO 1'!D636)),"")</f>
        <v/>
      </c>
      <c r="M636" s="21" t="str">
        <f>IFERROR((SUMIFS('ANEXO 2'!C:C,'ANEXO 2'!A:A,D636)/ROUND(SUMIFS(K:K,D:D,D636),2))*ROUND(K636,2),"")</f>
        <v/>
      </c>
      <c r="N636" s="21" t="str">
        <f t="shared" si="19"/>
        <v/>
      </c>
    </row>
    <row r="637" spans="1:14" x14ac:dyDescent="0.2">
      <c r="A637" s="42"/>
      <c r="B637" s="44"/>
      <c r="C637" s="21"/>
      <c r="D637" s="22"/>
      <c r="E637" s="64"/>
      <c r="F637" s="63"/>
      <c r="G637" s="64"/>
      <c r="H637" s="21"/>
      <c r="I637" s="23"/>
      <c r="J637" s="23"/>
      <c r="K637" s="21" t="str">
        <f t="shared" si="18"/>
        <v/>
      </c>
      <c r="L637" s="24" t="str">
        <f>IFERROR(IF(COUNTIF('ANEXO 2'!A:A,'ANEXO 1'!D637)=0,"",COUNTIF('ANEXO 2'!A:A,'ANEXO 1'!D637)),"")</f>
        <v/>
      </c>
      <c r="M637" s="21" t="str">
        <f>IFERROR((SUMIFS('ANEXO 2'!C:C,'ANEXO 2'!A:A,D637)/ROUND(SUMIFS(K:K,D:D,D637),2))*ROUND(K637,2),"")</f>
        <v/>
      </c>
      <c r="N637" s="21" t="str">
        <f t="shared" si="19"/>
        <v/>
      </c>
    </row>
    <row r="638" spans="1:14" x14ac:dyDescent="0.2">
      <c r="A638" s="42"/>
      <c r="B638" s="44"/>
      <c r="C638" s="21"/>
      <c r="D638" s="22"/>
      <c r="E638" s="64"/>
      <c r="F638" s="63"/>
      <c r="G638" s="64"/>
      <c r="H638" s="21"/>
      <c r="I638" s="23"/>
      <c r="J638" s="23"/>
      <c r="K638" s="21" t="str">
        <f t="shared" si="18"/>
        <v/>
      </c>
      <c r="L638" s="24" t="str">
        <f>IFERROR(IF(COUNTIF('ANEXO 2'!A:A,'ANEXO 1'!D638)=0,"",COUNTIF('ANEXO 2'!A:A,'ANEXO 1'!D638)),"")</f>
        <v/>
      </c>
      <c r="M638" s="21" t="str">
        <f>IFERROR((SUMIFS('ANEXO 2'!C:C,'ANEXO 2'!A:A,D638)/ROUND(SUMIFS(K:K,D:D,D638),2))*ROUND(K638,2),"")</f>
        <v/>
      </c>
      <c r="N638" s="21" t="str">
        <f t="shared" si="19"/>
        <v/>
      </c>
    </row>
    <row r="639" spans="1:14" x14ac:dyDescent="0.2">
      <c r="A639" s="42"/>
      <c r="B639" s="44"/>
      <c r="C639" s="21"/>
      <c r="D639" s="22"/>
      <c r="E639" s="64"/>
      <c r="F639" s="63"/>
      <c r="G639" s="64"/>
      <c r="H639" s="21"/>
      <c r="I639" s="23"/>
      <c r="J639" s="23"/>
      <c r="K639" s="21" t="str">
        <f t="shared" si="18"/>
        <v/>
      </c>
      <c r="L639" s="24" t="str">
        <f>IFERROR(IF(COUNTIF('ANEXO 2'!A:A,'ANEXO 1'!D639)=0,"",COUNTIF('ANEXO 2'!A:A,'ANEXO 1'!D639)),"")</f>
        <v/>
      </c>
      <c r="M639" s="21" t="str">
        <f>IFERROR((SUMIFS('ANEXO 2'!C:C,'ANEXO 2'!A:A,D639)/ROUND(SUMIFS(K:K,D:D,D639),2))*ROUND(K639,2),"")</f>
        <v/>
      </c>
      <c r="N639" s="21" t="str">
        <f t="shared" si="19"/>
        <v/>
      </c>
    </row>
    <row r="640" spans="1:14" x14ac:dyDescent="0.2">
      <c r="A640" s="42"/>
      <c r="B640" s="44"/>
      <c r="C640" s="21"/>
      <c r="D640" s="22"/>
      <c r="E640" s="64"/>
      <c r="F640" s="63"/>
      <c r="G640" s="64"/>
      <c r="H640" s="21"/>
      <c r="I640" s="23"/>
      <c r="J640" s="23"/>
      <c r="K640" s="21" t="str">
        <f t="shared" si="18"/>
        <v/>
      </c>
      <c r="L640" s="24" t="str">
        <f>IFERROR(IF(COUNTIF('ANEXO 2'!A:A,'ANEXO 1'!D640)=0,"",COUNTIF('ANEXO 2'!A:A,'ANEXO 1'!D640)),"")</f>
        <v/>
      </c>
      <c r="M640" s="21" t="str">
        <f>IFERROR((SUMIFS('ANEXO 2'!C:C,'ANEXO 2'!A:A,D640)/ROUND(SUMIFS(K:K,D:D,D640),2))*ROUND(K640,2),"")</f>
        <v/>
      </c>
      <c r="N640" s="21" t="str">
        <f t="shared" si="19"/>
        <v/>
      </c>
    </row>
    <row r="641" spans="1:14" x14ac:dyDescent="0.2">
      <c r="A641" s="42"/>
      <c r="B641" s="44"/>
      <c r="C641" s="21"/>
      <c r="D641" s="22"/>
      <c r="E641" s="64"/>
      <c r="F641" s="63"/>
      <c r="G641" s="64"/>
      <c r="H641" s="21"/>
      <c r="I641" s="23"/>
      <c r="J641" s="23"/>
      <c r="K641" s="21" t="str">
        <f t="shared" si="18"/>
        <v/>
      </c>
      <c r="L641" s="24" t="str">
        <f>IFERROR(IF(COUNTIF('ANEXO 2'!A:A,'ANEXO 1'!D641)=0,"",COUNTIF('ANEXO 2'!A:A,'ANEXO 1'!D641)),"")</f>
        <v/>
      </c>
      <c r="M641" s="21" t="str">
        <f>IFERROR((SUMIFS('ANEXO 2'!C:C,'ANEXO 2'!A:A,D641)/ROUND(SUMIFS(K:K,D:D,D641),2))*ROUND(K641,2),"")</f>
        <v/>
      </c>
      <c r="N641" s="21" t="str">
        <f t="shared" si="19"/>
        <v/>
      </c>
    </row>
    <row r="642" spans="1:14" x14ac:dyDescent="0.2">
      <c r="A642" s="42"/>
      <c r="B642" s="44"/>
      <c r="C642" s="21"/>
      <c r="D642" s="22"/>
      <c r="E642" s="64"/>
      <c r="F642" s="63"/>
      <c r="G642" s="64"/>
      <c r="H642" s="21"/>
      <c r="I642" s="23"/>
      <c r="J642" s="23"/>
      <c r="K642" s="21" t="str">
        <f t="shared" si="18"/>
        <v/>
      </c>
      <c r="L642" s="24" t="str">
        <f>IFERROR(IF(COUNTIF('ANEXO 2'!A:A,'ANEXO 1'!D642)=0,"",COUNTIF('ANEXO 2'!A:A,'ANEXO 1'!D642)),"")</f>
        <v/>
      </c>
      <c r="M642" s="21" t="str">
        <f>IFERROR((SUMIFS('ANEXO 2'!C:C,'ANEXO 2'!A:A,D642)/ROUND(SUMIFS(K:K,D:D,D642),2))*ROUND(K642,2),"")</f>
        <v/>
      </c>
      <c r="N642" s="21" t="str">
        <f t="shared" si="19"/>
        <v/>
      </c>
    </row>
    <row r="643" spans="1:14" x14ac:dyDescent="0.2">
      <c r="A643" s="42"/>
      <c r="B643" s="44"/>
      <c r="C643" s="21"/>
      <c r="D643" s="22"/>
      <c r="E643" s="64"/>
      <c r="F643" s="63"/>
      <c r="G643" s="64"/>
      <c r="H643" s="21"/>
      <c r="I643" s="23"/>
      <c r="J643" s="23"/>
      <c r="K643" s="21" t="str">
        <f t="shared" si="18"/>
        <v/>
      </c>
      <c r="L643" s="24" t="str">
        <f>IFERROR(IF(COUNTIF('ANEXO 2'!A:A,'ANEXO 1'!D643)=0,"",COUNTIF('ANEXO 2'!A:A,'ANEXO 1'!D643)),"")</f>
        <v/>
      </c>
      <c r="M643" s="21" t="str">
        <f>IFERROR((SUMIFS('ANEXO 2'!C:C,'ANEXO 2'!A:A,D643)/ROUND(SUMIFS(K:K,D:D,D643),2))*ROUND(K643,2),"")</f>
        <v/>
      </c>
      <c r="N643" s="21" t="str">
        <f t="shared" si="19"/>
        <v/>
      </c>
    </row>
    <row r="644" spans="1:14" x14ac:dyDescent="0.2">
      <c r="A644" s="42"/>
      <c r="B644" s="44"/>
      <c r="C644" s="21"/>
      <c r="D644" s="22"/>
      <c r="E644" s="64"/>
      <c r="F644" s="63"/>
      <c r="G644" s="64"/>
      <c r="H644" s="21"/>
      <c r="I644" s="23"/>
      <c r="J644" s="23"/>
      <c r="K644" s="21" t="str">
        <f t="shared" si="18"/>
        <v/>
      </c>
      <c r="L644" s="24" t="str">
        <f>IFERROR(IF(COUNTIF('ANEXO 2'!A:A,'ANEXO 1'!D644)=0,"",COUNTIF('ANEXO 2'!A:A,'ANEXO 1'!D644)),"")</f>
        <v/>
      </c>
      <c r="M644" s="21" t="str">
        <f>IFERROR((SUMIFS('ANEXO 2'!C:C,'ANEXO 2'!A:A,D644)/ROUND(SUMIFS(K:K,D:D,D644),2))*ROUND(K644,2),"")</f>
        <v/>
      </c>
      <c r="N644" s="21" t="str">
        <f t="shared" si="19"/>
        <v/>
      </c>
    </row>
    <row r="645" spans="1:14" x14ac:dyDescent="0.2">
      <c r="A645" s="42"/>
      <c r="B645" s="44"/>
      <c r="C645" s="21"/>
      <c r="D645" s="22"/>
      <c r="E645" s="64"/>
      <c r="F645" s="63"/>
      <c r="G645" s="64"/>
      <c r="H645" s="21"/>
      <c r="I645" s="23"/>
      <c r="J645" s="23"/>
      <c r="K645" s="21" t="str">
        <f t="shared" ref="K645:K708" si="20">IF(H645=0,"",H645+(H645*I645)-(H645*J645))</f>
        <v/>
      </c>
      <c r="L645" s="24" t="str">
        <f>IFERROR(IF(COUNTIF('ANEXO 2'!A:A,'ANEXO 1'!D645)=0,"",COUNTIF('ANEXO 2'!A:A,'ANEXO 1'!D645)),"")</f>
        <v/>
      </c>
      <c r="M645" s="21" t="str">
        <f>IFERROR((SUMIFS('ANEXO 2'!C:C,'ANEXO 2'!A:A,D645)/ROUND(SUMIFS(K:K,D:D,D645),2))*ROUND(K645,2),"")</f>
        <v/>
      </c>
      <c r="N645" s="21" t="str">
        <f t="shared" ref="N645:N708" si="21">IFERROR(IF(M645="","",ROUND(IF(M645&gt;H645,H645,((M645/K645)*H645)),2)),"")</f>
        <v/>
      </c>
    </row>
    <row r="646" spans="1:14" x14ac:dyDescent="0.2">
      <c r="A646" s="42"/>
      <c r="B646" s="44"/>
      <c r="C646" s="21"/>
      <c r="D646" s="22"/>
      <c r="E646" s="64"/>
      <c r="F646" s="63"/>
      <c r="G646" s="64"/>
      <c r="H646" s="21"/>
      <c r="I646" s="23"/>
      <c r="J646" s="23"/>
      <c r="K646" s="21" t="str">
        <f t="shared" si="20"/>
        <v/>
      </c>
      <c r="L646" s="24" t="str">
        <f>IFERROR(IF(COUNTIF('ANEXO 2'!A:A,'ANEXO 1'!D646)=0,"",COUNTIF('ANEXO 2'!A:A,'ANEXO 1'!D646)),"")</f>
        <v/>
      </c>
      <c r="M646" s="21" t="str">
        <f>IFERROR((SUMIFS('ANEXO 2'!C:C,'ANEXO 2'!A:A,D646)/ROUND(SUMIFS(K:K,D:D,D646),2))*ROUND(K646,2),"")</f>
        <v/>
      </c>
      <c r="N646" s="21" t="str">
        <f t="shared" si="21"/>
        <v/>
      </c>
    </row>
    <row r="647" spans="1:14" x14ac:dyDescent="0.2">
      <c r="A647" s="42"/>
      <c r="B647" s="44"/>
      <c r="C647" s="21"/>
      <c r="D647" s="22"/>
      <c r="E647" s="64"/>
      <c r="F647" s="63"/>
      <c r="G647" s="64"/>
      <c r="H647" s="21"/>
      <c r="I647" s="23"/>
      <c r="J647" s="23"/>
      <c r="K647" s="21" t="str">
        <f t="shared" si="20"/>
        <v/>
      </c>
      <c r="L647" s="24" t="str">
        <f>IFERROR(IF(COUNTIF('ANEXO 2'!A:A,'ANEXO 1'!D647)=0,"",COUNTIF('ANEXO 2'!A:A,'ANEXO 1'!D647)),"")</f>
        <v/>
      </c>
      <c r="M647" s="21" t="str">
        <f>IFERROR((SUMIFS('ANEXO 2'!C:C,'ANEXO 2'!A:A,D647)/ROUND(SUMIFS(K:K,D:D,D647),2))*ROUND(K647,2),"")</f>
        <v/>
      </c>
      <c r="N647" s="21" t="str">
        <f t="shared" si="21"/>
        <v/>
      </c>
    </row>
    <row r="648" spans="1:14" x14ac:dyDescent="0.2">
      <c r="A648" s="42"/>
      <c r="B648" s="44"/>
      <c r="C648" s="21"/>
      <c r="D648" s="22"/>
      <c r="E648" s="64"/>
      <c r="F648" s="63"/>
      <c r="G648" s="64"/>
      <c r="H648" s="21"/>
      <c r="I648" s="23"/>
      <c r="J648" s="23"/>
      <c r="K648" s="21" t="str">
        <f t="shared" si="20"/>
        <v/>
      </c>
      <c r="L648" s="24" t="str">
        <f>IFERROR(IF(COUNTIF('ANEXO 2'!A:A,'ANEXO 1'!D648)=0,"",COUNTIF('ANEXO 2'!A:A,'ANEXO 1'!D648)),"")</f>
        <v/>
      </c>
      <c r="M648" s="21" t="str">
        <f>IFERROR((SUMIFS('ANEXO 2'!C:C,'ANEXO 2'!A:A,D648)/ROUND(SUMIFS(K:K,D:D,D648),2))*ROUND(K648,2),"")</f>
        <v/>
      </c>
      <c r="N648" s="21" t="str">
        <f t="shared" si="21"/>
        <v/>
      </c>
    </row>
    <row r="649" spans="1:14" x14ac:dyDescent="0.2">
      <c r="A649" s="42"/>
      <c r="B649" s="44"/>
      <c r="C649" s="21"/>
      <c r="D649" s="22"/>
      <c r="E649" s="64"/>
      <c r="F649" s="63"/>
      <c r="G649" s="64"/>
      <c r="H649" s="21"/>
      <c r="I649" s="23"/>
      <c r="J649" s="23"/>
      <c r="K649" s="21" t="str">
        <f t="shared" si="20"/>
        <v/>
      </c>
      <c r="L649" s="24" t="str">
        <f>IFERROR(IF(COUNTIF('ANEXO 2'!A:A,'ANEXO 1'!D649)=0,"",COUNTIF('ANEXO 2'!A:A,'ANEXO 1'!D649)),"")</f>
        <v/>
      </c>
      <c r="M649" s="21" t="str">
        <f>IFERROR((SUMIFS('ANEXO 2'!C:C,'ANEXO 2'!A:A,D649)/ROUND(SUMIFS(K:K,D:D,D649),2))*ROUND(K649,2),"")</f>
        <v/>
      </c>
      <c r="N649" s="21" t="str">
        <f t="shared" si="21"/>
        <v/>
      </c>
    </row>
    <row r="650" spans="1:14" x14ac:dyDescent="0.2">
      <c r="A650" s="42"/>
      <c r="B650" s="44"/>
      <c r="C650" s="21"/>
      <c r="D650" s="22"/>
      <c r="E650" s="64"/>
      <c r="F650" s="63"/>
      <c r="G650" s="64"/>
      <c r="H650" s="21"/>
      <c r="I650" s="23"/>
      <c r="J650" s="23"/>
      <c r="K650" s="21" t="str">
        <f t="shared" si="20"/>
        <v/>
      </c>
      <c r="L650" s="24" t="str">
        <f>IFERROR(IF(COUNTIF('ANEXO 2'!A:A,'ANEXO 1'!D650)=0,"",COUNTIF('ANEXO 2'!A:A,'ANEXO 1'!D650)),"")</f>
        <v/>
      </c>
      <c r="M650" s="21" t="str">
        <f>IFERROR((SUMIFS('ANEXO 2'!C:C,'ANEXO 2'!A:A,D650)/ROUND(SUMIFS(K:K,D:D,D650),2))*ROUND(K650,2),"")</f>
        <v/>
      </c>
      <c r="N650" s="21" t="str">
        <f t="shared" si="21"/>
        <v/>
      </c>
    </row>
    <row r="651" spans="1:14" x14ac:dyDescent="0.2">
      <c r="A651" s="42"/>
      <c r="B651" s="44"/>
      <c r="C651" s="21"/>
      <c r="D651" s="22"/>
      <c r="E651" s="64"/>
      <c r="F651" s="63"/>
      <c r="G651" s="64"/>
      <c r="H651" s="21"/>
      <c r="I651" s="23"/>
      <c r="J651" s="23"/>
      <c r="K651" s="21" t="str">
        <f t="shared" si="20"/>
        <v/>
      </c>
      <c r="L651" s="24" t="str">
        <f>IFERROR(IF(COUNTIF('ANEXO 2'!A:A,'ANEXO 1'!D651)=0,"",COUNTIF('ANEXO 2'!A:A,'ANEXO 1'!D651)),"")</f>
        <v/>
      </c>
      <c r="M651" s="21" t="str">
        <f>IFERROR((SUMIFS('ANEXO 2'!C:C,'ANEXO 2'!A:A,D651)/ROUND(SUMIFS(K:K,D:D,D651),2))*ROUND(K651,2),"")</f>
        <v/>
      </c>
      <c r="N651" s="21" t="str">
        <f t="shared" si="21"/>
        <v/>
      </c>
    </row>
    <row r="652" spans="1:14" x14ac:dyDescent="0.2">
      <c r="A652" s="42"/>
      <c r="B652" s="44"/>
      <c r="C652" s="21"/>
      <c r="D652" s="22"/>
      <c r="E652" s="64"/>
      <c r="F652" s="63"/>
      <c r="G652" s="64"/>
      <c r="H652" s="21"/>
      <c r="I652" s="23"/>
      <c r="J652" s="23"/>
      <c r="K652" s="21" t="str">
        <f t="shared" si="20"/>
        <v/>
      </c>
      <c r="L652" s="24" t="str">
        <f>IFERROR(IF(COUNTIF('ANEXO 2'!A:A,'ANEXO 1'!D652)=0,"",COUNTIF('ANEXO 2'!A:A,'ANEXO 1'!D652)),"")</f>
        <v/>
      </c>
      <c r="M652" s="21" t="str">
        <f>IFERROR((SUMIFS('ANEXO 2'!C:C,'ANEXO 2'!A:A,D652)/ROUND(SUMIFS(K:K,D:D,D652),2))*ROUND(K652,2),"")</f>
        <v/>
      </c>
      <c r="N652" s="21" t="str">
        <f t="shared" si="21"/>
        <v/>
      </c>
    </row>
    <row r="653" spans="1:14" x14ac:dyDescent="0.2">
      <c r="A653" s="42"/>
      <c r="B653" s="44"/>
      <c r="C653" s="21"/>
      <c r="D653" s="22"/>
      <c r="E653" s="64"/>
      <c r="F653" s="63"/>
      <c r="G653" s="64"/>
      <c r="H653" s="21"/>
      <c r="I653" s="23"/>
      <c r="J653" s="23"/>
      <c r="K653" s="21" t="str">
        <f t="shared" si="20"/>
        <v/>
      </c>
      <c r="L653" s="24" t="str">
        <f>IFERROR(IF(COUNTIF('ANEXO 2'!A:A,'ANEXO 1'!D653)=0,"",COUNTIF('ANEXO 2'!A:A,'ANEXO 1'!D653)),"")</f>
        <v/>
      </c>
      <c r="M653" s="21" t="str">
        <f>IFERROR((SUMIFS('ANEXO 2'!C:C,'ANEXO 2'!A:A,D653)/ROUND(SUMIFS(K:K,D:D,D653),2))*ROUND(K653,2),"")</f>
        <v/>
      </c>
      <c r="N653" s="21" t="str">
        <f t="shared" si="21"/>
        <v/>
      </c>
    </row>
    <row r="654" spans="1:14" x14ac:dyDescent="0.2">
      <c r="A654" s="42"/>
      <c r="B654" s="44"/>
      <c r="C654" s="21"/>
      <c r="D654" s="22"/>
      <c r="E654" s="64"/>
      <c r="F654" s="63"/>
      <c r="G654" s="64"/>
      <c r="H654" s="21"/>
      <c r="I654" s="23"/>
      <c r="J654" s="23"/>
      <c r="K654" s="21" t="str">
        <f t="shared" si="20"/>
        <v/>
      </c>
      <c r="L654" s="24" t="str">
        <f>IFERROR(IF(COUNTIF('ANEXO 2'!A:A,'ANEXO 1'!D654)=0,"",COUNTIF('ANEXO 2'!A:A,'ANEXO 1'!D654)),"")</f>
        <v/>
      </c>
      <c r="M654" s="21" t="str">
        <f>IFERROR((SUMIFS('ANEXO 2'!C:C,'ANEXO 2'!A:A,D654)/ROUND(SUMIFS(K:K,D:D,D654),2))*ROUND(K654,2),"")</f>
        <v/>
      </c>
      <c r="N654" s="21" t="str">
        <f t="shared" si="21"/>
        <v/>
      </c>
    </row>
    <row r="655" spans="1:14" x14ac:dyDescent="0.2">
      <c r="A655" s="42"/>
      <c r="B655" s="44"/>
      <c r="C655" s="21"/>
      <c r="D655" s="22"/>
      <c r="E655" s="64"/>
      <c r="F655" s="63"/>
      <c r="G655" s="64"/>
      <c r="H655" s="21"/>
      <c r="I655" s="23"/>
      <c r="J655" s="23"/>
      <c r="K655" s="21" t="str">
        <f t="shared" si="20"/>
        <v/>
      </c>
      <c r="L655" s="24" t="str">
        <f>IFERROR(IF(COUNTIF('ANEXO 2'!A:A,'ANEXO 1'!D655)=0,"",COUNTIF('ANEXO 2'!A:A,'ANEXO 1'!D655)),"")</f>
        <v/>
      </c>
      <c r="M655" s="21" t="str">
        <f>IFERROR((SUMIFS('ANEXO 2'!C:C,'ANEXO 2'!A:A,D655)/ROUND(SUMIFS(K:K,D:D,D655),2))*ROUND(K655,2),"")</f>
        <v/>
      </c>
      <c r="N655" s="21" t="str">
        <f t="shared" si="21"/>
        <v/>
      </c>
    </row>
    <row r="656" spans="1:14" x14ac:dyDescent="0.2">
      <c r="A656" s="42"/>
      <c r="B656" s="44"/>
      <c r="C656" s="21"/>
      <c r="D656" s="22"/>
      <c r="E656" s="64"/>
      <c r="F656" s="63"/>
      <c r="G656" s="64"/>
      <c r="H656" s="21"/>
      <c r="I656" s="23"/>
      <c r="J656" s="23"/>
      <c r="K656" s="21" t="str">
        <f t="shared" si="20"/>
        <v/>
      </c>
      <c r="L656" s="24" t="str">
        <f>IFERROR(IF(COUNTIF('ANEXO 2'!A:A,'ANEXO 1'!D656)=0,"",COUNTIF('ANEXO 2'!A:A,'ANEXO 1'!D656)),"")</f>
        <v/>
      </c>
      <c r="M656" s="21" t="str">
        <f>IFERROR((SUMIFS('ANEXO 2'!C:C,'ANEXO 2'!A:A,D656)/ROUND(SUMIFS(K:K,D:D,D656),2))*ROUND(K656,2),"")</f>
        <v/>
      </c>
      <c r="N656" s="21" t="str">
        <f t="shared" si="21"/>
        <v/>
      </c>
    </row>
    <row r="657" spans="1:14" x14ac:dyDescent="0.2">
      <c r="A657" s="42"/>
      <c r="B657" s="44"/>
      <c r="C657" s="21"/>
      <c r="D657" s="22"/>
      <c r="E657" s="64"/>
      <c r="F657" s="63"/>
      <c r="G657" s="64"/>
      <c r="H657" s="21"/>
      <c r="I657" s="23"/>
      <c r="J657" s="23"/>
      <c r="K657" s="21" t="str">
        <f t="shared" si="20"/>
        <v/>
      </c>
      <c r="L657" s="24" t="str">
        <f>IFERROR(IF(COUNTIF('ANEXO 2'!A:A,'ANEXO 1'!D657)=0,"",COUNTIF('ANEXO 2'!A:A,'ANEXO 1'!D657)),"")</f>
        <v/>
      </c>
      <c r="M657" s="21" t="str">
        <f>IFERROR((SUMIFS('ANEXO 2'!C:C,'ANEXO 2'!A:A,D657)/ROUND(SUMIFS(K:K,D:D,D657),2))*ROUND(K657,2),"")</f>
        <v/>
      </c>
      <c r="N657" s="21" t="str">
        <f t="shared" si="21"/>
        <v/>
      </c>
    </row>
    <row r="658" spans="1:14" x14ac:dyDescent="0.2">
      <c r="A658" s="42"/>
      <c r="B658" s="44"/>
      <c r="C658" s="21"/>
      <c r="D658" s="22"/>
      <c r="E658" s="64"/>
      <c r="F658" s="63"/>
      <c r="G658" s="64"/>
      <c r="H658" s="21"/>
      <c r="I658" s="23"/>
      <c r="J658" s="23"/>
      <c r="K658" s="21" t="str">
        <f t="shared" si="20"/>
        <v/>
      </c>
      <c r="L658" s="24" t="str">
        <f>IFERROR(IF(COUNTIF('ANEXO 2'!A:A,'ANEXO 1'!D658)=0,"",COUNTIF('ANEXO 2'!A:A,'ANEXO 1'!D658)),"")</f>
        <v/>
      </c>
      <c r="M658" s="21" t="str">
        <f>IFERROR((SUMIFS('ANEXO 2'!C:C,'ANEXO 2'!A:A,D658)/ROUND(SUMIFS(K:K,D:D,D658),2))*ROUND(K658,2),"")</f>
        <v/>
      </c>
      <c r="N658" s="21" t="str">
        <f t="shared" si="21"/>
        <v/>
      </c>
    </row>
    <row r="659" spans="1:14" x14ac:dyDescent="0.2">
      <c r="A659" s="42"/>
      <c r="B659" s="44"/>
      <c r="C659" s="21"/>
      <c r="D659" s="22"/>
      <c r="E659" s="64"/>
      <c r="F659" s="63"/>
      <c r="G659" s="64"/>
      <c r="H659" s="21"/>
      <c r="I659" s="23"/>
      <c r="J659" s="23"/>
      <c r="K659" s="21" t="str">
        <f t="shared" si="20"/>
        <v/>
      </c>
      <c r="L659" s="24" t="str">
        <f>IFERROR(IF(COUNTIF('ANEXO 2'!A:A,'ANEXO 1'!D659)=0,"",COUNTIF('ANEXO 2'!A:A,'ANEXO 1'!D659)),"")</f>
        <v/>
      </c>
      <c r="M659" s="21" t="str">
        <f>IFERROR((SUMIFS('ANEXO 2'!C:C,'ANEXO 2'!A:A,D659)/ROUND(SUMIFS(K:K,D:D,D659),2))*ROUND(K659,2),"")</f>
        <v/>
      </c>
      <c r="N659" s="21" t="str">
        <f t="shared" si="21"/>
        <v/>
      </c>
    </row>
    <row r="660" spans="1:14" x14ac:dyDescent="0.2">
      <c r="A660" s="42"/>
      <c r="B660" s="44"/>
      <c r="C660" s="21"/>
      <c r="D660" s="22"/>
      <c r="E660" s="64"/>
      <c r="F660" s="63"/>
      <c r="G660" s="64"/>
      <c r="H660" s="21"/>
      <c r="I660" s="23"/>
      <c r="J660" s="23"/>
      <c r="K660" s="21" t="str">
        <f t="shared" si="20"/>
        <v/>
      </c>
      <c r="L660" s="24" t="str">
        <f>IFERROR(IF(COUNTIF('ANEXO 2'!A:A,'ANEXO 1'!D660)=0,"",COUNTIF('ANEXO 2'!A:A,'ANEXO 1'!D660)),"")</f>
        <v/>
      </c>
      <c r="M660" s="21" t="str">
        <f>IFERROR((SUMIFS('ANEXO 2'!C:C,'ANEXO 2'!A:A,D660)/ROUND(SUMIFS(K:K,D:D,D660),2))*ROUND(K660,2),"")</f>
        <v/>
      </c>
      <c r="N660" s="21" t="str">
        <f t="shared" si="21"/>
        <v/>
      </c>
    </row>
    <row r="661" spans="1:14" x14ac:dyDescent="0.2">
      <c r="A661" s="42"/>
      <c r="B661" s="44"/>
      <c r="C661" s="21"/>
      <c r="D661" s="22"/>
      <c r="E661" s="64"/>
      <c r="F661" s="63"/>
      <c r="G661" s="64"/>
      <c r="H661" s="21"/>
      <c r="I661" s="23"/>
      <c r="J661" s="23"/>
      <c r="K661" s="21" t="str">
        <f t="shared" si="20"/>
        <v/>
      </c>
      <c r="L661" s="24" t="str">
        <f>IFERROR(IF(COUNTIF('ANEXO 2'!A:A,'ANEXO 1'!D661)=0,"",COUNTIF('ANEXO 2'!A:A,'ANEXO 1'!D661)),"")</f>
        <v/>
      </c>
      <c r="M661" s="21" t="str">
        <f>IFERROR((SUMIFS('ANEXO 2'!C:C,'ANEXO 2'!A:A,D661)/ROUND(SUMIFS(K:K,D:D,D661),2))*ROUND(K661,2),"")</f>
        <v/>
      </c>
      <c r="N661" s="21" t="str">
        <f t="shared" si="21"/>
        <v/>
      </c>
    </row>
    <row r="662" spans="1:14" x14ac:dyDescent="0.2">
      <c r="A662" s="42"/>
      <c r="B662" s="44"/>
      <c r="C662" s="21"/>
      <c r="D662" s="22"/>
      <c r="E662" s="64"/>
      <c r="F662" s="63"/>
      <c r="G662" s="64"/>
      <c r="H662" s="21"/>
      <c r="I662" s="23"/>
      <c r="J662" s="23"/>
      <c r="K662" s="21" t="str">
        <f t="shared" si="20"/>
        <v/>
      </c>
      <c r="L662" s="24" t="str">
        <f>IFERROR(IF(COUNTIF('ANEXO 2'!A:A,'ANEXO 1'!D662)=0,"",COUNTIF('ANEXO 2'!A:A,'ANEXO 1'!D662)),"")</f>
        <v/>
      </c>
      <c r="M662" s="21" t="str">
        <f>IFERROR((SUMIFS('ANEXO 2'!C:C,'ANEXO 2'!A:A,D662)/ROUND(SUMIFS(K:K,D:D,D662),2))*ROUND(K662,2),"")</f>
        <v/>
      </c>
      <c r="N662" s="21" t="str">
        <f t="shared" si="21"/>
        <v/>
      </c>
    </row>
    <row r="663" spans="1:14" x14ac:dyDescent="0.2">
      <c r="A663" s="42"/>
      <c r="B663" s="44"/>
      <c r="C663" s="21"/>
      <c r="D663" s="22"/>
      <c r="E663" s="64"/>
      <c r="F663" s="63"/>
      <c r="G663" s="64"/>
      <c r="H663" s="21"/>
      <c r="I663" s="23"/>
      <c r="J663" s="23"/>
      <c r="K663" s="21" t="str">
        <f t="shared" si="20"/>
        <v/>
      </c>
      <c r="L663" s="24" t="str">
        <f>IFERROR(IF(COUNTIF('ANEXO 2'!A:A,'ANEXO 1'!D663)=0,"",COUNTIF('ANEXO 2'!A:A,'ANEXO 1'!D663)),"")</f>
        <v/>
      </c>
      <c r="M663" s="21" t="str">
        <f>IFERROR((SUMIFS('ANEXO 2'!C:C,'ANEXO 2'!A:A,D663)/ROUND(SUMIFS(K:K,D:D,D663),2))*ROUND(K663,2),"")</f>
        <v/>
      </c>
      <c r="N663" s="21" t="str">
        <f t="shared" si="21"/>
        <v/>
      </c>
    </row>
    <row r="664" spans="1:14" x14ac:dyDescent="0.2">
      <c r="A664" s="42"/>
      <c r="B664" s="44"/>
      <c r="C664" s="21"/>
      <c r="D664" s="22"/>
      <c r="E664" s="64"/>
      <c r="F664" s="63"/>
      <c r="G664" s="64"/>
      <c r="H664" s="21"/>
      <c r="I664" s="23"/>
      <c r="J664" s="23"/>
      <c r="K664" s="21" t="str">
        <f t="shared" si="20"/>
        <v/>
      </c>
      <c r="L664" s="24" t="str">
        <f>IFERROR(IF(COUNTIF('ANEXO 2'!A:A,'ANEXO 1'!D664)=0,"",COUNTIF('ANEXO 2'!A:A,'ANEXO 1'!D664)),"")</f>
        <v/>
      </c>
      <c r="M664" s="21" t="str">
        <f>IFERROR((SUMIFS('ANEXO 2'!C:C,'ANEXO 2'!A:A,D664)/ROUND(SUMIFS(K:K,D:D,D664),2))*ROUND(K664,2),"")</f>
        <v/>
      </c>
      <c r="N664" s="21" t="str">
        <f t="shared" si="21"/>
        <v/>
      </c>
    </row>
    <row r="665" spans="1:14" x14ac:dyDescent="0.2">
      <c r="A665" s="42"/>
      <c r="B665" s="44"/>
      <c r="C665" s="21"/>
      <c r="D665" s="22"/>
      <c r="E665" s="64"/>
      <c r="F665" s="63"/>
      <c r="G665" s="64"/>
      <c r="H665" s="21"/>
      <c r="I665" s="23"/>
      <c r="J665" s="23"/>
      <c r="K665" s="21" t="str">
        <f t="shared" si="20"/>
        <v/>
      </c>
      <c r="L665" s="24" t="str">
        <f>IFERROR(IF(COUNTIF('ANEXO 2'!A:A,'ANEXO 1'!D665)=0,"",COUNTIF('ANEXO 2'!A:A,'ANEXO 1'!D665)),"")</f>
        <v/>
      </c>
      <c r="M665" s="21" t="str">
        <f>IFERROR((SUMIFS('ANEXO 2'!C:C,'ANEXO 2'!A:A,D665)/ROUND(SUMIFS(K:K,D:D,D665),2))*ROUND(K665,2),"")</f>
        <v/>
      </c>
      <c r="N665" s="21" t="str">
        <f t="shared" si="21"/>
        <v/>
      </c>
    </row>
    <row r="666" spans="1:14" x14ac:dyDescent="0.2">
      <c r="A666" s="42"/>
      <c r="B666" s="44"/>
      <c r="C666" s="21"/>
      <c r="D666" s="22"/>
      <c r="E666" s="64"/>
      <c r="F666" s="63"/>
      <c r="G666" s="64"/>
      <c r="H666" s="21"/>
      <c r="I666" s="23"/>
      <c r="J666" s="23"/>
      <c r="K666" s="21" t="str">
        <f t="shared" si="20"/>
        <v/>
      </c>
      <c r="L666" s="24" t="str">
        <f>IFERROR(IF(COUNTIF('ANEXO 2'!A:A,'ANEXO 1'!D666)=0,"",COUNTIF('ANEXO 2'!A:A,'ANEXO 1'!D666)),"")</f>
        <v/>
      </c>
      <c r="M666" s="21" t="str">
        <f>IFERROR((SUMIFS('ANEXO 2'!C:C,'ANEXO 2'!A:A,D666)/ROUND(SUMIFS(K:K,D:D,D666),2))*ROUND(K666,2),"")</f>
        <v/>
      </c>
      <c r="N666" s="21" t="str">
        <f t="shared" si="21"/>
        <v/>
      </c>
    </row>
    <row r="667" spans="1:14" x14ac:dyDescent="0.2">
      <c r="A667" s="42"/>
      <c r="B667" s="44"/>
      <c r="C667" s="21"/>
      <c r="D667" s="22"/>
      <c r="E667" s="64"/>
      <c r="F667" s="63"/>
      <c r="G667" s="64"/>
      <c r="H667" s="21"/>
      <c r="I667" s="23"/>
      <c r="J667" s="23"/>
      <c r="K667" s="21" t="str">
        <f t="shared" si="20"/>
        <v/>
      </c>
      <c r="L667" s="24" t="str">
        <f>IFERROR(IF(COUNTIF('ANEXO 2'!A:A,'ANEXO 1'!D667)=0,"",COUNTIF('ANEXO 2'!A:A,'ANEXO 1'!D667)),"")</f>
        <v/>
      </c>
      <c r="M667" s="21" t="str">
        <f>IFERROR((SUMIFS('ANEXO 2'!C:C,'ANEXO 2'!A:A,D667)/ROUND(SUMIFS(K:K,D:D,D667),2))*ROUND(K667,2),"")</f>
        <v/>
      </c>
      <c r="N667" s="21" t="str">
        <f t="shared" si="21"/>
        <v/>
      </c>
    </row>
    <row r="668" spans="1:14" x14ac:dyDescent="0.2">
      <c r="A668" s="42"/>
      <c r="B668" s="44"/>
      <c r="C668" s="21"/>
      <c r="D668" s="22"/>
      <c r="E668" s="64"/>
      <c r="F668" s="63"/>
      <c r="G668" s="64"/>
      <c r="H668" s="21"/>
      <c r="I668" s="23"/>
      <c r="J668" s="23"/>
      <c r="K668" s="21" t="str">
        <f t="shared" si="20"/>
        <v/>
      </c>
      <c r="L668" s="24" t="str">
        <f>IFERROR(IF(COUNTIF('ANEXO 2'!A:A,'ANEXO 1'!D668)=0,"",COUNTIF('ANEXO 2'!A:A,'ANEXO 1'!D668)),"")</f>
        <v/>
      </c>
      <c r="M668" s="21" t="str">
        <f>IFERROR((SUMIFS('ANEXO 2'!C:C,'ANEXO 2'!A:A,D668)/ROUND(SUMIFS(K:K,D:D,D668),2))*ROUND(K668,2),"")</f>
        <v/>
      </c>
      <c r="N668" s="21" t="str">
        <f t="shared" si="21"/>
        <v/>
      </c>
    </row>
    <row r="669" spans="1:14" x14ac:dyDescent="0.2">
      <c r="A669" s="42"/>
      <c r="B669" s="44"/>
      <c r="C669" s="21"/>
      <c r="D669" s="22"/>
      <c r="E669" s="64"/>
      <c r="F669" s="63"/>
      <c r="G669" s="64"/>
      <c r="H669" s="21"/>
      <c r="I669" s="23"/>
      <c r="J669" s="23"/>
      <c r="K669" s="21" t="str">
        <f t="shared" si="20"/>
        <v/>
      </c>
      <c r="L669" s="24" t="str">
        <f>IFERROR(IF(COUNTIF('ANEXO 2'!A:A,'ANEXO 1'!D669)=0,"",COUNTIF('ANEXO 2'!A:A,'ANEXO 1'!D669)),"")</f>
        <v/>
      </c>
      <c r="M669" s="21" t="str">
        <f>IFERROR((SUMIFS('ANEXO 2'!C:C,'ANEXO 2'!A:A,D669)/ROUND(SUMIFS(K:K,D:D,D669),2))*ROUND(K669,2),"")</f>
        <v/>
      </c>
      <c r="N669" s="21" t="str">
        <f t="shared" si="21"/>
        <v/>
      </c>
    </row>
    <row r="670" spans="1:14" x14ac:dyDescent="0.2">
      <c r="A670" s="42"/>
      <c r="B670" s="44"/>
      <c r="C670" s="21"/>
      <c r="D670" s="22"/>
      <c r="E670" s="64"/>
      <c r="F670" s="63"/>
      <c r="G670" s="64"/>
      <c r="H670" s="21"/>
      <c r="I670" s="23"/>
      <c r="J670" s="23"/>
      <c r="K670" s="21" t="str">
        <f t="shared" si="20"/>
        <v/>
      </c>
      <c r="L670" s="24" t="str">
        <f>IFERROR(IF(COUNTIF('ANEXO 2'!A:A,'ANEXO 1'!D670)=0,"",COUNTIF('ANEXO 2'!A:A,'ANEXO 1'!D670)),"")</f>
        <v/>
      </c>
      <c r="M670" s="21" t="str">
        <f>IFERROR((SUMIFS('ANEXO 2'!C:C,'ANEXO 2'!A:A,D670)/ROUND(SUMIFS(K:K,D:D,D670),2))*ROUND(K670,2),"")</f>
        <v/>
      </c>
      <c r="N670" s="21" t="str">
        <f t="shared" si="21"/>
        <v/>
      </c>
    </row>
    <row r="671" spans="1:14" x14ac:dyDescent="0.2">
      <c r="A671" s="42"/>
      <c r="B671" s="44"/>
      <c r="C671" s="21"/>
      <c r="D671" s="22"/>
      <c r="E671" s="64"/>
      <c r="F671" s="63"/>
      <c r="G671" s="64"/>
      <c r="H671" s="21"/>
      <c r="I671" s="23"/>
      <c r="J671" s="23"/>
      <c r="K671" s="21" t="str">
        <f t="shared" si="20"/>
        <v/>
      </c>
      <c r="L671" s="24" t="str">
        <f>IFERROR(IF(COUNTIF('ANEXO 2'!A:A,'ANEXO 1'!D671)=0,"",COUNTIF('ANEXO 2'!A:A,'ANEXO 1'!D671)),"")</f>
        <v/>
      </c>
      <c r="M671" s="21" t="str">
        <f>IFERROR((SUMIFS('ANEXO 2'!C:C,'ANEXO 2'!A:A,D671)/ROUND(SUMIFS(K:K,D:D,D671),2))*ROUND(K671,2),"")</f>
        <v/>
      </c>
      <c r="N671" s="21" t="str">
        <f t="shared" si="21"/>
        <v/>
      </c>
    </row>
    <row r="672" spans="1:14" x14ac:dyDescent="0.2">
      <c r="A672" s="42"/>
      <c r="B672" s="44"/>
      <c r="C672" s="21"/>
      <c r="D672" s="22"/>
      <c r="E672" s="64"/>
      <c r="F672" s="63"/>
      <c r="G672" s="64"/>
      <c r="H672" s="21"/>
      <c r="I672" s="23"/>
      <c r="J672" s="23"/>
      <c r="K672" s="21" t="str">
        <f t="shared" si="20"/>
        <v/>
      </c>
      <c r="L672" s="24" t="str">
        <f>IFERROR(IF(COUNTIF('ANEXO 2'!A:A,'ANEXO 1'!D672)=0,"",COUNTIF('ANEXO 2'!A:A,'ANEXO 1'!D672)),"")</f>
        <v/>
      </c>
      <c r="M672" s="21" t="str">
        <f>IFERROR((SUMIFS('ANEXO 2'!C:C,'ANEXO 2'!A:A,D672)/ROUND(SUMIFS(K:K,D:D,D672),2))*ROUND(K672,2),"")</f>
        <v/>
      </c>
      <c r="N672" s="21" t="str">
        <f t="shared" si="21"/>
        <v/>
      </c>
    </row>
    <row r="673" spans="1:14" x14ac:dyDescent="0.2">
      <c r="A673" s="42"/>
      <c r="B673" s="44"/>
      <c r="C673" s="21"/>
      <c r="D673" s="22"/>
      <c r="E673" s="64"/>
      <c r="F673" s="63"/>
      <c r="G673" s="64"/>
      <c r="H673" s="21"/>
      <c r="I673" s="23"/>
      <c r="J673" s="23"/>
      <c r="K673" s="21" t="str">
        <f t="shared" si="20"/>
        <v/>
      </c>
      <c r="L673" s="24" t="str">
        <f>IFERROR(IF(COUNTIF('ANEXO 2'!A:A,'ANEXO 1'!D673)=0,"",COUNTIF('ANEXO 2'!A:A,'ANEXO 1'!D673)),"")</f>
        <v/>
      </c>
      <c r="M673" s="21" t="str">
        <f>IFERROR((SUMIFS('ANEXO 2'!C:C,'ANEXO 2'!A:A,D673)/ROUND(SUMIFS(K:K,D:D,D673),2))*ROUND(K673,2),"")</f>
        <v/>
      </c>
      <c r="N673" s="21" t="str">
        <f t="shared" si="21"/>
        <v/>
      </c>
    </row>
    <row r="674" spans="1:14" x14ac:dyDescent="0.2">
      <c r="A674" s="42"/>
      <c r="B674" s="44"/>
      <c r="C674" s="21"/>
      <c r="D674" s="22"/>
      <c r="E674" s="64"/>
      <c r="F674" s="63"/>
      <c r="G674" s="64"/>
      <c r="H674" s="21"/>
      <c r="I674" s="23"/>
      <c r="J674" s="23"/>
      <c r="K674" s="21" t="str">
        <f t="shared" si="20"/>
        <v/>
      </c>
      <c r="L674" s="24" t="str">
        <f>IFERROR(IF(COUNTIF('ANEXO 2'!A:A,'ANEXO 1'!D674)=0,"",COUNTIF('ANEXO 2'!A:A,'ANEXO 1'!D674)),"")</f>
        <v/>
      </c>
      <c r="M674" s="21" t="str">
        <f>IFERROR((SUMIFS('ANEXO 2'!C:C,'ANEXO 2'!A:A,D674)/ROUND(SUMIFS(K:K,D:D,D674),2))*ROUND(K674,2),"")</f>
        <v/>
      </c>
      <c r="N674" s="21" t="str">
        <f t="shared" si="21"/>
        <v/>
      </c>
    </row>
    <row r="675" spans="1:14" x14ac:dyDescent="0.2">
      <c r="A675" s="42"/>
      <c r="B675" s="44"/>
      <c r="C675" s="21"/>
      <c r="D675" s="22"/>
      <c r="E675" s="64"/>
      <c r="F675" s="63"/>
      <c r="G675" s="64"/>
      <c r="H675" s="21"/>
      <c r="I675" s="23"/>
      <c r="J675" s="23"/>
      <c r="K675" s="21" t="str">
        <f t="shared" si="20"/>
        <v/>
      </c>
      <c r="L675" s="24" t="str">
        <f>IFERROR(IF(COUNTIF('ANEXO 2'!A:A,'ANEXO 1'!D675)=0,"",COUNTIF('ANEXO 2'!A:A,'ANEXO 1'!D675)),"")</f>
        <v/>
      </c>
      <c r="M675" s="21" t="str">
        <f>IFERROR((SUMIFS('ANEXO 2'!C:C,'ANEXO 2'!A:A,D675)/ROUND(SUMIFS(K:K,D:D,D675),2))*ROUND(K675,2),"")</f>
        <v/>
      </c>
      <c r="N675" s="21" t="str">
        <f t="shared" si="21"/>
        <v/>
      </c>
    </row>
    <row r="676" spans="1:14" x14ac:dyDescent="0.2">
      <c r="A676" s="42"/>
      <c r="B676" s="44"/>
      <c r="C676" s="21"/>
      <c r="D676" s="22"/>
      <c r="E676" s="64"/>
      <c r="F676" s="63"/>
      <c r="G676" s="64"/>
      <c r="H676" s="21"/>
      <c r="I676" s="23"/>
      <c r="J676" s="23"/>
      <c r="K676" s="21" t="str">
        <f t="shared" si="20"/>
        <v/>
      </c>
      <c r="L676" s="24" t="str">
        <f>IFERROR(IF(COUNTIF('ANEXO 2'!A:A,'ANEXO 1'!D676)=0,"",COUNTIF('ANEXO 2'!A:A,'ANEXO 1'!D676)),"")</f>
        <v/>
      </c>
      <c r="M676" s="21" t="str">
        <f>IFERROR((SUMIFS('ANEXO 2'!C:C,'ANEXO 2'!A:A,D676)/ROUND(SUMIFS(K:K,D:D,D676),2))*ROUND(K676,2),"")</f>
        <v/>
      </c>
      <c r="N676" s="21" t="str">
        <f t="shared" si="21"/>
        <v/>
      </c>
    </row>
    <row r="677" spans="1:14" x14ac:dyDescent="0.2">
      <c r="A677" s="42"/>
      <c r="B677" s="44"/>
      <c r="C677" s="21"/>
      <c r="D677" s="22"/>
      <c r="E677" s="64"/>
      <c r="F677" s="63"/>
      <c r="G677" s="64"/>
      <c r="H677" s="21"/>
      <c r="I677" s="23"/>
      <c r="J677" s="23"/>
      <c r="K677" s="21" t="str">
        <f t="shared" si="20"/>
        <v/>
      </c>
      <c r="L677" s="24" t="str">
        <f>IFERROR(IF(COUNTIF('ANEXO 2'!A:A,'ANEXO 1'!D677)=0,"",COUNTIF('ANEXO 2'!A:A,'ANEXO 1'!D677)),"")</f>
        <v/>
      </c>
      <c r="M677" s="21" t="str">
        <f>IFERROR((SUMIFS('ANEXO 2'!C:C,'ANEXO 2'!A:A,D677)/ROUND(SUMIFS(K:K,D:D,D677),2))*ROUND(K677,2),"")</f>
        <v/>
      </c>
      <c r="N677" s="21" t="str">
        <f t="shared" si="21"/>
        <v/>
      </c>
    </row>
    <row r="678" spans="1:14" x14ac:dyDescent="0.2">
      <c r="A678" s="42"/>
      <c r="B678" s="44"/>
      <c r="C678" s="21"/>
      <c r="D678" s="22"/>
      <c r="E678" s="64"/>
      <c r="F678" s="63"/>
      <c r="G678" s="64"/>
      <c r="H678" s="21"/>
      <c r="I678" s="23"/>
      <c r="J678" s="23"/>
      <c r="K678" s="21" t="str">
        <f t="shared" si="20"/>
        <v/>
      </c>
      <c r="L678" s="24" t="str">
        <f>IFERROR(IF(COUNTIF('ANEXO 2'!A:A,'ANEXO 1'!D678)=0,"",COUNTIF('ANEXO 2'!A:A,'ANEXO 1'!D678)),"")</f>
        <v/>
      </c>
      <c r="M678" s="21" t="str">
        <f>IFERROR((SUMIFS('ANEXO 2'!C:C,'ANEXO 2'!A:A,D678)/ROUND(SUMIFS(K:K,D:D,D678),2))*ROUND(K678,2),"")</f>
        <v/>
      </c>
      <c r="N678" s="21" t="str">
        <f t="shared" si="21"/>
        <v/>
      </c>
    </row>
    <row r="679" spans="1:14" x14ac:dyDescent="0.2">
      <c r="A679" s="42"/>
      <c r="B679" s="44"/>
      <c r="C679" s="21"/>
      <c r="D679" s="22"/>
      <c r="E679" s="64"/>
      <c r="F679" s="63"/>
      <c r="G679" s="64"/>
      <c r="H679" s="21"/>
      <c r="I679" s="23"/>
      <c r="J679" s="23"/>
      <c r="K679" s="21" t="str">
        <f t="shared" si="20"/>
        <v/>
      </c>
      <c r="L679" s="24" t="str">
        <f>IFERROR(IF(COUNTIF('ANEXO 2'!A:A,'ANEXO 1'!D679)=0,"",COUNTIF('ANEXO 2'!A:A,'ANEXO 1'!D679)),"")</f>
        <v/>
      </c>
      <c r="M679" s="21" t="str">
        <f>IFERROR((SUMIFS('ANEXO 2'!C:C,'ANEXO 2'!A:A,D679)/ROUND(SUMIFS(K:K,D:D,D679),2))*ROUND(K679,2),"")</f>
        <v/>
      </c>
      <c r="N679" s="21" t="str">
        <f t="shared" si="21"/>
        <v/>
      </c>
    </row>
    <row r="680" spans="1:14" x14ac:dyDescent="0.2">
      <c r="A680" s="42"/>
      <c r="B680" s="44"/>
      <c r="C680" s="21"/>
      <c r="D680" s="22"/>
      <c r="E680" s="64"/>
      <c r="F680" s="63"/>
      <c r="G680" s="64"/>
      <c r="H680" s="21"/>
      <c r="I680" s="23"/>
      <c r="J680" s="23"/>
      <c r="K680" s="21" t="str">
        <f t="shared" si="20"/>
        <v/>
      </c>
      <c r="L680" s="24" t="str">
        <f>IFERROR(IF(COUNTIF('ANEXO 2'!A:A,'ANEXO 1'!D680)=0,"",COUNTIF('ANEXO 2'!A:A,'ANEXO 1'!D680)),"")</f>
        <v/>
      </c>
      <c r="M680" s="21" t="str">
        <f>IFERROR((SUMIFS('ANEXO 2'!C:C,'ANEXO 2'!A:A,D680)/ROUND(SUMIFS(K:K,D:D,D680),2))*ROUND(K680,2),"")</f>
        <v/>
      </c>
      <c r="N680" s="21" t="str">
        <f t="shared" si="21"/>
        <v/>
      </c>
    </row>
    <row r="681" spans="1:14" x14ac:dyDescent="0.2">
      <c r="A681" s="42"/>
      <c r="B681" s="44"/>
      <c r="C681" s="21"/>
      <c r="D681" s="22"/>
      <c r="E681" s="64"/>
      <c r="F681" s="63"/>
      <c r="G681" s="64"/>
      <c r="H681" s="21"/>
      <c r="I681" s="23"/>
      <c r="J681" s="23"/>
      <c r="K681" s="21" t="str">
        <f t="shared" si="20"/>
        <v/>
      </c>
      <c r="L681" s="24" t="str">
        <f>IFERROR(IF(COUNTIF('ANEXO 2'!A:A,'ANEXO 1'!D681)=0,"",COUNTIF('ANEXO 2'!A:A,'ANEXO 1'!D681)),"")</f>
        <v/>
      </c>
      <c r="M681" s="21" t="str">
        <f>IFERROR((SUMIFS('ANEXO 2'!C:C,'ANEXO 2'!A:A,D681)/ROUND(SUMIFS(K:K,D:D,D681),2))*ROUND(K681,2),"")</f>
        <v/>
      </c>
      <c r="N681" s="21" t="str">
        <f t="shared" si="21"/>
        <v/>
      </c>
    </row>
    <row r="682" spans="1:14" x14ac:dyDescent="0.2">
      <c r="A682" s="42"/>
      <c r="B682" s="44"/>
      <c r="C682" s="21"/>
      <c r="D682" s="22"/>
      <c r="E682" s="64"/>
      <c r="F682" s="63"/>
      <c r="G682" s="64"/>
      <c r="H682" s="21"/>
      <c r="I682" s="23"/>
      <c r="J682" s="23"/>
      <c r="K682" s="21" t="str">
        <f t="shared" si="20"/>
        <v/>
      </c>
      <c r="L682" s="24" t="str">
        <f>IFERROR(IF(COUNTIF('ANEXO 2'!A:A,'ANEXO 1'!D682)=0,"",COUNTIF('ANEXO 2'!A:A,'ANEXO 1'!D682)),"")</f>
        <v/>
      </c>
      <c r="M682" s="21" t="str">
        <f>IFERROR((SUMIFS('ANEXO 2'!C:C,'ANEXO 2'!A:A,D682)/ROUND(SUMIFS(K:K,D:D,D682),2))*ROUND(K682,2),"")</f>
        <v/>
      </c>
      <c r="N682" s="21" t="str">
        <f t="shared" si="21"/>
        <v/>
      </c>
    </row>
    <row r="683" spans="1:14" x14ac:dyDescent="0.2">
      <c r="A683" s="42"/>
      <c r="B683" s="44"/>
      <c r="C683" s="21"/>
      <c r="D683" s="22"/>
      <c r="E683" s="64"/>
      <c r="F683" s="63"/>
      <c r="G683" s="64"/>
      <c r="H683" s="21"/>
      <c r="I683" s="23"/>
      <c r="J683" s="23"/>
      <c r="K683" s="21" t="str">
        <f t="shared" si="20"/>
        <v/>
      </c>
      <c r="L683" s="24" t="str">
        <f>IFERROR(IF(COUNTIF('ANEXO 2'!A:A,'ANEXO 1'!D683)=0,"",COUNTIF('ANEXO 2'!A:A,'ANEXO 1'!D683)),"")</f>
        <v/>
      </c>
      <c r="M683" s="21" t="str">
        <f>IFERROR((SUMIFS('ANEXO 2'!C:C,'ANEXO 2'!A:A,D683)/ROUND(SUMIFS(K:K,D:D,D683),2))*ROUND(K683,2),"")</f>
        <v/>
      </c>
      <c r="N683" s="21" t="str">
        <f t="shared" si="21"/>
        <v/>
      </c>
    </row>
    <row r="684" spans="1:14" x14ac:dyDescent="0.2">
      <c r="A684" s="42"/>
      <c r="B684" s="44"/>
      <c r="C684" s="21"/>
      <c r="D684" s="22"/>
      <c r="E684" s="64"/>
      <c r="F684" s="63"/>
      <c r="G684" s="64"/>
      <c r="H684" s="21"/>
      <c r="I684" s="23"/>
      <c r="J684" s="23"/>
      <c r="K684" s="21" t="str">
        <f t="shared" si="20"/>
        <v/>
      </c>
      <c r="L684" s="24" t="str">
        <f>IFERROR(IF(COUNTIF('ANEXO 2'!A:A,'ANEXO 1'!D684)=0,"",COUNTIF('ANEXO 2'!A:A,'ANEXO 1'!D684)),"")</f>
        <v/>
      </c>
      <c r="M684" s="21" t="str">
        <f>IFERROR((SUMIFS('ANEXO 2'!C:C,'ANEXO 2'!A:A,D684)/ROUND(SUMIFS(K:K,D:D,D684),2))*ROUND(K684,2),"")</f>
        <v/>
      </c>
      <c r="N684" s="21" t="str">
        <f t="shared" si="21"/>
        <v/>
      </c>
    </row>
    <row r="685" spans="1:14" x14ac:dyDescent="0.2">
      <c r="A685" s="42"/>
      <c r="B685" s="44"/>
      <c r="C685" s="21"/>
      <c r="D685" s="22"/>
      <c r="E685" s="64"/>
      <c r="F685" s="63"/>
      <c r="G685" s="64"/>
      <c r="H685" s="21"/>
      <c r="I685" s="23"/>
      <c r="J685" s="23"/>
      <c r="K685" s="21" t="str">
        <f t="shared" si="20"/>
        <v/>
      </c>
      <c r="L685" s="24" t="str">
        <f>IFERROR(IF(COUNTIF('ANEXO 2'!A:A,'ANEXO 1'!D685)=0,"",COUNTIF('ANEXO 2'!A:A,'ANEXO 1'!D685)),"")</f>
        <v/>
      </c>
      <c r="M685" s="21" t="str">
        <f>IFERROR((SUMIFS('ANEXO 2'!C:C,'ANEXO 2'!A:A,D685)/ROUND(SUMIFS(K:K,D:D,D685),2))*ROUND(K685,2),"")</f>
        <v/>
      </c>
      <c r="N685" s="21" t="str">
        <f t="shared" si="21"/>
        <v/>
      </c>
    </row>
    <row r="686" spans="1:14" x14ac:dyDescent="0.2">
      <c r="A686" s="42"/>
      <c r="B686" s="44"/>
      <c r="C686" s="21"/>
      <c r="D686" s="22"/>
      <c r="E686" s="64"/>
      <c r="F686" s="63"/>
      <c r="G686" s="64"/>
      <c r="H686" s="21"/>
      <c r="I686" s="23"/>
      <c r="J686" s="23"/>
      <c r="K686" s="21" t="str">
        <f t="shared" si="20"/>
        <v/>
      </c>
      <c r="L686" s="24" t="str">
        <f>IFERROR(IF(COUNTIF('ANEXO 2'!A:A,'ANEXO 1'!D686)=0,"",COUNTIF('ANEXO 2'!A:A,'ANEXO 1'!D686)),"")</f>
        <v/>
      </c>
      <c r="M686" s="21" t="str">
        <f>IFERROR((SUMIFS('ANEXO 2'!C:C,'ANEXO 2'!A:A,D686)/ROUND(SUMIFS(K:K,D:D,D686),2))*ROUND(K686,2),"")</f>
        <v/>
      </c>
      <c r="N686" s="21" t="str">
        <f t="shared" si="21"/>
        <v/>
      </c>
    </row>
    <row r="687" spans="1:14" x14ac:dyDescent="0.2">
      <c r="A687" s="42"/>
      <c r="B687" s="44"/>
      <c r="C687" s="21"/>
      <c r="D687" s="22"/>
      <c r="E687" s="64"/>
      <c r="F687" s="63"/>
      <c r="G687" s="64"/>
      <c r="H687" s="21"/>
      <c r="I687" s="23"/>
      <c r="J687" s="23"/>
      <c r="K687" s="21" t="str">
        <f t="shared" si="20"/>
        <v/>
      </c>
      <c r="L687" s="24" t="str">
        <f>IFERROR(IF(COUNTIF('ANEXO 2'!A:A,'ANEXO 1'!D687)=0,"",COUNTIF('ANEXO 2'!A:A,'ANEXO 1'!D687)),"")</f>
        <v/>
      </c>
      <c r="M687" s="21" t="str">
        <f>IFERROR((SUMIFS('ANEXO 2'!C:C,'ANEXO 2'!A:A,D687)/ROUND(SUMIFS(K:K,D:D,D687),2))*ROUND(K687,2),"")</f>
        <v/>
      </c>
      <c r="N687" s="21" t="str">
        <f t="shared" si="21"/>
        <v/>
      </c>
    </row>
    <row r="688" spans="1:14" x14ac:dyDescent="0.2">
      <c r="A688" s="42"/>
      <c r="B688" s="44"/>
      <c r="C688" s="21"/>
      <c r="D688" s="22"/>
      <c r="E688" s="64"/>
      <c r="F688" s="63"/>
      <c r="G688" s="64"/>
      <c r="H688" s="21"/>
      <c r="I688" s="23"/>
      <c r="J688" s="23"/>
      <c r="K688" s="21" t="str">
        <f t="shared" si="20"/>
        <v/>
      </c>
      <c r="L688" s="24" t="str">
        <f>IFERROR(IF(COUNTIF('ANEXO 2'!A:A,'ANEXO 1'!D688)=0,"",COUNTIF('ANEXO 2'!A:A,'ANEXO 1'!D688)),"")</f>
        <v/>
      </c>
      <c r="M688" s="21" t="str">
        <f>IFERROR((SUMIFS('ANEXO 2'!C:C,'ANEXO 2'!A:A,D688)/ROUND(SUMIFS(K:K,D:D,D688),2))*ROUND(K688,2),"")</f>
        <v/>
      </c>
      <c r="N688" s="21" t="str">
        <f t="shared" si="21"/>
        <v/>
      </c>
    </row>
    <row r="689" spans="1:14" x14ac:dyDescent="0.2">
      <c r="A689" s="42"/>
      <c r="B689" s="44"/>
      <c r="C689" s="21"/>
      <c r="D689" s="22"/>
      <c r="E689" s="64"/>
      <c r="F689" s="63"/>
      <c r="G689" s="64"/>
      <c r="H689" s="21"/>
      <c r="I689" s="23"/>
      <c r="J689" s="23"/>
      <c r="K689" s="21" t="str">
        <f t="shared" si="20"/>
        <v/>
      </c>
      <c r="L689" s="24" t="str">
        <f>IFERROR(IF(COUNTIF('ANEXO 2'!A:A,'ANEXO 1'!D689)=0,"",COUNTIF('ANEXO 2'!A:A,'ANEXO 1'!D689)),"")</f>
        <v/>
      </c>
      <c r="M689" s="21" t="str">
        <f>IFERROR((SUMIFS('ANEXO 2'!C:C,'ANEXO 2'!A:A,D689)/ROUND(SUMIFS(K:K,D:D,D689),2))*ROUND(K689,2),"")</f>
        <v/>
      </c>
      <c r="N689" s="21" t="str">
        <f t="shared" si="21"/>
        <v/>
      </c>
    </row>
    <row r="690" spans="1:14" x14ac:dyDescent="0.2">
      <c r="A690" s="42"/>
      <c r="B690" s="44"/>
      <c r="C690" s="21"/>
      <c r="D690" s="22"/>
      <c r="E690" s="64"/>
      <c r="F690" s="63"/>
      <c r="G690" s="64"/>
      <c r="H690" s="21"/>
      <c r="I690" s="23"/>
      <c r="J690" s="23"/>
      <c r="K690" s="21" t="str">
        <f t="shared" si="20"/>
        <v/>
      </c>
      <c r="L690" s="24" t="str">
        <f>IFERROR(IF(COUNTIF('ANEXO 2'!A:A,'ANEXO 1'!D690)=0,"",COUNTIF('ANEXO 2'!A:A,'ANEXO 1'!D690)),"")</f>
        <v/>
      </c>
      <c r="M690" s="21" t="str">
        <f>IFERROR((SUMIFS('ANEXO 2'!C:C,'ANEXO 2'!A:A,D690)/ROUND(SUMIFS(K:K,D:D,D690),2))*ROUND(K690,2),"")</f>
        <v/>
      </c>
      <c r="N690" s="21" t="str">
        <f t="shared" si="21"/>
        <v/>
      </c>
    </row>
    <row r="691" spans="1:14" x14ac:dyDescent="0.2">
      <c r="A691" s="42"/>
      <c r="B691" s="44"/>
      <c r="C691" s="21"/>
      <c r="D691" s="22"/>
      <c r="E691" s="64"/>
      <c r="F691" s="63"/>
      <c r="G691" s="64"/>
      <c r="H691" s="21"/>
      <c r="I691" s="23"/>
      <c r="J691" s="23"/>
      <c r="K691" s="21" t="str">
        <f t="shared" si="20"/>
        <v/>
      </c>
      <c r="L691" s="24" t="str">
        <f>IFERROR(IF(COUNTIF('ANEXO 2'!A:A,'ANEXO 1'!D691)=0,"",COUNTIF('ANEXO 2'!A:A,'ANEXO 1'!D691)),"")</f>
        <v/>
      </c>
      <c r="M691" s="21" t="str">
        <f>IFERROR((SUMIFS('ANEXO 2'!C:C,'ANEXO 2'!A:A,D691)/ROUND(SUMIFS(K:K,D:D,D691),2))*ROUND(K691,2),"")</f>
        <v/>
      </c>
      <c r="N691" s="21" t="str">
        <f t="shared" si="21"/>
        <v/>
      </c>
    </row>
    <row r="692" spans="1:14" x14ac:dyDescent="0.2">
      <c r="A692" s="42"/>
      <c r="B692" s="44"/>
      <c r="C692" s="21"/>
      <c r="D692" s="22"/>
      <c r="E692" s="64"/>
      <c r="F692" s="63"/>
      <c r="G692" s="64"/>
      <c r="H692" s="21"/>
      <c r="I692" s="23"/>
      <c r="J692" s="23"/>
      <c r="K692" s="21" t="str">
        <f t="shared" si="20"/>
        <v/>
      </c>
      <c r="L692" s="24" t="str">
        <f>IFERROR(IF(COUNTIF('ANEXO 2'!A:A,'ANEXO 1'!D692)=0,"",COUNTIF('ANEXO 2'!A:A,'ANEXO 1'!D692)),"")</f>
        <v/>
      </c>
      <c r="M692" s="21" t="str">
        <f>IFERROR((SUMIFS('ANEXO 2'!C:C,'ANEXO 2'!A:A,D692)/ROUND(SUMIFS(K:K,D:D,D692),2))*ROUND(K692,2),"")</f>
        <v/>
      </c>
      <c r="N692" s="21" t="str">
        <f t="shared" si="21"/>
        <v/>
      </c>
    </row>
    <row r="693" spans="1:14" x14ac:dyDescent="0.2">
      <c r="A693" s="42"/>
      <c r="B693" s="44"/>
      <c r="C693" s="21"/>
      <c r="D693" s="22"/>
      <c r="E693" s="64"/>
      <c r="F693" s="63"/>
      <c r="G693" s="64"/>
      <c r="H693" s="21"/>
      <c r="I693" s="23"/>
      <c r="J693" s="23"/>
      <c r="K693" s="21" t="str">
        <f t="shared" si="20"/>
        <v/>
      </c>
      <c r="L693" s="24" t="str">
        <f>IFERROR(IF(COUNTIF('ANEXO 2'!A:A,'ANEXO 1'!D693)=0,"",COUNTIF('ANEXO 2'!A:A,'ANEXO 1'!D693)),"")</f>
        <v/>
      </c>
      <c r="M693" s="21" t="str">
        <f>IFERROR((SUMIFS('ANEXO 2'!C:C,'ANEXO 2'!A:A,D693)/ROUND(SUMIFS(K:K,D:D,D693),2))*ROUND(K693,2),"")</f>
        <v/>
      </c>
      <c r="N693" s="21" t="str">
        <f t="shared" si="21"/>
        <v/>
      </c>
    </row>
    <row r="694" spans="1:14" x14ac:dyDescent="0.2">
      <c r="A694" s="42"/>
      <c r="B694" s="44"/>
      <c r="C694" s="21"/>
      <c r="D694" s="22"/>
      <c r="E694" s="64"/>
      <c r="F694" s="63"/>
      <c r="G694" s="64"/>
      <c r="H694" s="21"/>
      <c r="I694" s="23"/>
      <c r="J694" s="23"/>
      <c r="K694" s="21" t="str">
        <f t="shared" si="20"/>
        <v/>
      </c>
      <c r="L694" s="24" t="str">
        <f>IFERROR(IF(COUNTIF('ANEXO 2'!A:A,'ANEXO 1'!D694)=0,"",COUNTIF('ANEXO 2'!A:A,'ANEXO 1'!D694)),"")</f>
        <v/>
      </c>
      <c r="M694" s="21" t="str">
        <f>IFERROR((SUMIFS('ANEXO 2'!C:C,'ANEXO 2'!A:A,D694)/ROUND(SUMIFS(K:K,D:D,D694),2))*ROUND(K694,2),"")</f>
        <v/>
      </c>
      <c r="N694" s="21" t="str">
        <f t="shared" si="21"/>
        <v/>
      </c>
    </row>
    <row r="695" spans="1:14" x14ac:dyDescent="0.2">
      <c r="A695" s="42"/>
      <c r="B695" s="44"/>
      <c r="C695" s="21"/>
      <c r="D695" s="22"/>
      <c r="E695" s="64"/>
      <c r="F695" s="63"/>
      <c r="G695" s="64"/>
      <c r="H695" s="21"/>
      <c r="I695" s="23"/>
      <c r="J695" s="23"/>
      <c r="K695" s="21" t="str">
        <f t="shared" si="20"/>
        <v/>
      </c>
      <c r="L695" s="24" t="str">
        <f>IFERROR(IF(COUNTIF('ANEXO 2'!A:A,'ANEXO 1'!D695)=0,"",COUNTIF('ANEXO 2'!A:A,'ANEXO 1'!D695)),"")</f>
        <v/>
      </c>
      <c r="M695" s="21" t="str">
        <f>IFERROR((SUMIFS('ANEXO 2'!C:C,'ANEXO 2'!A:A,D695)/ROUND(SUMIFS(K:K,D:D,D695),2))*ROUND(K695,2),"")</f>
        <v/>
      </c>
      <c r="N695" s="21" t="str">
        <f t="shared" si="21"/>
        <v/>
      </c>
    </row>
    <row r="696" spans="1:14" x14ac:dyDescent="0.2">
      <c r="A696" s="42"/>
      <c r="B696" s="44"/>
      <c r="C696" s="21"/>
      <c r="D696" s="22"/>
      <c r="E696" s="64"/>
      <c r="F696" s="63"/>
      <c r="G696" s="64"/>
      <c r="H696" s="21"/>
      <c r="I696" s="23"/>
      <c r="J696" s="23"/>
      <c r="K696" s="21" t="str">
        <f t="shared" si="20"/>
        <v/>
      </c>
      <c r="L696" s="24" t="str">
        <f>IFERROR(IF(COUNTIF('ANEXO 2'!A:A,'ANEXO 1'!D696)=0,"",COUNTIF('ANEXO 2'!A:A,'ANEXO 1'!D696)),"")</f>
        <v/>
      </c>
      <c r="M696" s="21" t="str">
        <f>IFERROR((SUMIFS('ANEXO 2'!C:C,'ANEXO 2'!A:A,D696)/ROUND(SUMIFS(K:K,D:D,D696),2))*ROUND(K696,2),"")</f>
        <v/>
      </c>
      <c r="N696" s="21" t="str">
        <f t="shared" si="21"/>
        <v/>
      </c>
    </row>
    <row r="697" spans="1:14" x14ac:dyDescent="0.2">
      <c r="A697" s="42"/>
      <c r="B697" s="44"/>
      <c r="C697" s="21"/>
      <c r="D697" s="22"/>
      <c r="E697" s="64"/>
      <c r="F697" s="63"/>
      <c r="G697" s="64"/>
      <c r="H697" s="21"/>
      <c r="I697" s="23"/>
      <c r="J697" s="23"/>
      <c r="K697" s="21" t="str">
        <f t="shared" si="20"/>
        <v/>
      </c>
      <c r="L697" s="24" t="str">
        <f>IFERROR(IF(COUNTIF('ANEXO 2'!A:A,'ANEXO 1'!D697)=0,"",COUNTIF('ANEXO 2'!A:A,'ANEXO 1'!D697)),"")</f>
        <v/>
      </c>
      <c r="M697" s="21" t="str">
        <f>IFERROR((SUMIFS('ANEXO 2'!C:C,'ANEXO 2'!A:A,D697)/ROUND(SUMIFS(K:K,D:D,D697),2))*ROUND(K697,2),"")</f>
        <v/>
      </c>
      <c r="N697" s="21" t="str">
        <f t="shared" si="21"/>
        <v/>
      </c>
    </row>
    <row r="698" spans="1:14" x14ac:dyDescent="0.2">
      <c r="A698" s="42"/>
      <c r="B698" s="44"/>
      <c r="C698" s="21"/>
      <c r="D698" s="22"/>
      <c r="E698" s="64"/>
      <c r="F698" s="63"/>
      <c r="G698" s="64"/>
      <c r="H698" s="21"/>
      <c r="I698" s="23"/>
      <c r="J698" s="23"/>
      <c r="K698" s="21" t="str">
        <f t="shared" si="20"/>
        <v/>
      </c>
      <c r="L698" s="24" t="str">
        <f>IFERROR(IF(COUNTIF('ANEXO 2'!A:A,'ANEXO 1'!D698)=0,"",COUNTIF('ANEXO 2'!A:A,'ANEXO 1'!D698)),"")</f>
        <v/>
      </c>
      <c r="M698" s="21" t="str">
        <f>IFERROR((SUMIFS('ANEXO 2'!C:C,'ANEXO 2'!A:A,D698)/ROUND(SUMIFS(K:K,D:D,D698),2))*ROUND(K698,2),"")</f>
        <v/>
      </c>
      <c r="N698" s="21" t="str">
        <f t="shared" si="21"/>
        <v/>
      </c>
    </row>
    <row r="699" spans="1:14" x14ac:dyDescent="0.2">
      <c r="A699" s="42"/>
      <c r="B699" s="44"/>
      <c r="C699" s="21"/>
      <c r="D699" s="22"/>
      <c r="E699" s="64"/>
      <c r="F699" s="63"/>
      <c r="G699" s="64"/>
      <c r="H699" s="21"/>
      <c r="I699" s="23"/>
      <c r="J699" s="23"/>
      <c r="K699" s="21" t="str">
        <f t="shared" si="20"/>
        <v/>
      </c>
      <c r="L699" s="24" t="str">
        <f>IFERROR(IF(COUNTIF('ANEXO 2'!A:A,'ANEXO 1'!D699)=0,"",COUNTIF('ANEXO 2'!A:A,'ANEXO 1'!D699)),"")</f>
        <v/>
      </c>
      <c r="M699" s="21" t="str">
        <f>IFERROR((SUMIFS('ANEXO 2'!C:C,'ANEXO 2'!A:A,D699)/ROUND(SUMIFS(K:K,D:D,D699),2))*ROUND(K699,2),"")</f>
        <v/>
      </c>
      <c r="N699" s="21" t="str">
        <f t="shared" si="21"/>
        <v/>
      </c>
    </row>
    <row r="700" spans="1:14" x14ac:dyDescent="0.2">
      <c r="A700" s="42"/>
      <c r="B700" s="44"/>
      <c r="C700" s="21"/>
      <c r="D700" s="22"/>
      <c r="E700" s="64"/>
      <c r="F700" s="63"/>
      <c r="G700" s="64"/>
      <c r="H700" s="21"/>
      <c r="I700" s="23"/>
      <c r="J700" s="23"/>
      <c r="K700" s="21" t="str">
        <f t="shared" si="20"/>
        <v/>
      </c>
      <c r="L700" s="24" t="str">
        <f>IFERROR(IF(COUNTIF('ANEXO 2'!A:A,'ANEXO 1'!D700)=0,"",COUNTIF('ANEXO 2'!A:A,'ANEXO 1'!D700)),"")</f>
        <v/>
      </c>
      <c r="M700" s="21" t="str">
        <f>IFERROR((SUMIFS('ANEXO 2'!C:C,'ANEXO 2'!A:A,D700)/ROUND(SUMIFS(K:K,D:D,D700),2))*ROUND(K700,2),"")</f>
        <v/>
      </c>
      <c r="N700" s="21" t="str">
        <f t="shared" si="21"/>
        <v/>
      </c>
    </row>
    <row r="701" spans="1:14" x14ac:dyDescent="0.2">
      <c r="A701" s="42"/>
      <c r="B701" s="44"/>
      <c r="C701" s="21"/>
      <c r="D701" s="22"/>
      <c r="E701" s="64"/>
      <c r="F701" s="63"/>
      <c r="G701" s="64"/>
      <c r="H701" s="21"/>
      <c r="I701" s="23"/>
      <c r="J701" s="23"/>
      <c r="K701" s="21" t="str">
        <f t="shared" si="20"/>
        <v/>
      </c>
      <c r="L701" s="24" t="str">
        <f>IFERROR(IF(COUNTIF('ANEXO 2'!A:A,'ANEXO 1'!D701)=0,"",COUNTIF('ANEXO 2'!A:A,'ANEXO 1'!D701)),"")</f>
        <v/>
      </c>
      <c r="M701" s="21" t="str">
        <f>IFERROR((SUMIFS('ANEXO 2'!C:C,'ANEXO 2'!A:A,D701)/ROUND(SUMIFS(K:K,D:D,D701),2))*ROUND(K701,2),"")</f>
        <v/>
      </c>
      <c r="N701" s="21" t="str">
        <f t="shared" si="21"/>
        <v/>
      </c>
    </row>
    <row r="702" spans="1:14" x14ac:dyDescent="0.2">
      <c r="A702" s="42"/>
      <c r="B702" s="44"/>
      <c r="C702" s="21"/>
      <c r="D702" s="22"/>
      <c r="E702" s="64"/>
      <c r="F702" s="63"/>
      <c r="G702" s="64"/>
      <c r="H702" s="21"/>
      <c r="I702" s="23"/>
      <c r="J702" s="23"/>
      <c r="K702" s="21" t="str">
        <f t="shared" si="20"/>
        <v/>
      </c>
      <c r="L702" s="24" t="str">
        <f>IFERROR(IF(COUNTIF('ANEXO 2'!A:A,'ANEXO 1'!D702)=0,"",COUNTIF('ANEXO 2'!A:A,'ANEXO 1'!D702)),"")</f>
        <v/>
      </c>
      <c r="M702" s="21" t="str">
        <f>IFERROR((SUMIFS('ANEXO 2'!C:C,'ANEXO 2'!A:A,D702)/ROUND(SUMIFS(K:K,D:D,D702),2))*ROUND(K702,2),"")</f>
        <v/>
      </c>
      <c r="N702" s="21" t="str">
        <f t="shared" si="21"/>
        <v/>
      </c>
    </row>
    <row r="703" spans="1:14" x14ac:dyDescent="0.2">
      <c r="A703" s="42"/>
      <c r="B703" s="44"/>
      <c r="C703" s="21"/>
      <c r="D703" s="22"/>
      <c r="E703" s="64"/>
      <c r="F703" s="63"/>
      <c r="G703" s="64"/>
      <c r="H703" s="21"/>
      <c r="I703" s="23"/>
      <c r="J703" s="23"/>
      <c r="K703" s="21" t="str">
        <f t="shared" si="20"/>
        <v/>
      </c>
      <c r="L703" s="24" t="str">
        <f>IFERROR(IF(COUNTIF('ANEXO 2'!A:A,'ANEXO 1'!D703)=0,"",COUNTIF('ANEXO 2'!A:A,'ANEXO 1'!D703)),"")</f>
        <v/>
      </c>
      <c r="M703" s="21" t="str">
        <f>IFERROR((SUMIFS('ANEXO 2'!C:C,'ANEXO 2'!A:A,D703)/ROUND(SUMIFS(K:K,D:D,D703),2))*ROUND(K703,2),"")</f>
        <v/>
      </c>
      <c r="N703" s="21" t="str">
        <f t="shared" si="21"/>
        <v/>
      </c>
    </row>
    <row r="704" spans="1:14" x14ac:dyDescent="0.2">
      <c r="A704" s="42"/>
      <c r="B704" s="44"/>
      <c r="C704" s="21"/>
      <c r="D704" s="22"/>
      <c r="E704" s="64"/>
      <c r="F704" s="63"/>
      <c r="G704" s="64"/>
      <c r="H704" s="21"/>
      <c r="I704" s="23"/>
      <c r="J704" s="23"/>
      <c r="K704" s="21" t="str">
        <f t="shared" si="20"/>
        <v/>
      </c>
      <c r="L704" s="24" t="str">
        <f>IFERROR(IF(COUNTIF('ANEXO 2'!A:A,'ANEXO 1'!D704)=0,"",COUNTIF('ANEXO 2'!A:A,'ANEXO 1'!D704)),"")</f>
        <v/>
      </c>
      <c r="M704" s="21" t="str">
        <f>IFERROR((SUMIFS('ANEXO 2'!C:C,'ANEXO 2'!A:A,D704)/ROUND(SUMIFS(K:K,D:D,D704),2))*ROUND(K704,2),"")</f>
        <v/>
      </c>
      <c r="N704" s="21" t="str">
        <f t="shared" si="21"/>
        <v/>
      </c>
    </row>
    <row r="705" spans="1:14" x14ac:dyDescent="0.2">
      <c r="A705" s="42"/>
      <c r="B705" s="44"/>
      <c r="C705" s="21"/>
      <c r="D705" s="22"/>
      <c r="E705" s="64"/>
      <c r="F705" s="63"/>
      <c r="G705" s="64"/>
      <c r="H705" s="21"/>
      <c r="I705" s="23"/>
      <c r="J705" s="23"/>
      <c r="K705" s="21" t="str">
        <f t="shared" si="20"/>
        <v/>
      </c>
      <c r="L705" s="24" t="str">
        <f>IFERROR(IF(COUNTIF('ANEXO 2'!A:A,'ANEXO 1'!D705)=0,"",COUNTIF('ANEXO 2'!A:A,'ANEXO 1'!D705)),"")</f>
        <v/>
      </c>
      <c r="M705" s="21" t="str">
        <f>IFERROR((SUMIFS('ANEXO 2'!C:C,'ANEXO 2'!A:A,D705)/ROUND(SUMIFS(K:K,D:D,D705),2))*ROUND(K705,2),"")</f>
        <v/>
      </c>
      <c r="N705" s="21" t="str">
        <f t="shared" si="21"/>
        <v/>
      </c>
    </row>
    <row r="706" spans="1:14" x14ac:dyDescent="0.2">
      <c r="A706" s="42"/>
      <c r="B706" s="44"/>
      <c r="C706" s="21"/>
      <c r="D706" s="22"/>
      <c r="E706" s="64"/>
      <c r="F706" s="63"/>
      <c r="G706" s="64"/>
      <c r="H706" s="21"/>
      <c r="I706" s="23"/>
      <c r="J706" s="23"/>
      <c r="K706" s="21" t="str">
        <f t="shared" si="20"/>
        <v/>
      </c>
      <c r="L706" s="24" t="str">
        <f>IFERROR(IF(COUNTIF('ANEXO 2'!A:A,'ANEXO 1'!D706)=0,"",COUNTIF('ANEXO 2'!A:A,'ANEXO 1'!D706)),"")</f>
        <v/>
      </c>
      <c r="M706" s="21" t="str">
        <f>IFERROR((SUMIFS('ANEXO 2'!C:C,'ANEXO 2'!A:A,D706)/ROUND(SUMIFS(K:K,D:D,D706),2))*ROUND(K706,2),"")</f>
        <v/>
      </c>
      <c r="N706" s="21" t="str">
        <f t="shared" si="21"/>
        <v/>
      </c>
    </row>
    <row r="707" spans="1:14" x14ac:dyDescent="0.2">
      <c r="A707" s="42"/>
      <c r="B707" s="44"/>
      <c r="C707" s="21"/>
      <c r="D707" s="22"/>
      <c r="E707" s="64"/>
      <c r="F707" s="63"/>
      <c r="G707" s="64"/>
      <c r="H707" s="21"/>
      <c r="I707" s="23"/>
      <c r="J707" s="23"/>
      <c r="K707" s="21" t="str">
        <f t="shared" si="20"/>
        <v/>
      </c>
      <c r="L707" s="24" t="str">
        <f>IFERROR(IF(COUNTIF('ANEXO 2'!A:A,'ANEXO 1'!D707)=0,"",COUNTIF('ANEXO 2'!A:A,'ANEXO 1'!D707)),"")</f>
        <v/>
      </c>
      <c r="M707" s="21" t="str">
        <f>IFERROR((SUMIFS('ANEXO 2'!C:C,'ANEXO 2'!A:A,D707)/ROUND(SUMIFS(K:K,D:D,D707),2))*ROUND(K707,2),"")</f>
        <v/>
      </c>
      <c r="N707" s="21" t="str">
        <f t="shared" si="21"/>
        <v/>
      </c>
    </row>
    <row r="708" spans="1:14" x14ac:dyDescent="0.2">
      <c r="A708" s="42"/>
      <c r="B708" s="44"/>
      <c r="C708" s="21"/>
      <c r="D708" s="22"/>
      <c r="E708" s="64"/>
      <c r="F708" s="63"/>
      <c r="G708" s="64"/>
      <c r="H708" s="21"/>
      <c r="I708" s="23"/>
      <c r="J708" s="23"/>
      <c r="K708" s="21" t="str">
        <f t="shared" si="20"/>
        <v/>
      </c>
      <c r="L708" s="24" t="str">
        <f>IFERROR(IF(COUNTIF('ANEXO 2'!A:A,'ANEXO 1'!D708)=0,"",COUNTIF('ANEXO 2'!A:A,'ANEXO 1'!D708)),"")</f>
        <v/>
      </c>
      <c r="M708" s="21" t="str">
        <f>IFERROR((SUMIFS('ANEXO 2'!C:C,'ANEXO 2'!A:A,D708)/ROUND(SUMIFS(K:K,D:D,D708),2))*ROUND(K708,2),"")</f>
        <v/>
      </c>
      <c r="N708" s="21" t="str">
        <f t="shared" si="21"/>
        <v/>
      </c>
    </row>
    <row r="709" spans="1:14" x14ac:dyDescent="0.2">
      <c r="A709" s="42"/>
      <c r="B709" s="44"/>
      <c r="C709" s="21"/>
      <c r="D709" s="22"/>
      <c r="E709" s="64"/>
      <c r="F709" s="63"/>
      <c r="G709" s="64"/>
      <c r="H709" s="21"/>
      <c r="I709" s="23"/>
      <c r="J709" s="23"/>
      <c r="K709" s="21" t="str">
        <f t="shared" ref="K709:K772" si="22">IF(H709=0,"",H709+(H709*I709)-(H709*J709))</f>
        <v/>
      </c>
      <c r="L709" s="24" t="str">
        <f>IFERROR(IF(COUNTIF('ANEXO 2'!A:A,'ANEXO 1'!D709)=0,"",COUNTIF('ANEXO 2'!A:A,'ANEXO 1'!D709)),"")</f>
        <v/>
      </c>
      <c r="M709" s="21" t="str">
        <f>IFERROR((SUMIFS('ANEXO 2'!C:C,'ANEXO 2'!A:A,D709)/ROUND(SUMIFS(K:K,D:D,D709),2))*ROUND(K709,2),"")</f>
        <v/>
      </c>
      <c r="N709" s="21" t="str">
        <f t="shared" ref="N709:N772" si="23">IFERROR(IF(M709="","",ROUND(IF(M709&gt;H709,H709,((M709/K709)*H709)),2)),"")</f>
        <v/>
      </c>
    </row>
    <row r="710" spans="1:14" x14ac:dyDescent="0.2">
      <c r="A710" s="42"/>
      <c r="B710" s="44"/>
      <c r="C710" s="21"/>
      <c r="D710" s="22"/>
      <c r="E710" s="64"/>
      <c r="F710" s="63"/>
      <c r="G710" s="64"/>
      <c r="H710" s="21"/>
      <c r="I710" s="23"/>
      <c r="J710" s="23"/>
      <c r="K710" s="21" t="str">
        <f t="shared" si="22"/>
        <v/>
      </c>
      <c r="L710" s="24" t="str">
        <f>IFERROR(IF(COUNTIF('ANEXO 2'!A:A,'ANEXO 1'!D710)=0,"",COUNTIF('ANEXO 2'!A:A,'ANEXO 1'!D710)),"")</f>
        <v/>
      </c>
      <c r="M710" s="21" t="str">
        <f>IFERROR((SUMIFS('ANEXO 2'!C:C,'ANEXO 2'!A:A,D710)/ROUND(SUMIFS(K:K,D:D,D710),2))*ROUND(K710,2),"")</f>
        <v/>
      </c>
      <c r="N710" s="21" t="str">
        <f t="shared" si="23"/>
        <v/>
      </c>
    </row>
    <row r="711" spans="1:14" x14ac:dyDescent="0.2">
      <c r="A711" s="42"/>
      <c r="B711" s="44"/>
      <c r="C711" s="21"/>
      <c r="D711" s="22"/>
      <c r="E711" s="64"/>
      <c r="F711" s="63"/>
      <c r="G711" s="64"/>
      <c r="H711" s="21"/>
      <c r="I711" s="23"/>
      <c r="J711" s="23"/>
      <c r="K711" s="21" t="str">
        <f t="shared" si="22"/>
        <v/>
      </c>
      <c r="L711" s="24" t="str">
        <f>IFERROR(IF(COUNTIF('ANEXO 2'!A:A,'ANEXO 1'!D711)=0,"",COUNTIF('ANEXO 2'!A:A,'ANEXO 1'!D711)),"")</f>
        <v/>
      </c>
      <c r="M711" s="21" t="str">
        <f>IFERROR((SUMIFS('ANEXO 2'!C:C,'ANEXO 2'!A:A,D711)/ROUND(SUMIFS(K:K,D:D,D711),2))*ROUND(K711,2),"")</f>
        <v/>
      </c>
      <c r="N711" s="21" t="str">
        <f t="shared" si="23"/>
        <v/>
      </c>
    </row>
    <row r="712" spans="1:14" x14ac:dyDescent="0.2">
      <c r="A712" s="42"/>
      <c r="B712" s="44"/>
      <c r="C712" s="21"/>
      <c r="D712" s="22"/>
      <c r="E712" s="64"/>
      <c r="F712" s="63"/>
      <c r="G712" s="64"/>
      <c r="H712" s="21"/>
      <c r="I712" s="23"/>
      <c r="J712" s="23"/>
      <c r="K712" s="21" t="str">
        <f t="shared" si="22"/>
        <v/>
      </c>
      <c r="L712" s="24" t="str">
        <f>IFERROR(IF(COUNTIF('ANEXO 2'!A:A,'ANEXO 1'!D712)=0,"",COUNTIF('ANEXO 2'!A:A,'ANEXO 1'!D712)),"")</f>
        <v/>
      </c>
      <c r="M712" s="21" t="str">
        <f>IFERROR((SUMIFS('ANEXO 2'!C:C,'ANEXO 2'!A:A,D712)/ROUND(SUMIFS(K:K,D:D,D712),2))*ROUND(K712,2),"")</f>
        <v/>
      </c>
      <c r="N712" s="21" t="str">
        <f t="shared" si="23"/>
        <v/>
      </c>
    </row>
    <row r="713" spans="1:14" x14ac:dyDescent="0.2">
      <c r="A713" s="42"/>
      <c r="B713" s="44"/>
      <c r="C713" s="21"/>
      <c r="D713" s="22"/>
      <c r="E713" s="64"/>
      <c r="F713" s="63"/>
      <c r="G713" s="64"/>
      <c r="H713" s="21"/>
      <c r="I713" s="23"/>
      <c r="J713" s="23"/>
      <c r="K713" s="21" t="str">
        <f t="shared" si="22"/>
        <v/>
      </c>
      <c r="L713" s="24" t="str">
        <f>IFERROR(IF(COUNTIF('ANEXO 2'!A:A,'ANEXO 1'!D713)=0,"",COUNTIF('ANEXO 2'!A:A,'ANEXO 1'!D713)),"")</f>
        <v/>
      </c>
      <c r="M713" s="21" t="str">
        <f>IFERROR((SUMIFS('ANEXO 2'!C:C,'ANEXO 2'!A:A,D713)/ROUND(SUMIFS(K:K,D:D,D713),2))*ROUND(K713,2),"")</f>
        <v/>
      </c>
      <c r="N713" s="21" t="str">
        <f t="shared" si="23"/>
        <v/>
      </c>
    </row>
    <row r="714" spans="1:14" x14ac:dyDescent="0.2">
      <c r="A714" s="42"/>
      <c r="B714" s="44"/>
      <c r="C714" s="21"/>
      <c r="D714" s="22"/>
      <c r="E714" s="64"/>
      <c r="F714" s="63"/>
      <c r="G714" s="64"/>
      <c r="H714" s="21"/>
      <c r="I714" s="23"/>
      <c r="J714" s="23"/>
      <c r="K714" s="21" t="str">
        <f t="shared" si="22"/>
        <v/>
      </c>
      <c r="L714" s="24" t="str">
        <f>IFERROR(IF(COUNTIF('ANEXO 2'!A:A,'ANEXO 1'!D714)=0,"",COUNTIF('ANEXO 2'!A:A,'ANEXO 1'!D714)),"")</f>
        <v/>
      </c>
      <c r="M714" s="21" t="str">
        <f>IFERROR((SUMIFS('ANEXO 2'!C:C,'ANEXO 2'!A:A,D714)/ROUND(SUMIFS(K:K,D:D,D714),2))*ROUND(K714,2),"")</f>
        <v/>
      </c>
      <c r="N714" s="21" t="str">
        <f t="shared" si="23"/>
        <v/>
      </c>
    </row>
    <row r="715" spans="1:14" x14ac:dyDescent="0.2">
      <c r="A715" s="42"/>
      <c r="B715" s="44"/>
      <c r="C715" s="21"/>
      <c r="D715" s="22"/>
      <c r="E715" s="64"/>
      <c r="F715" s="63"/>
      <c r="G715" s="64"/>
      <c r="H715" s="21"/>
      <c r="I715" s="23"/>
      <c r="J715" s="23"/>
      <c r="K715" s="21" t="str">
        <f t="shared" si="22"/>
        <v/>
      </c>
      <c r="L715" s="24" t="str">
        <f>IFERROR(IF(COUNTIF('ANEXO 2'!A:A,'ANEXO 1'!D715)=0,"",COUNTIF('ANEXO 2'!A:A,'ANEXO 1'!D715)),"")</f>
        <v/>
      </c>
      <c r="M715" s="21" t="str">
        <f>IFERROR((SUMIFS('ANEXO 2'!C:C,'ANEXO 2'!A:A,D715)/ROUND(SUMIFS(K:K,D:D,D715),2))*ROUND(K715,2),"")</f>
        <v/>
      </c>
      <c r="N715" s="21" t="str">
        <f t="shared" si="23"/>
        <v/>
      </c>
    </row>
    <row r="716" spans="1:14" x14ac:dyDescent="0.2">
      <c r="A716" s="42"/>
      <c r="B716" s="44"/>
      <c r="C716" s="21"/>
      <c r="D716" s="22"/>
      <c r="E716" s="64"/>
      <c r="F716" s="63"/>
      <c r="G716" s="64"/>
      <c r="H716" s="21"/>
      <c r="I716" s="23"/>
      <c r="J716" s="23"/>
      <c r="K716" s="21" t="str">
        <f t="shared" si="22"/>
        <v/>
      </c>
      <c r="L716" s="24" t="str">
        <f>IFERROR(IF(COUNTIF('ANEXO 2'!A:A,'ANEXO 1'!D716)=0,"",COUNTIF('ANEXO 2'!A:A,'ANEXO 1'!D716)),"")</f>
        <v/>
      </c>
      <c r="M716" s="21" t="str">
        <f>IFERROR((SUMIFS('ANEXO 2'!C:C,'ANEXO 2'!A:A,D716)/ROUND(SUMIFS(K:K,D:D,D716),2))*ROUND(K716,2),"")</f>
        <v/>
      </c>
      <c r="N716" s="21" t="str">
        <f t="shared" si="23"/>
        <v/>
      </c>
    </row>
    <row r="717" spans="1:14" x14ac:dyDescent="0.2">
      <c r="A717" s="42"/>
      <c r="B717" s="44"/>
      <c r="C717" s="21"/>
      <c r="D717" s="22"/>
      <c r="E717" s="64"/>
      <c r="F717" s="63"/>
      <c r="G717" s="64"/>
      <c r="H717" s="21"/>
      <c r="I717" s="23"/>
      <c r="J717" s="23"/>
      <c r="K717" s="21" t="str">
        <f t="shared" si="22"/>
        <v/>
      </c>
      <c r="L717" s="24" t="str">
        <f>IFERROR(IF(COUNTIF('ANEXO 2'!A:A,'ANEXO 1'!D717)=0,"",COUNTIF('ANEXO 2'!A:A,'ANEXO 1'!D717)),"")</f>
        <v/>
      </c>
      <c r="M717" s="21" t="str">
        <f>IFERROR((SUMIFS('ANEXO 2'!C:C,'ANEXO 2'!A:A,D717)/ROUND(SUMIFS(K:K,D:D,D717),2))*ROUND(K717,2),"")</f>
        <v/>
      </c>
      <c r="N717" s="21" t="str">
        <f t="shared" si="23"/>
        <v/>
      </c>
    </row>
    <row r="718" spans="1:14" x14ac:dyDescent="0.2">
      <c r="A718" s="42"/>
      <c r="B718" s="44"/>
      <c r="C718" s="21"/>
      <c r="D718" s="22"/>
      <c r="E718" s="64"/>
      <c r="F718" s="63"/>
      <c r="G718" s="64"/>
      <c r="H718" s="21"/>
      <c r="I718" s="23"/>
      <c r="J718" s="23"/>
      <c r="K718" s="21" t="str">
        <f t="shared" si="22"/>
        <v/>
      </c>
      <c r="L718" s="24" t="str">
        <f>IFERROR(IF(COUNTIF('ANEXO 2'!A:A,'ANEXO 1'!D718)=0,"",COUNTIF('ANEXO 2'!A:A,'ANEXO 1'!D718)),"")</f>
        <v/>
      </c>
      <c r="M718" s="21" t="str">
        <f>IFERROR((SUMIFS('ANEXO 2'!C:C,'ANEXO 2'!A:A,D718)/ROUND(SUMIFS(K:K,D:D,D718),2))*ROUND(K718,2),"")</f>
        <v/>
      </c>
      <c r="N718" s="21" t="str">
        <f t="shared" si="23"/>
        <v/>
      </c>
    </row>
    <row r="719" spans="1:14" x14ac:dyDescent="0.2">
      <c r="A719" s="42"/>
      <c r="B719" s="44"/>
      <c r="C719" s="21"/>
      <c r="D719" s="22"/>
      <c r="E719" s="64"/>
      <c r="F719" s="63"/>
      <c r="G719" s="64"/>
      <c r="H719" s="21"/>
      <c r="I719" s="23"/>
      <c r="J719" s="23"/>
      <c r="K719" s="21" t="str">
        <f t="shared" si="22"/>
        <v/>
      </c>
      <c r="L719" s="24" t="str">
        <f>IFERROR(IF(COUNTIF('ANEXO 2'!A:A,'ANEXO 1'!D719)=0,"",COUNTIF('ANEXO 2'!A:A,'ANEXO 1'!D719)),"")</f>
        <v/>
      </c>
      <c r="M719" s="21" t="str">
        <f>IFERROR((SUMIFS('ANEXO 2'!C:C,'ANEXO 2'!A:A,D719)/ROUND(SUMIFS(K:K,D:D,D719),2))*ROUND(K719,2),"")</f>
        <v/>
      </c>
      <c r="N719" s="21" t="str">
        <f t="shared" si="23"/>
        <v/>
      </c>
    </row>
    <row r="720" spans="1:14" x14ac:dyDescent="0.2">
      <c r="A720" s="42"/>
      <c r="B720" s="44"/>
      <c r="C720" s="21"/>
      <c r="D720" s="22"/>
      <c r="E720" s="64"/>
      <c r="F720" s="63"/>
      <c r="G720" s="64"/>
      <c r="H720" s="21"/>
      <c r="I720" s="23"/>
      <c r="J720" s="23"/>
      <c r="K720" s="21" t="str">
        <f t="shared" si="22"/>
        <v/>
      </c>
      <c r="L720" s="24" t="str">
        <f>IFERROR(IF(COUNTIF('ANEXO 2'!A:A,'ANEXO 1'!D720)=0,"",COUNTIF('ANEXO 2'!A:A,'ANEXO 1'!D720)),"")</f>
        <v/>
      </c>
      <c r="M720" s="21" t="str">
        <f>IFERROR((SUMIFS('ANEXO 2'!C:C,'ANEXO 2'!A:A,D720)/ROUND(SUMIFS(K:K,D:D,D720),2))*ROUND(K720,2),"")</f>
        <v/>
      </c>
      <c r="N720" s="21" t="str">
        <f t="shared" si="23"/>
        <v/>
      </c>
    </row>
    <row r="721" spans="1:14" x14ac:dyDescent="0.2">
      <c r="A721" s="42"/>
      <c r="B721" s="44"/>
      <c r="C721" s="21"/>
      <c r="D721" s="22"/>
      <c r="E721" s="64"/>
      <c r="F721" s="63"/>
      <c r="G721" s="64"/>
      <c r="H721" s="21"/>
      <c r="I721" s="23"/>
      <c r="J721" s="23"/>
      <c r="K721" s="21" t="str">
        <f t="shared" si="22"/>
        <v/>
      </c>
      <c r="L721" s="24" t="str">
        <f>IFERROR(IF(COUNTIF('ANEXO 2'!A:A,'ANEXO 1'!D721)=0,"",COUNTIF('ANEXO 2'!A:A,'ANEXO 1'!D721)),"")</f>
        <v/>
      </c>
      <c r="M721" s="21" t="str">
        <f>IFERROR((SUMIFS('ANEXO 2'!C:C,'ANEXO 2'!A:A,D721)/ROUND(SUMIFS(K:K,D:D,D721),2))*ROUND(K721,2),"")</f>
        <v/>
      </c>
      <c r="N721" s="21" t="str">
        <f t="shared" si="23"/>
        <v/>
      </c>
    </row>
    <row r="722" spans="1:14" x14ac:dyDescent="0.2">
      <c r="A722" s="42"/>
      <c r="B722" s="44"/>
      <c r="C722" s="21"/>
      <c r="D722" s="22"/>
      <c r="E722" s="64"/>
      <c r="F722" s="63"/>
      <c r="G722" s="64"/>
      <c r="H722" s="21"/>
      <c r="I722" s="23"/>
      <c r="J722" s="23"/>
      <c r="K722" s="21" t="str">
        <f t="shared" si="22"/>
        <v/>
      </c>
      <c r="L722" s="24" t="str">
        <f>IFERROR(IF(COUNTIF('ANEXO 2'!A:A,'ANEXO 1'!D722)=0,"",COUNTIF('ANEXO 2'!A:A,'ANEXO 1'!D722)),"")</f>
        <v/>
      </c>
      <c r="M722" s="21" t="str">
        <f>IFERROR((SUMIFS('ANEXO 2'!C:C,'ANEXO 2'!A:A,D722)/ROUND(SUMIFS(K:K,D:D,D722),2))*ROUND(K722,2),"")</f>
        <v/>
      </c>
      <c r="N722" s="21" t="str">
        <f t="shared" si="23"/>
        <v/>
      </c>
    </row>
    <row r="723" spans="1:14" x14ac:dyDescent="0.2">
      <c r="A723" s="42"/>
      <c r="B723" s="44"/>
      <c r="C723" s="21"/>
      <c r="D723" s="22"/>
      <c r="E723" s="64"/>
      <c r="F723" s="63"/>
      <c r="G723" s="64"/>
      <c r="H723" s="21"/>
      <c r="I723" s="23"/>
      <c r="J723" s="23"/>
      <c r="K723" s="21" t="str">
        <f t="shared" si="22"/>
        <v/>
      </c>
      <c r="L723" s="24" t="str">
        <f>IFERROR(IF(COUNTIF('ANEXO 2'!A:A,'ANEXO 1'!D723)=0,"",COUNTIF('ANEXO 2'!A:A,'ANEXO 1'!D723)),"")</f>
        <v/>
      </c>
      <c r="M723" s="21" t="str">
        <f>IFERROR((SUMIFS('ANEXO 2'!C:C,'ANEXO 2'!A:A,D723)/ROUND(SUMIFS(K:K,D:D,D723),2))*ROUND(K723,2),"")</f>
        <v/>
      </c>
      <c r="N723" s="21" t="str">
        <f t="shared" si="23"/>
        <v/>
      </c>
    </row>
    <row r="724" spans="1:14" x14ac:dyDescent="0.2">
      <c r="A724" s="42"/>
      <c r="B724" s="44"/>
      <c r="C724" s="21"/>
      <c r="D724" s="22"/>
      <c r="E724" s="64"/>
      <c r="F724" s="63"/>
      <c r="G724" s="64"/>
      <c r="H724" s="21"/>
      <c r="I724" s="23"/>
      <c r="J724" s="23"/>
      <c r="K724" s="21" t="str">
        <f t="shared" si="22"/>
        <v/>
      </c>
      <c r="L724" s="24" t="str">
        <f>IFERROR(IF(COUNTIF('ANEXO 2'!A:A,'ANEXO 1'!D724)=0,"",COUNTIF('ANEXO 2'!A:A,'ANEXO 1'!D724)),"")</f>
        <v/>
      </c>
      <c r="M724" s="21" t="str">
        <f>IFERROR((SUMIFS('ANEXO 2'!C:C,'ANEXO 2'!A:A,D724)/ROUND(SUMIFS(K:K,D:D,D724),2))*ROUND(K724,2),"")</f>
        <v/>
      </c>
      <c r="N724" s="21" t="str">
        <f t="shared" si="23"/>
        <v/>
      </c>
    </row>
    <row r="725" spans="1:14" x14ac:dyDescent="0.2">
      <c r="A725" s="42"/>
      <c r="B725" s="44"/>
      <c r="C725" s="21"/>
      <c r="D725" s="22"/>
      <c r="E725" s="64"/>
      <c r="F725" s="63"/>
      <c r="G725" s="64"/>
      <c r="H725" s="21"/>
      <c r="I725" s="23"/>
      <c r="J725" s="23"/>
      <c r="K725" s="21" t="str">
        <f t="shared" si="22"/>
        <v/>
      </c>
      <c r="L725" s="24" t="str">
        <f>IFERROR(IF(COUNTIF('ANEXO 2'!A:A,'ANEXO 1'!D725)=0,"",COUNTIF('ANEXO 2'!A:A,'ANEXO 1'!D725)),"")</f>
        <v/>
      </c>
      <c r="M725" s="21" t="str">
        <f>IFERROR((SUMIFS('ANEXO 2'!C:C,'ANEXO 2'!A:A,D725)/ROUND(SUMIFS(K:K,D:D,D725),2))*ROUND(K725,2),"")</f>
        <v/>
      </c>
      <c r="N725" s="21" t="str">
        <f t="shared" si="23"/>
        <v/>
      </c>
    </row>
    <row r="726" spans="1:14" x14ac:dyDescent="0.2">
      <c r="A726" s="42"/>
      <c r="B726" s="44"/>
      <c r="C726" s="21"/>
      <c r="D726" s="22"/>
      <c r="E726" s="64"/>
      <c r="F726" s="63"/>
      <c r="G726" s="64"/>
      <c r="H726" s="21"/>
      <c r="I726" s="23"/>
      <c r="J726" s="23"/>
      <c r="K726" s="21" t="str">
        <f t="shared" si="22"/>
        <v/>
      </c>
      <c r="L726" s="24" t="str">
        <f>IFERROR(IF(COUNTIF('ANEXO 2'!A:A,'ANEXO 1'!D726)=0,"",COUNTIF('ANEXO 2'!A:A,'ANEXO 1'!D726)),"")</f>
        <v/>
      </c>
      <c r="M726" s="21" t="str">
        <f>IFERROR((SUMIFS('ANEXO 2'!C:C,'ANEXO 2'!A:A,D726)/ROUND(SUMIFS(K:K,D:D,D726),2))*ROUND(K726,2),"")</f>
        <v/>
      </c>
      <c r="N726" s="21" t="str">
        <f t="shared" si="23"/>
        <v/>
      </c>
    </row>
    <row r="727" spans="1:14" x14ac:dyDescent="0.2">
      <c r="A727" s="42"/>
      <c r="B727" s="44"/>
      <c r="C727" s="21"/>
      <c r="D727" s="22"/>
      <c r="E727" s="64"/>
      <c r="F727" s="63"/>
      <c r="G727" s="64"/>
      <c r="H727" s="21"/>
      <c r="I727" s="23"/>
      <c r="J727" s="23"/>
      <c r="K727" s="21" t="str">
        <f t="shared" si="22"/>
        <v/>
      </c>
      <c r="L727" s="24" t="str">
        <f>IFERROR(IF(COUNTIF('ANEXO 2'!A:A,'ANEXO 1'!D727)=0,"",COUNTIF('ANEXO 2'!A:A,'ANEXO 1'!D727)),"")</f>
        <v/>
      </c>
      <c r="M727" s="21" t="str">
        <f>IFERROR((SUMIFS('ANEXO 2'!C:C,'ANEXO 2'!A:A,D727)/ROUND(SUMIFS(K:K,D:D,D727),2))*ROUND(K727,2),"")</f>
        <v/>
      </c>
      <c r="N727" s="21" t="str">
        <f t="shared" si="23"/>
        <v/>
      </c>
    </row>
    <row r="728" spans="1:14" x14ac:dyDescent="0.2">
      <c r="A728" s="42"/>
      <c r="B728" s="44"/>
      <c r="C728" s="21"/>
      <c r="D728" s="22"/>
      <c r="E728" s="64"/>
      <c r="F728" s="63"/>
      <c r="G728" s="64"/>
      <c r="H728" s="21"/>
      <c r="I728" s="23"/>
      <c r="J728" s="23"/>
      <c r="K728" s="21" t="str">
        <f t="shared" si="22"/>
        <v/>
      </c>
      <c r="L728" s="24" t="str">
        <f>IFERROR(IF(COUNTIF('ANEXO 2'!A:A,'ANEXO 1'!D728)=0,"",COUNTIF('ANEXO 2'!A:A,'ANEXO 1'!D728)),"")</f>
        <v/>
      </c>
      <c r="M728" s="21" t="str">
        <f>IFERROR((SUMIFS('ANEXO 2'!C:C,'ANEXO 2'!A:A,D728)/ROUND(SUMIFS(K:K,D:D,D728),2))*ROUND(K728,2),"")</f>
        <v/>
      </c>
      <c r="N728" s="21" t="str">
        <f t="shared" si="23"/>
        <v/>
      </c>
    </row>
    <row r="729" spans="1:14" x14ac:dyDescent="0.2">
      <c r="A729" s="42"/>
      <c r="B729" s="44"/>
      <c r="C729" s="21"/>
      <c r="D729" s="22"/>
      <c r="E729" s="64"/>
      <c r="F729" s="63"/>
      <c r="G729" s="64"/>
      <c r="H729" s="21"/>
      <c r="I729" s="23"/>
      <c r="J729" s="23"/>
      <c r="K729" s="21" t="str">
        <f t="shared" si="22"/>
        <v/>
      </c>
      <c r="L729" s="24" t="str">
        <f>IFERROR(IF(COUNTIF('ANEXO 2'!A:A,'ANEXO 1'!D729)=0,"",COUNTIF('ANEXO 2'!A:A,'ANEXO 1'!D729)),"")</f>
        <v/>
      </c>
      <c r="M729" s="21" t="str">
        <f>IFERROR((SUMIFS('ANEXO 2'!C:C,'ANEXO 2'!A:A,D729)/ROUND(SUMIFS(K:K,D:D,D729),2))*ROUND(K729,2),"")</f>
        <v/>
      </c>
      <c r="N729" s="21" t="str">
        <f t="shared" si="23"/>
        <v/>
      </c>
    </row>
    <row r="730" spans="1:14" x14ac:dyDescent="0.2">
      <c r="A730" s="42"/>
      <c r="B730" s="44"/>
      <c r="C730" s="21"/>
      <c r="D730" s="22"/>
      <c r="E730" s="64"/>
      <c r="F730" s="63"/>
      <c r="G730" s="64"/>
      <c r="H730" s="21"/>
      <c r="I730" s="23"/>
      <c r="J730" s="23"/>
      <c r="K730" s="21" t="str">
        <f t="shared" si="22"/>
        <v/>
      </c>
      <c r="L730" s="24" t="str">
        <f>IFERROR(IF(COUNTIF('ANEXO 2'!A:A,'ANEXO 1'!D730)=0,"",COUNTIF('ANEXO 2'!A:A,'ANEXO 1'!D730)),"")</f>
        <v/>
      </c>
      <c r="M730" s="21" t="str">
        <f>IFERROR((SUMIFS('ANEXO 2'!C:C,'ANEXO 2'!A:A,D730)/ROUND(SUMIFS(K:K,D:D,D730),2))*ROUND(K730,2),"")</f>
        <v/>
      </c>
      <c r="N730" s="21" t="str">
        <f t="shared" si="23"/>
        <v/>
      </c>
    </row>
    <row r="731" spans="1:14" x14ac:dyDescent="0.2">
      <c r="A731" s="42"/>
      <c r="B731" s="44"/>
      <c r="C731" s="21"/>
      <c r="D731" s="22"/>
      <c r="E731" s="64"/>
      <c r="F731" s="63"/>
      <c r="G731" s="64"/>
      <c r="H731" s="21"/>
      <c r="I731" s="23"/>
      <c r="J731" s="23"/>
      <c r="K731" s="21" t="str">
        <f t="shared" si="22"/>
        <v/>
      </c>
      <c r="L731" s="24" t="str">
        <f>IFERROR(IF(COUNTIF('ANEXO 2'!A:A,'ANEXO 1'!D731)=0,"",COUNTIF('ANEXO 2'!A:A,'ANEXO 1'!D731)),"")</f>
        <v/>
      </c>
      <c r="M731" s="21" t="str">
        <f>IFERROR((SUMIFS('ANEXO 2'!C:C,'ANEXO 2'!A:A,D731)/ROUND(SUMIFS(K:K,D:D,D731),2))*ROUND(K731,2),"")</f>
        <v/>
      </c>
      <c r="N731" s="21" t="str">
        <f t="shared" si="23"/>
        <v/>
      </c>
    </row>
    <row r="732" spans="1:14" x14ac:dyDescent="0.2">
      <c r="A732" s="42"/>
      <c r="B732" s="44"/>
      <c r="C732" s="21"/>
      <c r="D732" s="22"/>
      <c r="E732" s="64"/>
      <c r="F732" s="63"/>
      <c r="G732" s="64"/>
      <c r="H732" s="21"/>
      <c r="I732" s="23"/>
      <c r="J732" s="23"/>
      <c r="K732" s="21" t="str">
        <f t="shared" si="22"/>
        <v/>
      </c>
      <c r="L732" s="24" t="str">
        <f>IFERROR(IF(COUNTIF('ANEXO 2'!A:A,'ANEXO 1'!D732)=0,"",COUNTIF('ANEXO 2'!A:A,'ANEXO 1'!D732)),"")</f>
        <v/>
      </c>
      <c r="M732" s="21" t="str">
        <f>IFERROR((SUMIFS('ANEXO 2'!C:C,'ANEXO 2'!A:A,D732)/ROUND(SUMIFS(K:K,D:D,D732),2))*ROUND(K732,2),"")</f>
        <v/>
      </c>
      <c r="N732" s="21" t="str">
        <f t="shared" si="23"/>
        <v/>
      </c>
    </row>
    <row r="733" spans="1:14" x14ac:dyDescent="0.2">
      <c r="A733" s="42"/>
      <c r="B733" s="44"/>
      <c r="C733" s="21"/>
      <c r="D733" s="22"/>
      <c r="E733" s="64"/>
      <c r="F733" s="63"/>
      <c r="G733" s="64"/>
      <c r="H733" s="21"/>
      <c r="I733" s="23"/>
      <c r="J733" s="23"/>
      <c r="K733" s="21" t="str">
        <f t="shared" si="22"/>
        <v/>
      </c>
      <c r="L733" s="24" t="str">
        <f>IFERROR(IF(COUNTIF('ANEXO 2'!A:A,'ANEXO 1'!D733)=0,"",COUNTIF('ANEXO 2'!A:A,'ANEXO 1'!D733)),"")</f>
        <v/>
      </c>
      <c r="M733" s="21" t="str">
        <f>IFERROR((SUMIFS('ANEXO 2'!C:C,'ANEXO 2'!A:A,D733)/ROUND(SUMIFS(K:K,D:D,D733),2))*ROUND(K733,2),"")</f>
        <v/>
      </c>
      <c r="N733" s="21" t="str">
        <f t="shared" si="23"/>
        <v/>
      </c>
    </row>
    <row r="734" spans="1:14" x14ac:dyDescent="0.2">
      <c r="A734" s="42"/>
      <c r="B734" s="44"/>
      <c r="C734" s="21"/>
      <c r="D734" s="22"/>
      <c r="E734" s="64"/>
      <c r="F734" s="63"/>
      <c r="G734" s="64"/>
      <c r="H734" s="21"/>
      <c r="I734" s="23"/>
      <c r="J734" s="23"/>
      <c r="K734" s="21" t="str">
        <f t="shared" si="22"/>
        <v/>
      </c>
      <c r="L734" s="24" t="str">
        <f>IFERROR(IF(COUNTIF('ANEXO 2'!A:A,'ANEXO 1'!D734)=0,"",COUNTIF('ANEXO 2'!A:A,'ANEXO 1'!D734)),"")</f>
        <v/>
      </c>
      <c r="M734" s="21" t="str">
        <f>IFERROR((SUMIFS('ANEXO 2'!C:C,'ANEXO 2'!A:A,D734)/ROUND(SUMIFS(K:K,D:D,D734),2))*ROUND(K734,2),"")</f>
        <v/>
      </c>
      <c r="N734" s="21" t="str">
        <f t="shared" si="23"/>
        <v/>
      </c>
    </row>
    <row r="735" spans="1:14" x14ac:dyDescent="0.2">
      <c r="A735" s="42"/>
      <c r="B735" s="44"/>
      <c r="C735" s="21"/>
      <c r="D735" s="22"/>
      <c r="E735" s="64"/>
      <c r="F735" s="63"/>
      <c r="G735" s="64"/>
      <c r="H735" s="21"/>
      <c r="I735" s="23"/>
      <c r="J735" s="23"/>
      <c r="K735" s="21" t="str">
        <f t="shared" si="22"/>
        <v/>
      </c>
      <c r="L735" s="24" t="str">
        <f>IFERROR(IF(COUNTIF('ANEXO 2'!A:A,'ANEXO 1'!D735)=0,"",COUNTIF('ANEXO 2'!A:A,'ANEXO 1'!D735)),"")</f>
        <v/>
      </c>
      <c r="M735" s="21" t="str">
        <f>IFERROR((SUMIFS('ANEXO 2'!C:C,'ANEXO 2'!A:A,D735)/ROUND(SUMIFS(K:K,D:D,D735),2))*ROUND(K735,2),"")</f>
        <v/>
      </c>
      <c r="N735" s="21" t="str">
        <f t="shared" si="23"/>
        <v/>
      </c>
    </row>
    <row r="736" spans="1:14" x14ac:dyDescent="0.2">
      <c r="A736" s="42"/>
      <c r="B736" s="44"/>
      <c r="C736" s="21"/>
      <c r="D736" s="22"/>
      <c r="E736" s="64"/>
      <c r="F736" s="63"/>
      <c r="G736" s="64"/>
      <c r="H736" s="21"/>
      <c r="I736" s="23"/>
      <c r="J736" s="23"/>
      <c r="K736" s="21" t="str">
        <f t="shared" si="22"/>
        <v/>
      </c>
      <c r="L736" s="24" t="str">
        <f>IFERROR(IF(COUNTIF('ANEXO 2'!A:A,'ANEXO 1'!D736)=0,"",COUNTIF('ANEXO 2'!A:A,'ANEXO 1'!D736)),"")</f>
        <v/>
      </c>
      <c r="M736" s="21" t="str">
        <f>IFERROR((SUMIFS('ANEXO 2'!C:C,'ANEXO 2'!A:A,D736)/ROUND(SUMIFS(K:K,D:D,D736),2))*ROUND(K736,2),"")</f>
        <v/>
      </c>
      <c r="N736" s="21" t="str">
        <f t="shared" si="23"/>
        <v/>
      </c>
    </row>
    <row r="737" spans="1:14" x14ac:dyDescent="0.2">
      <c r="A737" s="42"/>
      <c r="B737" s="44"/>
      <c r="C737" s="21"/>
      <c r="D737" s="22"/>
      <c r="E737" s="64"/>
      <c r="F737" s="63"/>
      <c r="G737" s="64"/>
      <c r="H737" s="21"/>
      <c r="I737" s="23"/>
      <c r="J737" s="23"/>
      <c r="K737" s="21" t="str">
        <f t="shared" si="22"/>
        <v/>
      </c>
      <c r="L737" s="24" t="str">
        <f>IFERROR(IF(COUNTIF('ANEXO 2'!A:A,'ANEXO 1'!D737)=0,"",COUNTIF('ANEXO 2'!A:A,'ANEXO 1'!D737)),"")</f>
        <v/>
      </c>
      <c r="M737" s="21" t="str">
        <f>IFERROR((SUMIFS('ANEXO 2'!C:C,'ANEXO 2'!A:A,D737)/ROUND(SUMIFS(K:K,D:D,D737),2))*ROUND(K737,2),"")</f>
        <v/>
      </c>
      <c r="N737" s="21" t="str">
        <f t="shared" si="23"/>
        <v/>
      </c>
    </row>
    <row r="738" spans="1:14" x14ac:dyDescent="0.2">
      <c r="A738" s="42"/>
      <c r="B738" s="44"/>
      <c r="C738" s="21"/>
      <c r="D738" s="22"/>
      <c r="E738" s="64"/>
      <c r="F738" s="63"/>
      <c r="G738" s="64"/>
      <c r="H738" s="21"/>
      <c r="I738" s="23"/>
      <c r="J738" s="23"/>
      <c r="K738" s="21" t="str">
        <f t="shared" si="22"/>
        <v/>
      </c>
      <c r="L738" s="24" t="str">
        <f>IFERROR(IF(COUNTIF('ANEXO 2'!A:A,'ANEXO 1'!D738)=0,"",COUNTIF('ANEXO 2'!A:A,'ANEXO 1'!D738)),"")</f>
        <v/>
      </c>
      <c r="M738" s="21" t="str">
        <f>IFERROR((SUMIFS('ANEXO 2'!C:C,'ANEXO 2'!A:A,D738)/ROUND(SUMIFS(K:K,D:D,D738),2))*ROUND(K738,2),"")</f>
        <v/>
      </c>
      <c r="N738" s="21" t="str">
        <f t="shared" si="23"/>
        <v/>
      </c>
    </row>
    <row r="739" spans="1:14" x14ac:dyDescent="0.2">
      <c r="A739" s="42"/>
      <c r="B739" s="44"/>
      <c r="C739" s="21"/>
      <c r="D739" s="22"/>
      <c r="E739" s="64"/>
      <c r="F739" s="63"/>
      <c r="G739" s="64"/>
      <c r="H739" s="21"/>
      <c r="I739" s="23"/>
      <c r="J739" s="23"/>
      <c r="K739" s="21" t="str">
        <f t="shared" si="22"/>
        <v/>
      </c>
      <c r="L739" s="24" t="str">
        <f>IFERROR(IF(COUNTIF('ANEXO 2'!A:A,'ANEXO 1'!D739)=0,"",COUNTIF('ANEXO 2'!A:A,'ANEXO 1'!D739)),"")</f>
        <v/>
      </c>
      <c r="M739" s="21" t="str">
        <f>IFERROR((SUMIFS('ANEXO 2'!C:C,'ANEXO 2'!A:A,D739)/ROUND(SUMIFS(K:K,D:D,D739),2))*ROUND(K739,2),"")</f>
        <v/>
      </c>
      <c r="N739" s="21" t="str">
        <f t="shared" si="23"/>
        <v/>
      </c>
    </row>
    <row r="740" spans="1:14" x14ac:dyDescent="0.2">
      <c r="A740" s="42"/>
      <c r="B740" s="44"/>
      <c r="C740" s="21"/>
      <c r="D740" s="22"/>
      <c r="E740" s="64"/>
      <c r="F740" s="63"/>
      <c r="G740" s="64"/>
      <c r="H740" s="21"/>
      <c r="I740" s="23"/>
      <c r="J740" s="23"/>
      <c r="K740" s="21" t="str">
        <f t="shared" si="22"/>
        <v/>
      </c>
      <c r="L740" s="24" t="str">
        <f>IFERROR(IF(COUNTIF('ANEXO 2'!A:A,'ANEXO 1'!D740)=0,"",COUNTIF('ANEXO 2'!A:A,'ANEXO 1'!D740)),"")</f>
        <v/>
      </c>
      <c r="M740" s="21" t="str">
        <f>IFERROR((SUMIFS('ANEXO 2'!C:C,'ANEXO 2'!A:A,D740)/ROUND(SUMIFS(K:K,D:D,D740),2))*ROUND(K740,2),"")</f>
        <v/>
      </c>
      <c r="N740" s="21" t="str">
        <f t="shared" si="23"/>
        <v/>
      </c>
    </row>
    <row r="741" spans="1:14" x14ac:dyDescent="0.2">
      <c r="A741" s="42"/>
      <c r="B741" s="44"/>
      <c r="C741" s="21"/>
      <c r="D741" s="22"/>
      <c r="E741" s="64"/>
      <c r="F741" s="63"/>
      <c r="G741" s="64"/>
      <c r="H741" s="21"/>
      <c r="I741" s="23"/>
      <c r="J741" s="23"/>
      <c r="K741" s="21" t="str">
        <f t="shared" si="22"/>
        <v/>
      </c>
      <c r="L741" s="24" t="str">
        <f>IFERROR(IF(COUNTIF('ANEXO 2'!A:A,'ANEXO 1'!D741)=0,"",COUNTIF('ANEXO 2'!A:A,'ANEXO 1'!D741)),"")</f>
        <v/>
      </c>
      <c r="M741" s="21" t="str">
        <f>IFERROR((SUMIFS('ANEXO 2'!C:C,'ANEXO 2'!A:A,D741)/ROUND(SUMIFS(K:K,D:D,D741),2))*ROUND(K741,2),"")</f>
        <v/>
      </c>
      <c r="N741" s="21" t="str">
        <f t="shared" si="23"/>
        <v/>
      </c>
    </row>
    <row r="742" spans="1:14" x14ac:dyDescent="0.2">
      <c r="A742" s="42"/>
      <c r="B742" s="44"/>
      <c r="C742" s="21"/>
      <c r="D742" s="22"/>
      <c r="E742" s="64"/>
      <c r="F742" s="63"/>
      <c r="G742" s="64"/>
      <c r="H742" s="21"/>
      <c r="I742" s="23"/>
      <c r="J742" s="23"/>
      <c r="K742" s="21" t="str">
        <f t="shared" si="22"/>
        <v/>
      </c>
      <c r="L742" s="24" t="str">
        <f>IFERROR(IF(COUNTIF('ANEXO 2'!A:A,'ANEXO 1'!D742)=0,"",COUNTIF('ANEXO 2'!A:A,'ANEXO 1'!D742)),"")</f>
        <v/>
      </c>
      <c r="M742" s="21" t="str">
        <f>IFERROR((SUMIFS('ANEXO 2'!C:C,'ANEXO 2'!A:A,D742)/ROUND(SUMIFS(K:K,D:D,D742),2))*ROUND(K742,2),"")</f>
        <v/>
      </c>
      <c r="N742" s="21" t="str">
        <f t="shared" si="23"/>
        <v/>
      </c>
    </row>
    <row r="743" spans="1:14" x14ac:dyDescent="0.2">
      <c r="A743" s="42"/>
      <c r="B743" s="44"/>
      <c r="C743" s="21"/>
      <c r="D743" s="22"/>
      <c r="E743" s="64"/>
      <c r="F743" s="63"/>
      <c r="G743" s="64"/>
      <c r="H743" s="21"/>
      <c r="I743" s="23"/>
      <c r="J743" s="23"/>
      <c r="K743" s="21" t="str">
        <f t="shared" si="22"/>
        <v/>
      </c>
      <c r="L743" s="24" t="str">
        <f>IFERROR(IF(COUNTIF('ANEXO 2'!A:A,'ANEXO 1'!D743)=0,"",COUNTIF('ANEXO 2'!A:A,'ANEXO 1'!D743)),"")</f>
        <v/>
      </c>
      <c r="M743" s="21" t="str">
        <f>IFERROR((SUMIFS('ANEXO 2'!C:C,'ANEXO 2'!A:A,D743)/ROUND(SUMIFS(K:K,D:D,D743),2))*ROUND(K743,2),"")</f>
        <v/>
      </c>
      <c r="N743" s="21" t="str">
        <f t="shared" si="23"/>
        <v/>
      </c>
    </row>
    <row r="744" spans="1:14" x14ac:dyDescent="0.2">
      <c r="A744" s="42"/>
      <c r="B744" s="44"/>
      <c r="C744" s="21"/>
      <c r="D744" s="22"/>
      <c r="E744" s="64"/>
      <c r="F744" s="63"/>
      <c r="G744" s="64"/>
      <c r="H744" s="21"/>
      <c r="I744" s="23"/>
      <c r="J744" s="23"/>
      <c r="K744" s="21" t="str">
        <f t="shared" si="22"/>
        <v/>
      </c>
      <c r="L744" s="24" t="str">
        <f>IFERROR(IF(COUNTIF('ANEXO 2'!A:A,'ANEXO 1'!D744)=0,"",COUNTIF('ANEXO 2'!A:A,'ANEXO 1'!D744)),"")</f>
        <v/>
      </c>
      <c r="M744" s="21" t="str">
        <f>IFERROR((SUMIFS('ANEXO 2'!C:C,'ANEXO 2'!A:A,D744)/ROUND(SUMIFS(K:K,D:D,D744),2))*ROUND(K744,2),"")</f>
        <v/>
      </c>
      <c r="N744" s="21" t="str">
        <f t="shared" si="23"/>
        <v/>
      </c>
    </row>
    <row r="745" spans="1:14" x14ac:dyDescent="0.2">
      <c r="A745" s="42"/>
      <c r="B745" s="44"/>
      <c r="C745" s="21"/>
      <c r="D745" s="22"/>
      <c r="E745" s="64"/>
      <c r="F745" s="63"/>
      <c r="G745" s="64"/>
      <c r="H745" s="21"/>
      <c r="I745" s="23"/>
      <c r="J745" s="23"/>
      <c r="K745" s="21" t="str">
        <f t="shared" si="22"/>
        <v/>
      </c>
      <c r="L745" s="24" t="str">
        <f>IFERROR(IF(COUNTIF('ANEXO 2'!A:A,'ANEXO 1'!D745)=0,"",COUNTIF('ANEXO 2'!A:A,'ANEXO 1'!D745)),"")</f>
        <v/>
      </c>
      <c r="M745" s="21" t="str">
        <f>IFERROR((SUMIFS('ANEXO 2'!C:C,'ANEXO 2'!A:A,D745)/ROUND(SUMIFS(K:K,D:D,D745),2))*ROUND(K745,2),"")</f>
        <v/>
      </c>
      <c r="N745" s="21" t="str">
        <f t="shared" si="23"/>
        <v/>
      </c>
    </row>
    <row r="746" spans="1:14" x14ac:dyDescent="0.2">
      <c r="A746" s="42"/>
      <c r="B746" s="44"/>
      <c r="C746" s="21"/>
      <c r="D746" s="22"/>
      <c r="E746" s="64"/>
      <c r="F746" s="63"/>
      <c r="G746" s="64"/>
      <c r="H746" s="21"/>
      <c r="I746" s="23"/>
      <c r="J746" s="23"/>
      <c r="K746" s="21" t="str">
        <f t="shared" si="22"/>
        <v/>
      </c>
      <c r="L746" s="24" t="str">
        <f>IFERROR(IF(COUNTIF('ANEXO 2'!A:A,'ANEXO 1'!D746)=0,"",COUNTIF('ANEXO 2'!A:A,'ANEXO 1'!D746)),"")</f>
        <v/>
      </c>
      <c r="M746" s="21" t="str">
        <f>IFERROR((SUMIFS('ANEXO 2'!C:C,'ANEXO 2'!A:A,D746)/ROUND(SUMIFS(K:K,D:D,D746),2))*ROUND(K746,2),"")</f>
        <v/>
      </c>
      <c r="N746" s="21" t="str">
        <f t="shared" si="23"/>
        <v/>
      </c>
    </row>
    <row r="747" spans="1:14" x14ac:dyDescent="0.2">
      <c r="A747" s="42"/>
      <c r="B747" s="44"/>
      <c r="C747" s="21"/>
      <c r="D747" s="22"/>
      <c r="E747" s="64"/>
      <c r="F747" s="63"/>
      <c r="G747" s="64"/>
      <c r="H747" s="21"/>
      <c r="I747" s="23"/>
      <c r="J747" s="23"/>
      <c r="K747" s="21" t="str">
        <f t="shared" si="22"/>
        <v/>
      </c>
      <c r="L747" s="24" t="str">
        <f>IFERROR(IF(COUNTIF('ANEXO 2'!A:A,'ANEXO 1'!D747)=0,"",COUNTIF('ANEXO 2'!A:A,'ANEXO 1'!D747)),"")</f>
        <v/>
      </c>
      <c r="M747" s="21" t="str">
        <f>IFERROR((SUMIFS('ANEXO 2'!C:C,'ANEXO 2'!A:A,D747)/ROUND(SUMIFS(K:K,D:D,D747),2))*ROUND(K747,2),"")</f>
        <v/>
      </c>
      <c r="N747" s="21" t="str">
        <f t="shared" si="23"/>
        <v/>
      </c>
    </row>
    <row r="748" spans="1:14" x14ac:dyDescent="0.2">
      <c r="A748" s="42"/>
      <c r="B748" s="44"/>
      <c r="C748" s="21"/>
      <c r="D748" s="22"/>
      <c r="E748" s="64"/>
      <c r="F748" s="63"/>
      <c r="G748" s="64"/>
      <c r="H748" s="21"/>
      <c r="I748" s="23"/>
      <c r="J748" s="23"/>
      <c r="K748" s="21" t="str">
        <f t="shared" si="22"/>
        <v/>
      </c>
      <c r="L748" s="24" t="str">
        <f>IFERROR(IF(COUNTIF('ANEXO 2'!A:A,'ANEXO 1'!D748)=0,"",COUNTIF('ANEXO 2'!A:A,'ANEXO 1'!D748)),"")</f>
        <v/>
      </c>
      <c r="M748" s="21" t="str">
        <f>IFERROR((SUMIFS('ANEXO 2'!C:C,'ANEXO 2'!A:A,D748)/ROUND(SUMIFS(K:K,D:D,D748),2))*ROUND(K748,2),"")</f>
        <v/>
      </c>
      <c r="N748" s="21" t="str">
        <f t="shared" si="23"/>
        <v/>
      </c>
    </row>
    <row r="749" spans="1:14" x14ac:dyDescent="0.2">
      <c r="A749" s="42"/>
      <c r="B749" s="44"/>
      <c r="C749" s="21"/>
      <c r="D749" s="22"/>
      <c r="E749" s="64"/>
      <c r="F749" s="63"/>
      <c r="G749" s="64"/>
      <c r="H749" s="21"/>
      <c r="I749" s="23"/>
      <c r="J749" s="23"/>
      <c r="K749" s="21" t="str">
        <f t="shared" si="22"/>
        <v/>
      </c>
      <c r="L749" s="24" t="str">
        <f>IFERROR(IF(COUNTIF('ANEXO 2'!A:A,'ANEXO 1'!D749)=0,"",COUNTIF('ANEXO 2'!A:A,'ANEXO 1'!D749)),"")</f>
        <v/>
      </c>
      <c r="M749" s="21" t="str">
        <f>IFERROR((SUMIFS('ANEXO 2'!C:C,'ANEXO 2'!A:A,D749)/ROUND(SUMIFS(K:K,D:D,D749),2))*ROUND(K749,2),"")</f>
        <v/>
      </c>
      <c r="N749" s="21" t="str">
        <f t="shared" si="23"/>
        <v/>
      </c>
    </row>
    <row r="750" spans="1:14" x14ac:dyDescent="0.2">
      <c r="A750" s="42"/>
      <c r="B750" s="44"/>
      <c r="C750" s="21"/>
      <c r="D750" s="22"/>
      <c r="E750" s="64"/>
      <c r="F750" s="63"/>
      <c r="G750" s="64"/>
      <c r="H750" s="21"/>
      <c r="I750" s="23"/>
      <c r="J750" s="23"/>
      <c r="K750" s="21" t="str">
        <f t="shared" si="22"/>
        <v/>
      </c>
      <c r="L750" s="24" t="str">
        <f>IFERROR(IF(COUNTIF('ANEXO 2'!A:A,'ANEXO 1'!D750)=0,"",COUNTIF('ANEXO 2'!A:A,'ANEXO 1'!D750)),"")</f>
        <v/>
      </c>
      <c r="M750" s="21" t="str">
        <f>IFERROR((SUMIFS('ANEXO 2'!C:C,'ANEXO 2'!A:A,D750)/ROUND(SUMIFS(K:K,D:D,D750),2))*ROUND(K750,2),"")</f>
        <v/>
      </c>
      <c r="N750" s="21" t="str">
        <f t="shared" si="23"/>
        <v/>
      </c>
    </row>
    <row r="751" spans="1:14" x14ac:dyDescent="0.2">
      <c r="A751" s="42"/>
      <c r="B751" s="44"/>
      <c r="C751" s="21"/>
      <c r="D751" s="22"/>
      <c r="E751" s="64"/>
      <c r="F751" s="63"/>
      <c r="G751" s="64"/>
      <c r="H751" s="21"/>
      <c r="I751" s="23"/>
      <c r="J751" s="23"/>
      <c r="K751" s="21" t="str">
        <f t="shared" si="22"/>
        <v/>
      </c>
      <c r="L751" s="24" t="str">
        <f>IFERROR(IF(COUNTIF('ANEXO 2'!A:A,'ANEXO 1'!D751)=0,"",COUNTIF('ANEXO 2'!A:A,'ANEXO 1'!D751)),"")</f>
        <v/>
      </c>
      <c r="M751" s="21" t="str">
        <f>IFERROR((SUMIFS('ANEXO 2'!C:C,'ANEXO 2'!A:A,D751)/ROUND(SUMIFS(K:K,D:D,D751),2))*ROUND(K751,2),"")</f>
        <v/>
      </c>
      <c r="N751" s="21" t="str">
        <f t="shared" si="23"/>
        <v/>
      </c>
    </row>
    <row r="752" spans="1:14" x14ac:dyDescent="0.2">
      <c r="A752" s="42"/>
      <c r="B752" s="44"/>
      <c r="C752" s="21"/>
      <c r="D752" s="22"/>
      <c r="E752" s="64"/>
      <c r="F752" s="63"/>
      <c r="G752" s="64"/>
      <c r="H752" s="21"/>
      <c r="I752" s="23"/>
      <c r="J752" s="23"/>
      <c r="K752" s="21" t="str">
        <f t="shared" si="22"/>
        <v/>
      </c>
      <c r="L752" s="24" t="str">
        <f>IFERROR(IF(COUNTIF('ANEXO 2'!A:A,'ANEXO 1'!D752)=0,"",COUNTIF('ANEXO 2'!A:A,'ANEXO 1'!D752)),"")</f>
        <v/>
      </c>
      <c r="M752" s="21" t="str">
        <f>IFERROR((SUMIFS('ANEXO 2'!C:C,'ANEXO 2'!A:A,D752)/ROUND(SUMIFS(K:K,D:D,D752),2))*ROUND(K752,2),"")</f>
        <v/>
      </c>
      <c r="N752" s="21" t="str">
        <f t="shared" si="23"/>
        <v/>
      </c>
    </row>
    <row r="753" spans="1:14" x14ac:dyDescent="0.2">
      <c r="A753" s="42"/>
      <c r="B753" s="44"/>
      <c r="C753" s="21"/>
      <c r="D753" s="22"/>
      <c r="E753" s="64"/>
      <c r="F753" s="63"/>
      <c r="G753" s="64"/>
      <c r="H753" s="21"/>
      <c r="I753" s="23"/>
      <c r="J753" s="23"/>
      <c r="K753" s="21" t="str">
        <f t="shared" si="22"/>
        <v/>
      </c>
      <c r="L753" s="24" t="str">
        <f>IFERROR(IF(COUNTIF('ANEXO 2'!A:A,'ANEXO 1'!D753)=0,"",COUNTIF('ANEXO 2'!A:A,'ANEXO 1'!D753)),"")</f>
        <v/>
      </c>
      <c r="M753" s="21" t="str">
        <f>IFERROR((SUMIFS('ANEXO 2'!C:C,'ANEXO 2'!A:A,D753)/ROUND(SUMIFS(K:K,D:D,D753),2))*ROUND(K753,2),"")</f>
        <v/>
      </c>
      <c r="N753" s="21" t="str">
        <f t="shared" si="23"/>
        <v/>
      </c>
    </row>
    <row r="754" spans="1:14" x14ac:dyDescent="0.2">
      <c r="A754" s="42"/>
      <c r="B754" s="44"/>
      <c r="C754" s="21"/>
      <c r="D754" s="22"/>
      <c r="E754" s="64"/>
      <c r="F754" s="63"/>
      <c r="G754" s="64"/>
      <c r="H754" s="21"/>
      <c r="I754" s="23"/>
      <c r="J754" s="23"/>
      <c r="K754" s="21" t="str">
        <f t="shared" si="22"/>
        <v/>
      </c>
      <c r="L754" s="24" t="str">
        <f>IFERROR(IF(COUNTIF('ANEXO 2'!A:A,'ANEXO 1'!D754)=0,"",COUNTIF('ANEXO 2'!A:A,'ANEXO 1'!D754)),"")</f>
        <v/>
      </c>
      <c r="M754" s="21" t="str">
        <f>IFERROR((SUMIFS('ANEXO 2'!C:C,'ANEXO 2'!A:A,D754)/ROUND(SUMIFS(K:K,D:D,D754),2))*ROUND(K754,2),"")</f>
        <v/>
      </c>
      <c r="N754" s="21" t="str">
        <f t="shared" si="23"/>
        <v/>
      </c>
    </row>
    <row r="755" spans="1:14" x14ac:dyDescent="0.2">
      <c r="A755" s="42"/>
      <c r="B755" s="44"/>
      <c r="C755" s="21"/>
      <c r="D755" s="22"/>
      <c r="E755" s="64"/>
      <c r="F755" s="63"/>
      <c r="G755" s="64"/>
      <c r="H755" s="21"/>
      <c r="I755" s="23"/>
      <c r="J755" s="23"/>
      <c r="K755" s="21" t="str">
        <f t="shared" si="22"/>
        <v/>
      </c>
      <c r="L755" s="24" t="str">
        <f>IFERROR(IF(COUNTIF('ANEXO 2'!A:A,'ANEXO 1'!D755)=0,"",COUNTIF('ANEXO 2'!A:A,'ANEXO 1'!D755)),"")</f>
        <v/>
      </c>
      <c r="M755" s="21" t="str">
        <f>IFERROR((SUMIFS('ANEXO 2'!C:C,'ANEXO 2'!A:A,D755)/ROUND(SUMIFS(K:K,D:D,D755),2))*ROUND(K755,2),"")</f>
        <v/>
      </c>
      <c r="N755" s="21" t="str">
        <f t="shared" si="23"/>
        <v/>
      </c>
    </row>
    <row r="756" spans="1:14" x14ac:dyDescent="0.2">
      <c r="A756" s="42"/>
      <c r="B756" s="44"/>
      <c r="C756" s="21"/>
      <c r="D756" s="22"/>
      <c r="E756" s="64"/>
      <c r="F756" s="63"/>
      <c r="G756" s="64"/>
      <c r="H756" s="21"/>
      <c r="I756" s="23"/>
      <c r="J756" s="23"/>
      <c r="K756" s="21" t="str">
        <f t="shared" si="22"/>
        <v/>
      </c>
      <c r="L756" s="24" t="str">
        <f>IFERROR(IF(COUNTIF('ANEXO 2'!A:A,'ANEXO 1'!D756)=0,"",COUNTIF('ANEXO 2'!A:A,'ANEXO 1'!D756)),"")</f>
        <v/>
      </c>
      <c r="M756" s="21" t="str">
        <f>IFERROR((SUMIFS('ANEXO 2'!C:C,'ANEXO 2'!A:A,D756)/ROUND(SUMIFS(K:K,D:D,D756),2))*ROUND(K756,2),"")</f>
        <v/>
      </c>
      <c r="N756" s="21" t="str">
        <f t="shared" si="23"/>
        <v/>
      </c>
    </row>
    <row r="757" spans="1:14" x14ac:dyDescent="0.2">
      <c r="A757" s="42"/>
      <c r="B757" s="44"/>
      <c r="C757" s="21"/>
      <c r="D757" s="22"/>
      <c r="E757" s="64"/>
      <c r="F757" s="63"/>
      <c r="G757" s="64"/>
      <c r="H757" s="21"/>
      <c r="I757" s="23"/>
      <c r="J757" s="23"/>
      <c r="K757" s="21" t="str">
        <f t="shared" si="22"/>
        <v/>
      </c>
      <c r="L757" s="24" t="str">
        <f>IFERROR(IF(COUNTIF('ANEXO 2'!A:A,'ANEXO 1'!D757)=0,"",COUNTIF('ANEXO 2'!A:A,'ANEXO 1'!D757)),"")</f>
        <v/>
      </c>
      <c r="M757" s="21" t="str">
        <f>IFERROR((SUMIFS('ANEXO 2'!C:C,'ANEXO 2'!A:A,D757)/ROUND(SUMIFS(K:K,D:D,D757),2))*ROUND(K757,2),"")</f>
        <v/>
      </c>
      <c r="N757" s="21" t="str">
        <f t="shared" si="23"/>
        <v/>
      </c>
    </row>
    <row r="758" spans="1:14" x14ac:dyDescent="0.2">
      <c r="A758" s="42"/>
      <c r="B758" s="44"/>
      <c r="C758" s="21"/>
      <c r="D758" s="22"/>
      <c r="E758" s="64"/>
      <c r="F758" s="63"/>
      <c r="G758" s="64"/>
      <c r="H758" s="21"/>
      <c r="I758" s="23"/>
      <c r="J758" s="23"/>
      <c r="K758" s="21" t="str">
        <f t="shared" si="22"/>
        <v/>
      </c>
      <c r="L758" s="24" t="str">
        <f>IFERROR(IF(COUNTIF('ANEXO 2'!A:A,'ANEXO 1'!D758)=0,"",COUNTIF('ANEXO 2'!A:A,'ANEXO 1'!D758)),"")</f>
        <v/>
      </c>
      <c r="M758" s="21" t="str">
        <f>IFERROR((SUMIFS('ANEXO 2'!C:C,'ANEXO 2'!A:A,D758)/ROUND(SUMIFS(K:K,D:D,D758),2))*ROUND(K758,2),"")</f>
        <v/>
      </c>
      <c r="N758" s="21" t="str">
        <f t="shared" si="23"/>
        <v/>
      </c>
    </row>
    <row r="759" spans="1:14" x14ac:dyDescent="0.2">
      <c r="A759" s="42"/>
      <c r="B759" s="44"/>
      <c r="C759" s="21"/>
      <c r="D759" s="22"/>
      <c r="E759" s="64"/>
      <c r="F759" s="63"/>
      <c r="G759" s="64"/>
      <c r="H759" s="21"/>
      <c r="I759" s="23"/>
      <c r="J759" s="23"/>
      <c r="K759" s="21" t="str">
        <f t="shared" si="22"/>
        <v/>
      </c>
      <c r="L759" s="24" t="str">
        <f>IFERROR(IF(COUNTIF('ANEXO 2'!A:A,'ANEXO 1'!D759)=0,"",COUNTIF('ANEXO 2'!A:A,'ANEXO 1'!D759)),"")</f>
        <v/>
      </c>
      <c r="M759" s="21" t="str">
        <f>IFERROR((SUMIFS('ANEXO 2'!C:C,'ANEXO 2'!A:A,D759)/ROUND(SUMIFS(K:K,D:D,D759),2))*ROUND(K759,2),"")</f>
        <v/>
      </c>
      <c r="N759" s="21" t="str">
        <f t="shared" si="23"/>
        <v/>
      </c>
    </row>
    <row r="760" spans="1:14" x14ac:dyDescent="0.2">
      <c r="A760" s="42"/>
      <c r="B760" s="44"/>
      <c r="C760" s="21"/>
      <c r="D760" s="22"/>
      <c r="E760" s="64"/>
      <c r="F760" s="63"/>
      <c r="G760" s="64"/>
      <c r="H760" s="21"/>
      <c r="I760" s="23"/>
      <c r="J760" s="23"/>
      <c r="K760" s="21" t="str">
        <f t="shared" si="22"/>
        <v/>
      </c>
      <c r="L760" s="24" t="str">
        <f>IFERROR(IF(COUNTIF('ANEXO 2'!A:A,'ANEXO 1'!D760)=0,"",COUNTIF('ANEXO 2'!A:A,'ANEXO 1'!D760)),"")</f>
        <v/>
      </c>
      <c r="M760" s="21" t="str">
        <f>IFERROR((SUMIFS('ANEXO 2'!C:C,'ANEXO 2'!A:A,D760)/ROUND(SUMIFS(K:K,D:D,D760),2))*ROUND(K760,2),"")</f>
        <v/>
      </c>
      <c r="N760" s="21" t="str">
        <f t="shared" si="23"/>
        <v/>
      </c>
    </row>
    <row r="761" spans="1:14" x14ac:dyDescent="0.2">
      <c r="A761" s="42"/>
      <c r="B761" s="44"/>
      <c r="C761" s="21"/>
      <c r="D761" s="22"/>
      <c r="E761" s="64"/>
      <c r="F761" s="63"/>
      <c r="G761" s="64"/>
      <c r="H761" s="21"/>
      <c r="I761" s="23"/>
      <c r="J761" s="23"/>
      <c r="K761" s="21" t="str">
        <f t="shared" si="22"/>
        <v/>
      </c>
      <c r="L761" s="24" t="str">
        <f>IFERROR(IF(COUNTIF('ANEXO 2'!A:A,'ANEXO 1'!D761)=0,"",COUNTIF('ANEXO 2'!A:A,'ANEXO 1'!D761)),"")</f>
        <v/>
      </c>
      <c r="M761" s="21" t="str">
        <f>IFERROR((SUMIFS('ANEXO 2'!C:C,'ANEXO 2'!A:A,D761)/ROUND(SUMIFS(K:K,D:D,D761),2))*ROUND(K761,2),"")</f>
        <v/>
      </c>
      <c r="N761" s="21" t="str">
        <f t="shared" si="23"/>
        <v/>
      </c>
    </row>
    <row r="762" spans="1:14" x14ac:dyDescent="0.2">
      <c r="A762" s="42"/>
      <c r="B762" s="44"/>
      <c r="C762" s="21"/>
      <c r="D762" s="22"/>
      <c r="E762" s="64"/>
      <c r="F762" s="63"/>
      <c r="G762" s="64"/>
      <c r="H762" s="21"/>
      <c r="I762" s="23"/>
      <c r="J762" s="23"/>
      <c r="K762" s="21" t="str">
        <f t="shared" si="22"/>
        <v/>
      </c>
      <c r="L762" s="24" t="str">
        <f>IFERROR(IF(COUNTIF('ANEXO 2'!A:A,'ANEXO 1'!D762)=0,"",COUNTIF('ANEXO 2'!A:A,'ANEXO 1'!D762)),"")</f>
        <v/>
      </c>
      <c r="M762" s="21" t="str">
        <f>IFERROR((SUMIFS('ANEXO 2'!C:C,'ANEXO 2'!A:A,D762)/ROUND(SUMIFS(K:K,D:D,D762),2))*ROUND(K762,2),"")</f>
        <v/>
      </c>
      <c r="N762" s="21" t="str">
        <f t="shared" si="23"/>
        <v/>
      </c>
    </row>
    <row r="763" spans="1:14" x14ac:dyDescent="0.2">
      <c r="A763" s="42"/>
      <c r="B763" s="44"/>
      <c r="C763" s="21"/>
      <c r="D763" s="22"/>
      <c r="E763" s="64"/>
      <c r="F763" s="63"/>
      <c r="G763" s="64"/>
      <c r="H763" s="21"/>
      <c r="I763" s="23"/>
      <c r="J763" s="23"/>
      <c r="K763" s="21" t="str">
        <f t="shared" si="22"/>
        <v/>
      </c>
      <c r="L763" s="24" t="str">
        <f>IFERROR(IF(COUNTIF('ANEXO 2'!A:A,'ANEXO 1'!D763)=0,"",COUNTIF('ANEXO 2'!A:A,'ANEXO 1'!D763)),"")</f>
        <v/>
      </c>
      <c r="M763" s="21" t="str">
        <f>IFERROR((SUMIFS('ANEXO 2'!C:C,'ANEXO 2'!A:A,D763)/ROUND(SUMIFS(K:K,D:D,D763),2))*ROUND(K763,2),"")</f>
        <v/>
      </c>
      <c r="N763" s="21" t="str">
        <f t="shared" si="23"/>
        <v/>
      </c>
    </row>
    <row r="764" spans="1:14" x14ac:dyDescent="0.2">
      <c r="A764" s="42"/>
      <c r="B764" s="44"/>
      <c r="C764" s="21"/>
      <c r="D764" s="22"/>
      <c r="E764" s="64"/>
      <c r="F764" s="63"/>
      <c r="G764" s="64"/>
      <c r="H764" s="21"/>
      <c r="I764" s="23"/>
      <c r="J764" s="23"/>
      <c r="K764" s="21" t="str">
        <f t="shared" si="22"/>
        <v/>
      </c>
      <c r="L764" s="24" t="str">
        <f>IFERROR(IF(COUNTIF('ANEXO 2'!A:A,'ANEXO 1'!D764)=0,"",COUNTIF('ANEXO 2'!A:A,'ANEXO 1'!D764)),"")</f>
        <v/>
      </c>
      <c r="M764" s="21" t="str">
        <f>IFERROR((SUMIFS('ANEXO 2'!C:C,'ANEXO 2'!A:A,D764)/ROUND(SUMIFS(K:K,D:D,D764),2))*ROUND(K764,2),"")</f>
        <v/>
      </c>
      <c r="N764" s="21" t="str">
        <f t="shared" si="23"/>
        <v/>
      </c>
    </row>
    <row r="765" spans="1:14" x14ac:dyDescent="0.2">
      <c r="A765" s="42"/>
      <c r="B765" s="44"/>
      <c r="C765" s="21"/>
      <c r="D765" s="22"/>
      <c r="E765" s="64"/>
      <c r="F765" s="63"/>
      <c r="G765" s="64"/>
      <c r="H765" s="21"/>
      <c r="I765" s="23"/>
      <c r="J765" s="23"/>
      <c r="K765" s="21" t="str">
        <f t="shared" si="22"/>
        <v/>
      </c>
      <c r="L765" s="24" t="str">
        <f>IFERROR(IF(COUNTIF('ANEXO 2'!A:A,'ANEXO 1'!D765)=0,"",COUNTIF('ANEXO 2'!A:A,'ANEXO 1'!D765)),"")</f>
        <v/>
      </c>
      <c r="M765" s="21" t="str">
        <f>IFERROR((SUMIFS('ANEXO 2'!C:C,'ANEXO 2'!A:A,D765)/ROUND(SUMIFS(K:K,D:D,D765),2))*ROUND(K765,2),"")</f>
        <v/>
      </c>
      <c r="N765" s="21" t="str">
        <f t="shared" si="23"/>
        <v/>
      </c>
    </row>
    <row r="766" spans="1:14" x14ac:dyDescent="0.2">
      <c r="A766" s="42"/>
      <c r="B766" s="44"/>
      <c r="C766" s="21"/>
      <c r="D766" s="22"/>
      <c r="E766" s="64"/>
      <c r="F766" s="63"/>
      <c r="G766" s="64"/>
      <c r="H766" s="21"/>
      <c r="I766" s="23"/>
      <c r="J766" s="23"/>
      <c r="K766" s="21" t="str">
        <f t="shared" si="22"/>
        <v/>
      </c>
      <c r="L766" s="24" t="str">
        <f>IFERROR(IF(COUNTIF('ANEXO 2'!A:A,'ANEXO 1'!D766)=0,"",COUNTIF('ANEXO 2'!A:A,'ANEXO 1'!D766)),"")</f>
        <v/>
      </c>
      <c r="M766" s="21" t="str">
        <f>IFERROR((SUMIFS('ANEXO 2'!C:C,'ANEXO 2'!A:A,D766)/ROUND(SUMIFS(K:K,D:D,D766),2))*ROUND(K766,2),"")</f>
        <v/>
      </c>
      <c r="N766" s="21" t="str">
        <f t="shared" si="23"/>
        <v/>
      </c>
    </row>
    <row r="767" spans="1:14" x14ac:dyDescent="0.2">
      <c r="A767" s="42"/>
      <c r="B767" s="44"/>
      <c r="C767" s="21"/>
      <c r="D767" s="22"/>
      <c r="E767" s="64"/>
      <c r="F767" s="63"/>
      <c r="G767" s="64"/>
      <c r="H767" s="21"/>
      <c r="I767" s="23"/>
      <c r="J767" s="23"/>
      <c r="K767" s="21" t="str">
        <f t="shared" si="22"/>
        <v/>
      </c>
      <c r="L767" s="24" t="str">
        <f>IFERROR(IF(COUNTIF('ANEXO 2'!A:A,'ANEXO 1'!D767)=0,"",COUNTIF('ANEXO 2'!A:A,'ANEXO 1'!D767)),"")</f>
        <v/>
      </c>
      <c r="M767" s="21" t="str">
        <f>IFERROR((SUMIFS('ANEXO 2'!C:C,'ANEXO 2'!A:A,D767)/ROUND(SUMIFS(K:K,D:D,D767),2))*ROUND(K767,2),"")</f>
        <v/>
      </c>
      <c r="N767" s="21" t="str">
        <f t="shared" si="23"/>
        <v/>
      </c>
    </row>
    <row r="768" spans="1:14" x14ac:dyDescent="0.2">
      <c r="A768" s="42"/>
      <c r="B768" s="44"/>
      <c r="C768" s="21"/>
      <c r="D768" s="22"/>
      <c r="E768" s="64"/>
      <c r="F768" s="63"/>
      <c r="G768" s="64"/>
      <c r="H768" s="21"/>
      <c r="I768" s="23"/>
      <c r="J768" s="23"/>
      <c r="K768" s="21" t="str">
        <f t="shared" si="22"/>
        <v/>
      </c>
      <c r="L768" s="24" t="str">
        <f>IFERROR(IF(COUNTIF('ANEXO 2'!A:A,'ANEXO 1'!D768)=0,"",COUNTIF('ANEXO 2'!A:A,'ANEXO 1'!D768)),"")</f>
        <v/>
      </c>
      <c r="M768" s="21" t="str">
        <f>IFERROR((SUMIFS('ANEXO 2'!C:C,'ANEXO 2'!A:A,D768)/ROUND(SUMIFS(K:K,D:D,D768),2))*ROUND(K768,2),"")</f>
        <v/>
      </c>
      <c r="N768" s="21" t="str">
        <f t="shared" si="23"/>
        <v/>
      </c>
    </row>
    <row r="769" spans="1:14" x14ac:dyDescent="0.2">
      <c r="A769" s="42"/>
      <c r="B769" s="44"/>
      <c r="C769" s="21"/>
      <c r="D769" s="22"/>
      <c r="E769" s="64"/>
      <c r="F769" s="63"/>
      <c r="G769" s="64"/>
      <c r="H769" s="21"/>
      <c r="I769" s="23"/>
      <c r="J769" s="23"/>
      <c r="K769" s="21" t="str">
        <f t="shared" si="22"/>
        <v/>
      </c>
      <c r="L769" s="24" t="str">
        <f>IFERROR(IF(COUNTIF('ANEXO 2'!A:A,'ANEXO 1'!D769)=0,"",COUNTIF('ANEXO 2'!A:A,'ANEXO 1'!D769)),"")</f>
        <v/>
      </c>
      <c r="M769" s="21" t="str">
        <f>IFERROR((SUMIFS('ANEXO 2'!C:C,'ANEXO 2'!A:A,D769)/ROUND(SUMIFS(K:K,D:D,D769),2))*ROUND(K769,2),"")</f>
        <v/>
      </c>
      <c r="N769" s="21" t="str">
        <f t="shared" si="23"/>
        <v/>
      </c>
    </row>
    <row r="770" spans="1:14" x14ac:dyDescent="0.2">
      <c r="A770" s="42"/>
      <c r="B770" s="44"/>
      <c r="C770" s="21"/>
      <c r="D770" s="22"/>
      <c r="E770" s="64"/>
      <c r="F770" s="63"/>
      <c r="G770" s="64"/>
      <c r="H770" s="21"/>
      <c r="I770" s="23"/>
      <c r="J770" s="23"/>
      <c r="K770" s="21" t="str">
        <f t="shared" si="22"/>
        <v/>
      </c>
      <c r="L770" s="24" t="str">
        <f>IFERROR(IF(COUNTIF('ANEXO 2'!A:A,'ANEXO 1'!D770)=0,"",COUNTIF('ANEXO 2'!A:A,'ANEXO 1'!D770)),"")</f>
        <v/>
      </c>
      <c r="M770" s="21" t="str">
        <f>IFERROR((SUMIFS('ANEXO 2'!C:C,'ANEXO 2'!A:A,D770)/ROUND(SUMIFS(K:K,D:D,D770),2))*ROUND(K770,2),"")</f>
        <v/>
      </c>
      <c r="N770" s="21" t="str">
        <f t="shared" si="23"/>
        <v/>
      </c>
    </row>
    <row r="771" spans="1:14" x14ac:dyDescent="0.2">
      <c r="A771" s="42"/>
      <c r="B771" s="44"/>
      <c r="C771" s="21"/>
      <c r="D771" s="22"/>
      <c r="E771" s="64"/>
      <c r="F771" s="63"/>
      <c r="G771" s="64"/>
      <c r="H771" s="21"/>
      <c r="I771" s="23"/>
      <c r="J771" s="23"/>
      <c r="K771" s="21" t="str">
        <f t="shared" si="22"/>
        <v/>
      </c>
      <c r="L771" s="24" t="str">
        <f>IFERROR(IF(COUNTIF('ANEXO 2'!A:A,'ANEXO 1'!D771)=0,"",COUNTIF('ANEXO 2'!A:A,'ANEXO 1'!D771)),"")</f>
        <v/>
      </c>
      <c r="M771" s="21" t="str">
        <f>IFERROR((SUMIFS('ANEXO 2'!C:C,'ANEXO 2'!A:A,D771)/ROUND(SUMIFS(K:K,D:D,D771),2))*ROUND(K771,2),"")</f>
        <v/>
      </c>
      <c r="N771" s="21" t="str">
        <f t="shared" si="23"/>
        <v/>
      </c>
    </row>
    <row r="772" spans="1:14" x14ac:dyDescent="0.2">
      <c r="A772" s="42"/>
      <c r="B772" s="44"/>
      <c r="C772" s="21"/>
      <c r="D772" s="22"/>
      <c r="E772" s="64"/>
      <c r="F772" s="63"/>
      <c r="G772" s="64"/>
      <c r="H772" s="21"/>
      <c r="I772" s="23"/>
      <c r="J772" s="23"/>
      <c r="K772" s="21" t="str">
        <f t="shared" si="22"/>
        <v/>
      </c>
      <c r="L772" s="24" t="str">
        <f>IFERROR(IF(COUNTIF('ANEXO 2'!A:A,'ANEXO 1'!D772)=0,"",COUNTIF('ANEXO 2'!A:A,'ANEXO 1'!D772)),"")</f>
        <v/>
      </c>
      <c r="M772" s="21" t="str">
        <f>IFERROR((SUMIFS('ANEXO 2'!C:C,'ANEXO 2'!A:A,D772)/ROUND(SUMIFS(K:K,D:D,D772),2))*ROUND(K772,2),"")</f>
        <v/>
      </c>
      <c r="N772" s="21" t="str">
        <f t="shared" si="23"/>
        <v/>
      </c>
    </row>
    <row r="773" spans="1:14" x14ac:dyDescent="0.2">
      <c r="A773" s="42"/>
      <c r="B773" s="44"/>
      <c r="C773" s="21"/>
      <c r="D773" s="22"/>
      <c r="E773" s="64"/>
      <c r="F773" s="63"/>
      <c r="G773" s="64"/>
      <c r="H773" s="21"/>
      <c r="I773" s="23"/>
      <c r="J773" s="23"/>
      <c r="K773" s="21" t="str">
        <f t="shared" ref="K773:K800" si="24">IF(H773=0,"",H773+(H773*I773)-(H773*J773))</f>
        <v/>
      </c>
      <c r="L773" s="24" t="str">
        <f>IFERROR(IF(COUNTIF('ANEXO 2'!A:A,'ANEXO 1'!D773)=0,"",COUNTIF('ANEXO 2'!A:A,'ANEXO 1'!D773)),"")</f>
        <v/>
      </c>
      <c r="M773" s="21" t="str">
        <f>IFERROR((SUMIFS('ANEXO 2'!C:C,'ANEXO 2'!A:A,D773)/ROUND(SUMIFS(K:K,D:D,D773),2))*ROUND(K773,2),"")</f>
        <v/>
      </c>
      <c r="N773" s="21" t="str">
        <f t="shared" ref="N773:N800" si="25">IFERROR(IF(M773="","",ROUND(IF(M773&gt;H773,H773,((M773/K773)*H773)),2)),"")</f>
        <v/>
      </c>
    </row>
    <row r="774" spans="1:14" x14ac:dyDescent="0.2">
      <c r="A774" s="42"/>
      <c r="B774" s="44"/>
      <c r="C774" s="21"/>
      <c r="D774" s="22"/>
      <c r="E774" s="64"/>
      <c r="F774" s="63"/>
      <c r="G774" s="64"/>
      <c r="H774" s="21"/>
      <c r="I774" s="23"/>
      <c r="J774" s="23"/>
      <c r="K774" s="21" t="str">
        <f t="shared" si="24"/>
        <v/>
      </c>
      <c r="L774" s="24" t="str">
        <f>IFERROR(IF(COUNTIF('ANEXO 2'!A:A,'ANEXO 1'!D774)=0,"",COUNTIF('ANEXO 2'!A:A,'ANEXO 1'!D774)),"")</f>
        <v/>
      </c>
      <c r="M774" s="21" t="str">
        <f>IFERROR((SUMIFS('ANEXO 2'!C:C,'ANEXO 2'!A:A,D774)/ROUND(SUMIFS(K:K,D:D,D774),2))*ROUND(K774,2),"")</f>
        <v/>
      </c>
      <c r="N774" s="21" t="str">
        <f t="shared" si="25"/>
        <v/>
      </c>
    </row>
    <row r="775" spans="1:14" x14ac:dyDescent="0.2">
      <c r="A775" s="42"/>
      <c r="B775" s="44"/>
      <c r="C775" s="21"/>
      <c r="D775" s="22"/>
      <c r="E775" s="64"/>
      <c r="F775" s="63"/>
      <c r="G775" s="64"/>
      <c r="H775" s="21"/>
      <c r="I775" s="23"/>
      <c r="J775" s="23"/>
      <c r="K775" s="21" t="str">
        <f t="shared" si="24"/>
        <v/>
      </c>
      <c r="L775" s="24" t="str">
        <f>IFERROR(IF(COUNTIF('ANEXO 2'!A:A,'ANEXO 1'!D775)=0,"",COUNTIF('ANEXO 2'!A:A,'ANEXO 1'!D775)),"")</f>
        <v/>
      </c>
      <c r="M775" s="21" t="str">
        <f>IFERROR((SUMIFS('ANEXO 2'!C:C,'ANEXO 2'!A:A,D775)/ROUND(SUMIFS(K:K,D:D,D775),2))*ROUND(K775,2),"")</f>
        <v/>
      </c>
      <c r="N775" s="21" t="str">
        <f t="shared" si="25"/>
        <v/>
      </c>
    </row>
    <row r="776" spans="1:14" x14ac:dyDescent="0.2">
      <c r="A776" s="42"/>
      <c r="B776" s="44"/>
      <c r="C776" s="21"/>
      <c r="D776" s="22"/>
      <c r="E776" s="64"/>
      <c r="F776" s="63"/>
      <c r="G776" s="64"/>
      <c r="H776" s="21"/>
      <c r="I776" s="23"/>
      <c r="J776" s="23"/>
      <c r="K776" s="21" t="str">
        <f t="shared" si="24"/>
        <v/>
      </c>
      <c r="L776" s="24" t="str">
        <f>IFERROR(IF(COUNTIF('ANEXO 2'!A:A,'ANEXO 1'!D776)=0,"",COUNTIF('ANEXO 2'!A:A,'ANEXO 1'!D776)),"")</f>
        <v/>
      </c>
      <c r="M776" s="21" t="str">
        <f>IFERROR((SUMIFS('ANEXO 2'!C:C,'ANEXO 2'!A:A,D776)/ROUND(SUMIFS(K:K,D:D,D776),2))*ROUND(K776,2),"")</f>
        <v/>
      </c>
      <c r="N776" s="21" t="str">
        <f t="shared" si="25"/>
        <v/>
      </c>
    </row>
    <row r="777" spans="1:14" x14ac:dyDescent="0.2">
      <c r="A777" s="42"/>
      <c r="B777" s="44"/>
      <c r="C777" s="21"/>
      <c r="D777" s="22"/>
      <c r="E777" s="64"/>
      <c r="F777" s="63"/>
      <c r="G777" s="64"/>
      <c r="H777" s="21"/>
      <c r="I777" s="23"/>
      <c r="J777" s="23"/>
      <c r="K777" s="21" t="str">
        <f t="shared" si="24"/>
        <v/>
      </c>
      <c r="L777" s="24" t="str">
        <f>IFERROR(IF(COUNTIF('ANEXO 2'!A:A,'ANEXO 1'!D777)=0,"",COUNTIF('ANEXO 2'!A:A,'ANEXO 1'!D777)),"")</f>
        <v/>
      </c>
      <c r="M777" s="21" t="str">
        <f>IFERROR((SUMIFS('ANEXO 2'!C:C,'ANEXO 2'!A:A,D777)/ROUND(SUMIFS(K:K,D:D,D777),2))*ROUND(K777,2),"")</f>
        <v/>
      </c>
      <c r="N777" s="21" t="str">
        <f t="shared" si="25"/>
        <v/>
      </c>
    </row>
    <row r="778" spans="1:14" x14ac:dyDescent="0.2">
      <c r="A778" s="42"/>
      <c r="B778" s="44"/>
      <c r="C778" s="21"/>
      <c r="D778" s="22"/>
      <c r="E778" s="64"/>
      <c r="F778" s="63"/>
      <c r="G778" s="64"/>
      <c r="H778" s="21"/>
      <c r="I778" s="23"/>
      <c r="J778" s="23"/>
      <c r="K778" s="21" t="str">
        <f t="shared" si="24"/>
        <v/>
      </c>
      <c r="L778" s="24" t="str">
        <f>IFERROR(IF(COUNTIF('ANEXO 2'!A:A,'ANEXO 1'!D778)=0,"",COUNTIF('ANEXO 2'!A:A,'ANEXO 1'!D778)),"")</f>
        <v/>
      </c>
      <c r="M778" s="21" t="str">
        <f>IFERROR((SUMIFS('ANEXO 2'!C:C,'ANEXO 2'!A:A,D778)/ROUND(SUMIFS(K:K,D:D,D778),2))*ROUND(K778,2),"")</f>
        <v/>
      </c>
      <c r="N778" s="21" t="str">
        <f t="shared" si="25"/>
        <v/>
      </c>
    </row>
    <row r="779" spans="1:14" x14ac:dyDescent="0.2">
      <c r="A779" s="42"/>
      <c r="B779" s="44"/>
      <c r="C779" s="21"/>
      <c r="D779" s="22"/>
      <c r="E779" s="64"/>
      <c r="F779" s="63"/>
      <c r="G779" s="64"/>
      <c r="H779" s="21"/>
      <c r="I779" s="23"/>
      <c r="J779" s="23"/>
      <c r="K779" s="21" t="str">
        <f t="shared" si="24"/>
        <v/>
      </c>
      <c r="L779" s="24" t="str">
        <f>IFERROR(IF(COUNTIF('ANEXO 2'!A:A,'ANEXO 1'!D779)=0,"",COUNTIF('ANEXO 2'!A:A,'ANEXO 1'!D779)),"")</f>
        <v/>
      </c>
      <c r="M779" s="21" t="str">
        <f>IFERROR((SUMIFS('ANEXO 2'!C:C,'ANEXO 2'!A:A,D779)/ROUND(SUMIFS(K:K,D:D,D779),2))*ROUND(K779,2),"")</f>
        <v/>
      </c>
      <c r="N779" s="21" t="str">
        <f t="shared" si="25"/>
        <v/>
      </c>
    </row>
    <row r="780" spans="1:14" x14ac:dyDescent="0.2">
      <c r="A780" s="42"/>
      <c r="B780" s="44"/>
      <c r="C780" s="21"/>
      <c r="D780" s="22"/>
      <c r="E780" s="64"/>
      <c r="F780" s="63"/>
      <c r="G780" s="64"/>
      <c r="H780" s="21"/>
      <c r="I780" s="23"/>
      <c r="J780" s="23"/>
      <c r="K780" s="21" t="str">
        <f t="shared" si="24"/>
        <v/>
      </c>
      <c r="L780" s="24" t="str">
        <f>IFERROR(IF(COUNTIF('ANEXO 2'!A:A,'ANEXO 1'!D780)=0,"",COUNTIF('ANEXO 2'!A:A,'ANEXO 1'!D780)),"")</f>
        <v/>
      </c>
      <c r="M780" s="21" t="str">
        <f>IFERROR((SUMIFS('ANEXO 2'!C:C,'ANEXO 2'!A:A,D780)/ROUND(SUMIFS(K:K,D:D,D780),2))*ROUND(K780,2),"")</f>
        <v/>
      </c>
      <c r="N780" s="21" t="str">
        <f t="shared" si="25"/>
        <v/>
      </c>
    </row>
    <row r="781" spans="1:14" x14ac:dyDescent="0.2">
      <c r="A781" s="42"/>
      <c r="B781" s="44"/>
      <c r="C781" s="21"/>
      <c r="D781" s="22"/>
      <c r="E781" s="64"/>
      <c r="F781" s="63"/>
      <c r="G781" s="64"/>
      <c r="H781" s="21"/>
      <c r="I781" s="23"/>
      <c r="J781" s="23"/>
      <c r="K781" s="21" t="str">
        <f t="shared" si="24"/>
        <v/>
      </c>
      <c r="L781" s="24" t="str">
        <f>IFERROR(IF(COUNTIF('ANEXO 2'!A:A,'ANEXO 1'!D781)=0,"",COUNTIF('ANEXO 2'!A:A,'ANEXO 1'!D781)),"")</f>
        <v/>
      </c>
      <c r="M781" s="21" t="str">
        <f>IFERROR((SUMIFS('ANEXO 2'!C:C,'ANEXO 2'!A:A,D781)/ROUND(SUMIFS(K:K,D:D,D781),2))*ROUND(K781,2),"")</f>
        <v/>
      </c>
      <c r="N781" s="21" t="str">
        <f t="shared" si="25"/>
        <v/>
      </c>
    </row>
    <row r="782" spans="1:14" x14ac:dyDescent="0.2">
      <c r="A782" s="42"/>
      <c r="B782" s="44"/>
      <c r="C782" s="21"/>
      <c r="D782" s="22"/>
      <c r="E782" s="64"/>
      <c r="F782" s="63"/>
      <c r="G782" s="64"/>
      <c r="H782" s="21"/>
      <c r="I782" s="23"/>
      <c r="J782" s="23"/>
      <c r="K782" s="21" t="str">
        <f t="shared" si="24"/>
        <v/>
      </c>
      <c r="L782" s="24" t="str">
        <f>IFERROR(IF(COUNTIF('ANEXO 2'!A:A,'ANEXO 1'!D782)=0,"",COUNTIF('ANEXO 2'!A:A,'ANEXO 1'!D782)),"")</f>
        <v/>
      </c>
      <c r="M782" s="21" t="str">
        <f>IFERROR((SUMIFS('ANEXO 2'!C:C,'ANEXO 2'!A:A,D782)/ROUND(SUMIFS(K:K,D:D,D782),2))*ROUND(K782,2),"")</f>
        <v/>
      </c>
      <c r="N782" s="21" t="str">
        <f t="shared" si="25"/>
        <v/>
      </c>
    </row>
    <row r="783" spans="1:14" x14ac:dyDescent="0.2">
      <c r="A783" s="42"/>
      <c r="B783" s="44"/>
      <c r="C783" s="21"/>
      <c r="D783" s="22"/>
      <c r="E783" s="64"/>
      <c r="F783" s="63"/>
      <c r="G783" s="64"/>
      <c r="H783" s="21"/>
      <c r="I783" s="23"/>
      <c r="J783" s="23"/>
      <c r="K783" s="21" t="str">
        <f t="shared" si="24"/>
        <v/>
      </c>
      <c r="L783" s="24" t="str">
        <f>IFERROR(IF(COUNTIF('ANEXO 2'!A:A,'ANEXO 1'!D783)=0,"",COUNTIF('ANEXO 2'!A:A,'ANEXO 1'!D783)),"")</f>
        <v/>
      </c>
      <c r="M783" s="21" t="str">
        <f>IFERROR((SUMIFS('ANEXO 2'!C:C,'ANEXO 2'!A:A,D783)/ROUND(SUMIFS(K:K,D:D,D783),2))*ROUND(K783,2),"")</f>
        <v/>
      </c>
      <c r="N783" s="21" t="str">
        <f t="shared" si="25"/>
        <v/>
      </c>
    </row>
    <row r="784" spans="1:14" x14ac:dyDescent="0.2">
      <c r="A784" s="42"/>
      <c r="B784" s="44"/>
      <c r="C784" s="21"/>
      <c r="D784" s="22"/>
      <c r="E784" s="64"/>
      <c r="F784" s="63"/>
      <c r="G784" s="64"/>
      <c r="H784" s="21"/>
      <c r="I784" s="23"/>
      <c r="J784" s="23"/>
      <c r="K784" s="21" t="str">
        <f t="shared" si="24"/>
        <v/>
      </c>
      <c r="L784" s="24" t="str">
        <f>IFERROR(IF(COUNTIF('ANEXO 2'!A:A,'ANEXO 1'!D784)=0,"",COUNTIF('ANEXO 2'!A:A,'ANEXO 1'!D784)),"")</f>
        <v/>
      </c>
      <c r="M784" s="21" t="str">
        <f>IFERROR((SUMIFS('ANEXO 2'!C:C,'ANEXO 2'!A:A,D784)/ROUND(SUMIFS(K:K,D:D,D784),2))*ROUND(K784,2),"")</f>
        <v/>
      </c>
      <c r="N784" s="21" t="str">
        <f t="shared" si="25"/>
        <v/>
      </c>
    </row>
    <row r="785" spans="1:14" x14ac:dyDescent="0.2">
      <c r="A785" s="42"/>
      <c r="B785" s="44"/>
      <c r="C785" s="21"/>
      <c r="D785" s="22"/>
      <c r="E785" s="64"/>
      <c r="F785" s="63"/>
      <c r="G785" s="64"/>
      <c r="H785" s="21"/>
      <c r="I785" s="23"/>
      <c r="J785" s="23"/>
      <c r="K785" s="21" t="str">
        <f t="shared" si="24"/>
        <v/>
      </c>
      <c r="L785" s="24" t="str">
        <f>IFERROR(IF(COUNTIF('ANEXO 2'!A:A,'ANEXO 1'!D785)=0,"",COUNTIF('ANEXO 2'!A:A,'ANEXO 1'!D785)),"")</f>
        <v/>
      </c>
      <c r="M785" s="21" t="str">
        <f>IFERROR((SUMIFS('ANEXO 2'!C:C,'ANEXO 2'!A:A,D785)/ROUND(SUMIFS(K:K,D:D,D785),2))*ROUND(K785,2),"")</f>
        <v/>
      </c>
      <c r="N785" s="21" t="str">
        <f t="shared" si="25"/>
        <v/>
      </c>
    </row>
    <row r="786" spans="1:14" x14ac:dyDescent="0.2">
      <c r="A786" s="42"/>
      <c r="B786" s="44"/>
      <c r="C786" s="21"/>
      <c r="D786" s="22"/>
      <c r="E786" s="64"/>
      <c r="F786" s="63"/>
      <c r="G786" s="64"/>
      <c r="H786" s="21"/>
      <c r="I786" s="23"/>
      <c r="J786" s="23"/>
      <c r="K786" s="21" t="str">
        <f t="shared" si="24"/>
        <v/>
      </c>
      <c r="L786" s="24" t="str">
        <f>IFERROR(IF(COUNTIF('ANEXO 2'!A:A,'ANEXO 1'!D786)=0,"",COUNTIF('ANEXO 2'!A:A,'ANEXO 1'!D786)),"")</f>
        <v/>
      </c>
      <c r="M786" s="21" t="str">
        <f>IFERROR((SUMIFS('ANEXO 2'!C:C,'ANEXO 2'!A:A,D786)/ROUND(SUMIFS(K:K,D:D,D786),2))*ROUND(K786,2),"")</f>
        <v/>
      </c>
      <c r="N786" s="21" t="str">
        <f t="shared" si="25"/>
        <v/>
      </c>
    </row>
    <row r="787" spans="1:14" x14ac:dyDescent="0.2">
      <c r="A787" s="42"/>
      <c r="B787" s="44"/>
      <c r="C787" s="21"/>
      <c r="D787" s="22"/>
      <c r="E787" s="64"/>
      <c r="F787" s="63"/>
      <c r="G787" s="64"/>
      <c r="H787" s="21"/>
      <c r="I787" s="23"/>
      <c r="J787" s="23"/>
      <c r="K787" s="21" t="str">
        <f t="shared" si="24"/>
        <v/>
      </c>
      <c r="L787" s="24" t="str">
        <f>IFERROR(IF(COUNTIF('ANEXO 2'!A:A,'ANEXO 1'!D787)=0,"",COUNTIF('ANEXO 2'!A:A,'ANEXO 1'!D787)),"")</f>
        <v/>
      </c>
      <c r="M787" s="21" t="str">
        <f>IFERROR((SUMIFS('ANEXO 2'!C:C,'ANEXO 2'!A:A,D787)/ROUND(SUMIFS(K:K,D:D,D787),2))*ROUND(K787,2),"")</f>
        <v/>
      </c>
      <c r="N787" s="21" t="str">
        <f t="shared" si="25"/>
        <v/>
      </c>
    </row>
    <row r="788" spans="1:14" x14ac:dyDescent="0.2">
      <c r="A788" s="42"/>
      <c r="B788" s="44"/>
      <c r="C788" s="21"/>
      <c r="D788" s="22"/>
      <c r="E788" s="64"/>
      <c r="F788" s="63"/>
      <c r="G788" s="64"/>
      <c r="H788" s="21"/>
      <c r="I788" s="23"/>
      <c r="J788" s="23"/>
      <c r="K788" s="21" t="str">
        <f t="shared" si="24"/>
        <v/>
      </c>
      <c r="L788" s="24" t="str">
        <f>IFERROR(IF(COUNTIF('ANEXO 2'!A:A,'ANEXO 1'!D788)=0,"",COUNTIF('ANEXO 2'!A:A,'ANEXO 1'!D788)),"")</f>
        <v/>
      </c>
      <c r="M788" s="21" t="str">
        <f>IFERROR((SUMIFS('ANEXO 2'!C:C,'ANEXO 2'!A:A,D788)/ROUND(SUMIFS(K:K,D:D,D788),2))*ROUND(K788,2),"")</f>
        <v/>
      </c>
      <c r="N788" s="21" t="str">
        <f t="shared" si="25"/>
        <v/>
      </c>
    </row>
    <row r="789" spans="1:14" x14ac:dyDescent="0.2">
      <c r="A789" s="42"/>
      <c r="B789" s="44"/>
      <c r="C789" s="21"/>
      <c r="D789" s="22"/>
      <c r="E789" s="64"/>
      <c r="F789" s="63"/>
      <c r="G789" s="64"/>
      <c r="H789" s="21"/>
      <c r="I789" s="23"/>
      <c r="J789" s="23"/>
      <c r="K789" s="21" t="str">
        <f t="shared" si="24"/>
        <v/>
      </c>
      <c r="L789" s="24" t="str">
        <f>IFERROR(IF(COUNTIF('ANEXO 2'!A:A,'ANEXO 1'!D789)=0,"",COUNTIF('ANEXO 2'!A:A,'ANEXO 1'!D789)),"")</f>
        <v/>
      </c>
      <c r="M789" s="21" t="str">
        <f>IFERROR((SUMIFS('ANEXO 2'!C:C,'ANEXO 2'!A:A,D789)/ROUND(SUMIFS(K:K,D:D,D789),2))*ROUND(K789,2),"")</f>
        <v/>
      </c>
      <c r="N789" s="21" t="str">
        <f t="shared" si="25"/>
        <v/>
      </c>
    </row>
    <row r="790" spans="1:14" x14ac:dyDescent="0.2">
      <c r="A790" s="42"/>
      <c r="B790" s="44"/>
      <c r="C790" s="21"/>
      <c r="D790" s="22"/>
      <c r="E790" s="64"/>
      <c r="F790" s="63"/>
      <c r="G790" s="64"/>
      <c r="H790" s="21"/>
      <c r="I790" s="23"/>
      <c r="J790" s="23"/>
      <c r="K790" s="21" t="str">
        <f t="shared" si="24"/>
        <v/>
      </c>
      <c r="L790" s="24" t="str">
        <f>IFERROR(IF(COUNTIF('ANEXO 2'!A:A,'ANEXO 1'!D790)=0,"",COUNTIF('ANEXO 2'!A:A,'ANEXO 1'!D790)),"")</f>
        <v/>
      </c>
      <c r="M790" s="21" t="str">
        <f>IFERROR((SUMIFS('ANEXO 2'!C:C,'ANEXO 2'!A:A,D790)/ROUND(SUMIFS(K:K,D:D,D790),2))*ROUND(K790,2),"")</f>
        <v/>
      </c>
      <c r="N790" s="21" t="str">
        <f t="shared" si="25"/>
        <v/>
      </c>
    </row>
    <row r="791" spans="1:14" x14ac:dyDescent="0.2">
      <c r="A791" s="42"/>
      <c r="B791" s="44"/>
      <c r="C791" s="21"/>
      <c r="D791" s="22"/>
      <c r="E791" s="64"/>
      <c r="F791" s="63"/>
      <c r="G791" s="64"/>
      <c r="H791" s="21"/>
      <c r="I791" s="23"/>
      <c r="J791" s="23"/>
      <c r="K791" s="21" t="str">
        <f t="shared" si="24"/>
        <v/>
      </c>
      <c r="L791" s="24" t="str">
        <f>IFERROR(IF(COUNTIF('ANEXO 2'!A:A,'ANEXO 1'!D791)=0,"",COUNTIF('ANEXO 2'!A:A,'ANEXO 1'!D791)),"")</f>
        <v/>
      </c>
      <c r="M791" s="21" t="str">
        <f>IFERROR((SUMIFS('ANEXO 2'!C:C,'ANEXO 2'!A:A,D791)/ROUND(SUMIFS(K:K,D:D,D791),2))*ROUND(K791,2),"")</f>
        <v/>
      </c>
      <c r="N791" s="21" t="str">
        <f t="shared" si="25"/>
        <v/>
      </c>
    </row>
    <row r="792" spans="1:14" x14ac:dyDescent="0.2">
      <c r="A792" s="42"/>
      <c r="B792" s="44"/>
      <c r="C792" s="21"/>
      <c r="D792" s="22"/>
      <c r="E792" s="64"/>
      <c r="F792" s="63"/>
      <c r="G792" s="64"/>
      <c r="H792" s="21"/>
      <c r="I792" s="23"/>
      <c r="J792" s="23"/>
      <c r="K792" s="21" t="str">
        <f t="shared" si="24"/>
        <v/>
      </c>
      <c r="L792" s="24" t="str">
        <f>IFERROR(IF(COUNTIF('ANEXO 2'!A:A,'ANEXO 1'!D792)=0,"",COUNTIF('ANEXO 2'!A:A,'ANEXO 1'!D792)),"")</f>
        <v/>
      </c>
      <c r="M792" s="21" t="str">
        <f>IFERROR((SUMIFS('ANEXO 2'!C:C,'ANEXO 2'!A:A,D792)/ROUND(SUMIFS(K:K,D:D,D792),2))*ROUND(K792,2),"")</f>
        <v/>
      </c>
      <c r="N792" s="21" t="str">
        <f t="shared" si="25"/>
        <v/>
      </c>
    </row>
    <row r="793" spans="1:14" x14ac:dyDescent="0.2">
      <c r="A793" s="42"/>
      <c r="B793" s="44"/>
      <c r="C793" s="21"/>
      <c r="D793" s="22"/>
      <c r="E793" s="64"/>
      <c r="F793" s="63"/>
      <c r="G793" s="64"/>
      <c r="H793" s="21"/>
      <c r="I793" s="23"/>
      <c r="J793" s="23"/>
      <c r="K793" s="21" t="str">
        <f t="shared" si="24"/>
        <v/>
      </c>
      <c r="L793" s="24" t="str">
        <f>IFERROR(IF(COUNTIF('ANEXO 2'!A:A,'ANEXO 1'!D793)=0,"",COUNTIF('ANEXO 2'!A:A,'ANEXO 1'!D793)),"")</f>
        <v/>
      </c>
      <c r="M793" s="21" t="str">
        <f>IFERROR((SUMIFS('ANEXO 2'!C:C,'ANEXO 2'!A:A,D793)/ROUND(SUMIFS(K:K,D:D,D793),2))*ROUND(K793,2),"")</f>
        <v/>
      </c>
      <c r="N793" s="21" t="str">
        <f t="shared" si="25"/>
        <v/>
      </c>
    </row>
    <row r="794" spans="1:14" x14ac:dyDescent="0.2">
      <c r="A794" s="42"/>
      <c r="B794" s="44"/>
      <c r="C794" s="21"/>
      <c r="D794" s="22"/>
      <c r="E794" s="64"/>
      <c r="F794" s="63"/>
      <c r="G794" s="64"/>
      <c r="H794" s="21"/>
      <c r="I794" s="23"/>
      <c r="J794" s="23"/>
      <c r="K794" s="21" t="str">
        <f t="shared" si="24"/>
        <v/>
      </c>
      <c r="L794" s="24" t="str">
        <f>IFERROR(IF(COUNTIF('ANEXO 2'!A:A,'ANEXO 1'!D794)=0,"",COUNTIF('ANEXO 2'!A:A,'ANEXO 1'!D794)),"")</f>
        <v/>
      </c>
      <c r="M794" s="21" t="str">
        <f>IFERROR((SUMIFS('ANEXO 2'!C:C,'ANEXO 2'!A:A,D794)/ROUND(SUMIFS(K:K,D:D,D794),2))*ROUND(K794,2),"")</f>
        <v/>
      </c>
      <c r="N794" s="21" t="str">
        <f t="shared" si="25"/>
        <v/>
      </c>
    </row>
    <row r="795" spans="1:14" x14ac:dyDescent="0.2">
      <c r="A795" s="42"/>
      <c r="B795" s="44"/>
      <c r="C795" s="21"/>
      <c r="D795" s="22"/>
      <c r="E795" s="64"/>
      <c r="F795" s="63"/>
      <c r="G795" s="64"/>
      <c r="H795" s="21"/>
      <c r="I795" s="23"/>
      <c r="J795" s="23"/>
      <c r="K795" s="21" t="str">
        <f t="shared" si="24"/>
        <v/>
      </c>
      <c r="L795" s="24" t="str">
        <f>IFERROR(IF(COUNTIF('ANEXO 2'!A:A,'ANEXO 1'!D795)=0,"",COUNTIF('ANEXO 2'!A:A,'ANEXO 1'!D795)),"")</f>
        <v/>
      </c>
      <c r="M795" s="21" t="str">
        <f>IFERROR((SUMIFS('ANEXO 2'!C:C,'ANEXO 2'!A:A,D795)/ROUND(SUMIFS(K:K,D:D,D795),2))*ROUND(K795,2),"")</f>
        <v/>
      </c>
      <c r="N795" s="21" t="str">
        <f t="shared" si="25"/>
        <v/>
      </c>
    </row>
    <row r="796" spans="1:14" x14ac:dyDescent="0.2">
      <c r="A796" s="42"/>
      <c r="B796" s="44"/>
      <c r="C796" s="21"/>
      <c r="D796" s="22"/>
      <c r="E796" s="64"/>
      <c r="F796" s="63"/>
      <c r="G796" s="64"/>
      <c r="H796" s="21"/>
      <c r="I796" s="23"/>
      <c r="J796" s="23"/>
      <c r="K796" s="21" t="str">
        <f t="shared" si="24"/>
        <v/>
      </c>
      <c r="L796" s="24" t="str">
        <f>IFERROR(IF(COUNTIF('ANEXO 2'!A:A,'ANEXO 1'!D796)=0,"",COUNTIF('ANEXO 2'!A:A,'ANEXO 1'!D796)),"")</f>
        <v/>
      </c>
      <c r="M796" s="21" t="str">
        <f>IFERROR((SUMIFS('ANEXO 2'!C:C,'ANEXO 2'!A:A,D796)/ROUND(SUMIFS(K:K,D:D,D796),2))*ROUND(K796,2),"")</f>
        <v/>
      </c>
      <c r="N796" s="21" t="str">
        <f t="shared" si="25"/>
        <v/>
      </c>
    </row>
    <row r="797" spans="1:14" x14ac:dyDescent="0.2">
      <c r="A797" s="42"/>
      <c r="B797" s="44"/>
      <c r="C797" s="21"/>
      <c r="D797" s="22"/>
      <c r="E797" s="64"/>
      <c r="F797" s="63"/>
      <c r="G797" s="64"/>
      <c r="H797" s="21"/>
      <c r="I797" s="23"/>
      <c r="J797" s="23"/>
      <c r="K797" s="21" t="str">
        <f t="shared" si="24"/>
        <v/>
      </c>
      <c r="L797" s="24" t="str">
        <f>IFERROR(IF(COUNTIF('ANEXO 2'!A:A,'ANEXO 1'!D797)=0,"",COUNTIF('ANEXO 2'!A:A,'ANEXO 1'!D797)),"")</f>
        <v/>
      </c>
      <c r="M797" s="21" t="str">
        <f>IFERROR((SUMIFS('ANEXO 2'!C:C,'ANEXO 2'!A:A,D797)/ROUND(SUMIFS(K:K,D:D,D797),2))*ROUND(K797,2),"")</f>
        <v/>
      </c>
      <c r="N797" s="21" t="str">
        <f t="shared" si="25"/>
        <v/>
      </c>
    </row>
    <row r="798" spans="1:14" x14ac:dyDescent="0.2">
      <c r="A798" s="42"/>
      <c r="B798" s="44"/>
      <c r="C798" s="21"/>
      <c r="D798" s="22"/>
      <c r="E798" s="64"/>
      <c r="F798" s="63"/>
      <c r="G798" s="64"/>
      <c r="H798" s="21"/>
      <c r="I798" s="23"/>
      <c r="J798" s="23"/>
      <c r="K798" s="21" t="str">
        <f t="shared" si="24"/>
        <v/>
      </c>
      <c r="L798" s="24" t="str">
        <f>IFERROR(IF(COUNTIF('ANEXO 2'!A:A,'ANEXO 1'!D798)=0,"",COUNTIF('ANEXO 2'!A:A,'ANEXO 1'!D798)),"")</f>
        <v/>
      </c>
      <c r="M798" s="21" t="str">
        <f>IFERROR((SUMIFS('ANEXO 2'!C:C,'ANEXO 2'!A:A,D798)/ROUND(SUMIFS(K:K,D:D,D798),2))*ROUND(K798,2),"")</f>
        <v/>
      </c>
      <c r="N798" s="21" t="str">
        <f t="shared" si="25"/>
        <v/>
      </c>
    </row>
    <row r="799" spans="1:14" x14ac:dyDescent="0.2">
      <c r="A799" s="42"/>
      <c r="B799" s="44"/>
      <c r="C799" s="21"/>
      <c r="D799" s="22"/>
      <c r="E799" s="64"/>
      <c r="F799" s="63"/>
      <c r="G799" s="64"/>
      <c r="H799" s="21"/>
      <c r="I799" s="23"/>
      <c r="J799" s="23"/>
      <c r="K799" s="21" t="str">
        <f t="shared" si="24"/>
        <v/>
      </c>
      <c r="L799" s="24" t="str">
        <f>IFERROR(IF(COUNTIF('ANEXO 2'!A:A,'ANEXO 1'!D799)=0,"",COUNTIF('ANEXO 2'!A:A,'ANEXO 1'!D799)),"")</f>
        <v/>
      </c>
      <c r="M799" s="21" t="str">
        <f>IFERROR((SUMIFS('ANEXO 2'!C:C,'ANEXO 2'!A:A,D799)/ROUND(SUMIFS(K:K,D:D,D799),2))*ROUND(K799,2),"")</f>
        <v/>
      </c>
      <c r="N799" s="21" t="str">
        <f t="shared" si="25"/>
        <v/>
      </c>
    </row>
    <row r="800" spans="1:14" x14ac:dyDescent="0.2">
      <c r="A800" s="42"/>
      <c r="B800" s="44"/>
      <c r="C800" s="21"/>
      <c r="D800" s="22"/>
      <c r="E800" s="64"/>
      <c r="F800" s="63"/>
      <c r="G800" s="64"/>
      <c r="H800" s="21"/>
      <c r="I800" s="23"/>
      <c r="J800" s="23"/>
      <c r="K800" s="21" t="str">
        <f t="shared" si="24"/>
        <v/>
      </c>
      <c r="L800" s="24" t="str">
        <f>IFERROR(IF(COUNTIF('ANEXO 2'!A:A,'ANEXO 1'!D800)=0,"",COUNTIF('ANEXO 2'!A:A,'ANEXO 1'!D800)),"")</f>
        <v/>
      </c>
      <c r="M800" s="21" t="str">
        <f>IFERROR((SUMIFS('ANEXO 2'!C:C,'ANEXO 2'!A:A,D800)/ROUND(SUMIFS(K:K,D:D,D800),2))*ROUND(K800,2),"")</f>
        <v/>
      </c>
      <c r="N800" s="21" t="str">
        <f t="shared" si="25"/>
        <v/>
      </c>
    </row>
  </sheetData>
  <sheetProtection algorithmName="SHA-512" hashValue="5MHkxYzmhfJq0PC61xIJYrggw2X1tTUiHgj75zTW3qGF0/E7wsu6BRyGg02Zy1K4ZHoIXsB8r2MgNy5/6EsbPA==" saltValue="Hs4PYre0YpE/qXIu3GlNYw==" spinCount="100000" sheet="1" formatCells="0" formatColumns="0" formatRows="0"/>
  <protectedRanges>
    <protectedRange sqref="A1:J1048576" name="ANEXO1"/>
  </protectedRanges>
  <mergeCells count="4">
    <mergeCell ref="B2:C2"/>
    <mergeCell ref="D2:K2"/>
    <mergeCell ref="A1:N1"/>
    <mergeCell ref="L2:N2"/>
  </mergeCells>
  <pageMargins left="0.6692913385826772" right="0.31496062992125984" top="1.2859722222222223" bottom="0.74803149606299213" header="0.31496062992125984" footer="0.31496062992125984"/>
  <pageSetup paperSize="9" scale="53" fitToHeight="0" orientation="landscape" r:id="rId1"/>
  <headerFooter>
    <oddHeader>&amp;L&amp;G&amp;C&amp;G&amp;R&amp;G</oddHeader>
  </headerFooter>
  <rowBreaks count="2" manualBreakCount="2">
    <brk id="32" max="13" man="1"/>
    <brk id="65" max="13" man="1"/>
  </row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xr:uid="{00000000-0002-0000-0100-000000000000}">
          <x14:formula1>
            <xm:f>'ANEXO 3'!$C$20:$C$25</xm:f>
          </x14:formula1>
          <xm:sqref>A4:A800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800"/>
  <sheetViews>
    <sheetView zoomScaleNormal="100" workbookViewId="0">
      <selection activeCell="E4" sqref="E4"/>
    </sheetView>
  </sheetViews>
  <sheetFormatPr baseColWidth="10" defaultRowHeight="12.75" x14ac:dyDescent="0.2"/>
  <cols>
    <col min="1" max="1" width="29.7109375" customWidth="1"/>
    <col min="2" max="2" width="14.7109375" customWidth="1"/>
    <col min="3" max="3" width="16.28515625" customWidth="1"/>
    <col min="4" max="4" width="13.28515625" customWidth="1"/>
    <col min="5" max="5" width="39.7109375" customWidth="1"/>
    <col min="6" max="6" width="45.42578125" customWidth="1"/>
  </cols>
  <sheetData>
    <row r="1" spans="1:6" ht="51" customHeight="1" thickBot="1" x14ac:dyDescent="0.25">
      <c r="A1" s="71" t="s">
        <v>24</v>
      </c>
      <c r="B1" s="71"/>
      <c r="C1" s="71"/>
      <c r="D1" s="71"/>
      <c r="E1" s="71"/>
      <c r="F1" s="71"/>
    </row>
    <row r="2" spans="1:6" ht="27" customHeight="1" thickBot="1" x14ac:dyDescent="0.25">
      <c r="A2" s="8" t="s">
        <v>0</v>
      </c>
      <c r="B2" s="72" t="s">
        <v>1</v>
      </c>
      <c r="C2" s="72"/>
      <c r="D2" s="72"/>
      <c r="E2" s="72"/>
      <c r="F2" s="72"/>
    </row>
    <row r="3" spans="1:6" ht="26.25" thickBot="1" x14ac:dyDescent="0.25">
      <c r="A3" s="5" t="s">
        <v>61</v>
      </c>
      <c r="B3" s="5" t="s">
        <v>28</v>
      </c>
      <c r="C3" s="5" t="s">
        <v>18</v>
      </c>
      <c r="D3" s="5" t="s">
        <v>19</v>
      </c>
      <c r="E3" s="5" t="s">
        <v>20</v>
      </c>
      <c r="F3" s="17" t="s">
        <v>27</v>
      </c>
    </row>
    <row r="4" spans="1:6" ht="13.5" x14ac:dyDescent="0.25">
      <c r="A4" s="7"/>
      <c r="B4" s="1"/>
      <c r="C4" s="6"/>
      <c r="D4" s="2"/>
      <c r="E4" s="25"/>
      <c r="F4" s="26"/>
    </row>
    <row r="5" spans="1:6" ht="13.5" x14ac:dyDescent="0.25">
      <c r="A5" s="7"/>
      <c r="B5" s="1"/>
      <c r="C5" s="6"/>
      <c r="D5" s="2"/>
      <c r="E5" s="25"/>
      <c r="F5" s="26"/>
    </row>
    <row r="6" spans="1:6" ht="13.5" x14ac:dyDescent="0.25">
      <c r="A6" s="7"/>
      <c r="B6" s="1"/>
      <c r="C6" s="6"/>
      <c r="D6" s="2"/>
      <c r="E6" s="25"/>
      <c r="F6" s="26"/>
    </row>
    <row r="7" spans="1:6" ht="13.5" x14ac:dyDescent="0.25">
      <c r="A7" s="7"/>
      <c r="B7" s="1"/>
      <c r="C7" s="6"/>
      <c r="D7" s="2"/>
      <c r="E7" s="25"/>
      <c r="F7" s="26"/>
    </row>
    <row r="8" spans="1:6" ht="13.5" x14ac:dyDescent="0.25">
      <c r="A8" s="7"/>
      <c r="B8" s="1"/>
      <c r="C8" s="6"/>
      <c r="D8" s="2"/>
      <c r="E8" s="16"/>
      <c r="F8" s="26"/>
    </row>
    <row r="9" spans="1:6" ht="13.5" x14ac:dyDescent="0.25">
      <c r="A9" s="7"/>
      <c r="B9" s="1"/>
      <c r="C9" s="6"/>
      <c r="D9" s="2"/>
      <c r="E9" s="16"/>
      <c r="F9" s="26"/>
    </row>
    <row r="10" spans="1:6" ht="13.5" x14ac:dyDescent="0.25">
      <c r="A10" s="7"/>
      <c r="B10" s="1"/>
      <c r="C10" s="6"/>
      <c r="D10" s="2"/>
      <c r="E10" s="16"/>
      <c r="F10" s="26"/>
    </row>
    <row r="11" spans="1:6" ht="13.5" x14ac:dyDescent="0.25">
      <c r="A11" s="7"/>
      <c r="B11" s="1"/>
      <c r="C11" s="6"/>
      <c r="D11" s="2"/>
      <c r="E11" s="16"/>
      <c r="F11" s="26"/>
    </row>
    <row r="12" spans="1:6" ht="13.5" x14ac:dyDescent="0.25">
      <c r="A12" s="7"/>
      <c r="B12" s="1"/>
      <c r="C12" s="6"/>
      <c r="D12" s="2"/>
      <c r="E12" s="16"/>
      <c r="F12" s="26"/>
    </row>
    <row r="13" spans="1:6" ht="13.5" x14ac:dyDescent="0.25">
      <c r="A13" s="7"/>
      <c r="B13" s="1"/>
      <c r="C13" s="6"/>
      <c r="D13" s="2"/>
      <c r="E13" s="16"/>
      <c r="F13" s="26"/>
    </row>
    <row r="14" spans="1:6" ht="13.5" x14ac:dyDescent="0.25">
      <c r="A14" s="7"/>
      <c r="B14" s="1"/>
      <c r="C14" s="6"/>
      <c r="D14" s="2"/>
      <c r="E14" s="16"/>
      <c r="F14" s="26"/>
    </row>
    <row r="15" spans="1:6" ht="13.5" x14ac:dyDescent="0.25">
      <c r="A15" s="7"/>
      <c r="B15" s="1"/>
      <c r="C15" s="6"/>
      <c r="D15" s="2"/>
      <c r="E15" s="16"/>
      <c r="F15" s="26"/>
    </row>
    <row r="16" spans="1:6" ht="13.5" x14ac:dyDescent="0.25">
      <c r="A16" s="7"/>
      <c r="B16" s="1"/>
      <c r="C16" s="6"/>
      <c r="D16" s="2"/>
      <c r="E16" s="16"/>
      <c r="F16" s="26"/>
    </row>
    <row r="17" spans="1:6" ht="13.5" x14ac:dyDescent="0.25">
      <c r="A17" s="7"/>
      <c r="B17" s="1"/>
      <c r="C17" s="6"/>
      <c r="D17" s="2"/>
      <c r="E17" s="16"/>
      <c r="F17" s="26"/>
    </row>
    <row r="18" spans="1:6" ht="13.5" x14ac:dyDescent="0.25">
      <c r="A18" s="7"/>
      <c r="B18" s="1"/>
      <c r="C18" s="6"/>
      <c r="D18" s="2"/>
      <c r="E18" s="16"/>
      <c r="F18" s="26"/>
    </row>
    <row r="19" spans="1:6" ht="13.5" x14ac:dyDescent="0.25">
      <c r="A19" s="7"/>
      <c r="B19" s="1"/>
      <c r="C19" s="6"/>
      <c r="D19" s="2"/>
      <c r="E19" s="16"/>
      <c r="F19" s="26"/>
    </row>
    <row r="20" spans="1:6" ht="13.5" x14ac:dyDescent="0.25">
      <c r="A20" s="7"/>
      <c r="B20" s="1"/>
      <c r="C20" s="6"/>
      <c r="D20" s="2"/>
      <c r="E20" s="16"/>
      <c r="F20" s="26"/>
    </row>
    <row r="21" spans="1:6" ht="13.5" x14ac:dyDescent="0.25">
      <c r="A21" s="7"/>
      <c r="B21" s="1"/>
      <c r="C21" s="6"/>
      <c r="D21" s="2"/>
      <c r="E21" s="16"/>
      <c r="F21" s="26"/>
    </row>
    <row r="22" spans="1:6" ht="13.5" x14ac:dyDescent="0.25">
      <c r="A22" s="7"/>
      <c r="B22" s="1"/>
      <c r="C22" s="6"/>
      <c r="D22" s="2"/>
      <c r="E22" s="16"/>
      <c r="F22" s="26"/>
    </row>
    <row r="23" spans="1:6" ht="13.5" x14ac:dyDescent="0.25">
      <c r="A23" s="7"/>
      <c r="B23" s="1"/>
      <c r="C23" s="6"/>
      <c r="D23" s="2"/>
      <c r="E23" s="16"/>
      <c r="F23" s="26"/>
    </row>
    <row r="24" spans="1:6" ht="13.5" x14ac:dyDescent="0.25">
      <c r="A24" s="7"/>
      <c r="B24" s="1"/>
      <c r="C24" s="6"/>
      <c r="D24" s="2"/>
      <c r="E24" s="16"/>
      <c r="F24" s="26"/>
    </row>
    <row r="25" spans="1:6" ht="13.5" x14ac:dyDescent="0.25">
      <c r="A25" s="7"/>
      <c r="B25" s="1"/>
      <c r="C25" s="6"/>
      <c r="D25" s="2"/>
      <c r="E25" s="16"/>
      <c r="F25" s="26"/>
    </row>
    <row r="26" spans="1:6" ht="13.5" x14ac:dyDescent="0.25">
      <c r="A26" s="7"/>
      <c r="B26" s="1"/>
      <c r="C26" s="6"/>
      <c r="D26" s="2"/>
      <c r="E26" s="16"/>
      <c r="F26" s="26"/>
    </row>
    <row r="27" spans="1:6" ht="13.5" x14ac:dyDescent="0.25">
      <c r="A27" s="7"/>
      <c r="B27" s="1"/>
      <c r="C27" s="6"/>
      <c r="D27" s="2"/>
      <c r="E27" s="16"/>
      <c r="F27" s="26"/>
    </row>
    <row r="28" spans="1:6" ht="13.5" x14ac:dyDescent="0.25">
      <c r="A28" s="7"/>
      <c r="B28" s="1"/>
      <c r="C28" s="6"/>
      <c r="D28" s="2"/>
      <c r="E28" s="16"/>
      <c r="F28" s="26"/>
    </row>
    <row r="29" spans="1:6" ht="13.5" x14ac:dyDescent="0.25">
      <c r="A29" s="7"/>
      <c r="B29" s="1"/>
      <c r="C29" s="6"/>
      <c r="D29" s="2"/>
      <c r="E29" s="16"/>
      <c r="F29" s="26"/>
    </row>
    <row r="30" spans="1:6" ht="13.5" x14ac:dyDescent="0.25">
      <c r="A30" s="7"/>
      <c r="B30" s="1"/>
      <c r="C30" s="6"/>
      <c r="D30" s="2"/>
      <c r="E30" s="16"/>
      <c r="F30" s="26"/>
    </row>
    <row r="31" spans="1:6" ht="13.5" x14ac:dyDescent="0.25">
      <c r="A31" s="7"/>
      <c r="B31" s="1"/>
      <c r="C31" s="6"/>
      <c r="D31" s="2"/>
      <c r="E31" s="16"/>
      <c r="F31" s="26"/>
    </row>
    <row r="32" spans="1:6" ht="13.5" x14ac:dyDescent="0.25">
      <c r="A32" s="7"/>
      <c r="B32" s="1"/>
      <c r="C32" s="6"/>
      <c r="D32" s="2"/>
      <c r="E32" s="16"/>
      <c r="F32" s="26"/>
    </row>
    <row r="33" spans="1:6" ht="13.5" x14ac:dyDescent="0.25">
      <c r="A33" s="7"/>
      <c r="B33" s="1"/>
      <c r="C33" s="6"/>
      <c r="D33" s="2"/>
      <c r="E33" s="16"/>
      <c r="F33" s="26"/>
    </row>
    <row r="34" spans="1:6" ht="13.5" x14ac:dyDescent="0.25">
      <c r="A34" s="7"/>
      <c r="B34" s="1"/>
      <c r="C34" s="6"/>
      <c r="D34" s="2"/>
      <c r="E34" s="16"/>
      <c r="F34" s="26"/>
    </row>
    <row r="35" spans="1:6" ht="13.5" x14ac:dyDescent="0.25">
      <c r="A35" s="7"/>
      <c r="B35" s="1"/>
      <c r="C35" s="6"/>
      <c r="D35" s="2"/>
      <c r="E35" s="16"/>
      <c r="F35" s="26"/>
    </row>
    <row r="36" spans="1:6" ht="13.5" x14ac:dyDescent="0.25">
      <c r="A36" s="7"/>
      <c r="B36" s="1"/>
      <c r="C36" s="6"/>
      <c r="D36" s="2"/>
      <c r="E36" s="16"/>
      <c r="F36" s="26"/>
    </row>
    <row r="37" spans="1:6" ht="13.5" x14ac:dyDescent="0.25">
      <c r="A37" s="7"/>
      <c r="B37" s="1"/>
      <c r="C37" s="6"/>
      <c r="D37" s="2"/>
      <c r="E37" s="16"/>
      <c r="F37" s="26"/>
    </row>
    <row r="38" spans="1:6" ht="13.5" x14ac:dyDescent="0.25">
      <c r="A38" s="7"/>
      <c r="B38" s="1"/>
      <c r="C38" s="6"/>
      <c r="D38" s="2"/>
      <c r="E38" s="16"/>
      <c r="F38" s="26"/>
    </row>
    <row r="39" spans="1:6" ht="13.5" x14ac:dyDescent="0.25">
      <c r="A39" s="7"/>
      <c r="B39" s="1"/>
      <c r="C39" s="6"/>
      <c r="D39" s="2"/>
      <c r="E39" s="16"/>
      <c r="F39" s="26"/>
    </row>
    <row r="40" spans="1:6" ht="13.5" x14ac:dyDescent="0.25">
      <c r="A40" s="7"/>
      <c r="B40" s="1"/>
      <c r="C40" s="6"/>
      <c r="D40" s="2"/>
      <c r="E40" s="16"/>
      <c r="F40" s="26"/>
    </row>
    <row r="41" spans="1:6" ht="13.5" x14ac:dyDescent="0.25">
      <c r="A41" s="7"/>
      <c r="B41" s="1"/>
      <c r="C41" s="6"/>
      <c r="D41" s="2"/>
      <c r="E41" s="16"/>
      <c r="F41" s="26"/>
    </row>
    <row r="42" spans="1:6" ht="13.5" x14ac:dyDescent="0.25">
      <c r="A42" s="7"/>
      <c r="B42" s="1"/>
      <c r="C42" s="6"/>
      <c r="D42" s="2"/>
      <c r="E42" s="16"/>
      <c r="F42" s="26"/>
    </row>
    <row r="43" spans="1:6" ht="13.5" x14ac:dyDescent="0.25">
      <c r="A43" s="7"/>
      <c r="B43" s="1"/>
      <c r="C43" s="6"/>
      <c r="D43" s="2"/>
      <c r="E43" s="16"/>
      <c r="F43" s="26"/>
    </row>
    <row r="44" spans="1:6" ht="13.5" x14ac:dyDescent="0.25">
      <c r="A44" s="7"/>
      <c r="B44" s="1"/>
      <c r="C44" s="6"/>
      <c r="D44" s="2"/>
      <c r="E44" s="16"/>
      <c r="F44" s="26"/>
    </row>
    <row r="45" spans="1:6" ht="13.5" x14ac:dyDescent="0.25">
      <c r="A45" s="7"/>
      <c r="B45" s="1"/>
      <c r="C45" s="6"/>
      <c r="D45" s="2"/>
      <c r="E45" s="16"/>
      <c r="F45" s="26"/>
    </row>
    <row r="46" spans="1:6" ht="13.5" x14ac:dyDescent="0.25">
      <c r="A46" s="7"/>
      <c r="B46" s="1"/>
      <c r="C46" s="6"/>
      <c r="D46" s="2"/>
      <c r="E46" s="16"/>
      <c r="F46" s="26"/>
    </row>
    <row r="47" spans="1:6" ht="13.5" x14ac:dyDescent="0.25">
      <c r="A47" s="7"/>
      <c r="B47" s="1"/>
      <c r="C47" s="6"/>
      <c r="D47" s="2"/>
      <c r="E47" s="16"/>
      <c r="F47" s="26"/>
    </row>
    <row r="48" spans="1:6" ht="13.5" x14ac:dyDescent="0.25">
      <c r="A48" s="7"/>
      <c r="B48" s="1"/>
      <c r="C48" s="6"/>
      <c r="D48" s="2"/>
      <c r="E48" s="16"/>
      <c r="F48" s="26"/>
    </row>
    <row r="49" spans="1:6" ht="13.5" x14ac:dyDescent="0.25">
      <c r="A49" s="7"/>
      <c r="B49" s="1"/>
      <c r="C49" s="6"/>
      <c r="D49" s="2"/>
      <c r="E49" s="16"/>
      <c r="F49" s="26"/>
    </row>
    <row r="50" spans="1:6" ht="13.5" x14ac:dyDescent="0.25">
      <c r="A50" s="7"/>
      <c r="B50" s="1"/>
      <c r="C50" s="6"/>
      <c r="D50" s="2"/>
      <c r="E50" s="16"/>
      <c r="F50" s="26"/>
    </row>
    <row r="51" spans="1:6" ht="13.5" x14ac:dyDescent="0.25">
      <c r="A51" s="7"/>
      <c r="B51" s="1"/>
      <c r="C51" s="6"/>
      <c r="D51" s="2"/>
      <c r="E51" s="16"/>
      <c r="F51" s="26"/>
    </row>
    <row r="52" spans="1:6" ht="13.5" x14ac:dyDescent="0.25">
      <c r="A52" s="7"/>
      <c r="B52" s="1"/>
      <c r="C52" s="6"/>
      <c r="D52" s="2"/>
      <c r="E52" s="16"/>
      <c r="F52" s="26"/>
    </row>
    <row r="53" spans="1:6" ht="13.5" x14ac:dyDescent="0.25">
      <c r="A53" s="7"/>
      <c r="B53" s="1"/>
      <c r="C53" s="6"/>
      <c r="D53" s="2"/>
      <c r="E53" s="16"/>
      <c r="F53" s="26"/>
    </row>
    <row r="54" spans="1:6" ht="13.5" x14ac:dyDescent="0.25">
      <c r="A54" s="7"/>
      <c r="B54" s="1"/>
      <c r="C54" s="6"/>
      <c r="D54" s="2"/>
      <c r="E54" s="16"/>
      <c r="F54" s="26"/>
    </row>
    <row r="55" spans="1:6" ht="13.5" x14ac:dyDescent="0.25">
      <c r="A55" s="7"/>
      <c r="B55" s="1"/>
      <c r="C55" s="6"/>
      <c r="D55" s="2"/>
      <c r="E55" s="16"/>
      <c r="F55" s="26"/>
    </row>
    <row r="56" spans="1:6" ht="13.5" x14ac:dyDescent="0.25">
      <c r="A56" s="7"/>
      <c r="B56" s="1"/>
      <c r="C56" s="6"/>
      <c r="D56" s="2"/>
      <c r="E56" s="16"/>
      <c r="F56" s="26"/>
    </row>
    <row r="57" spans="1:6" ht="13.5" x14ac:dyDescent="0.25">
      <c r="A57" s="7"/>
      <c r="B57" s="1"/>
      <c r="C57" s="6"/>
      <c r="D57" s="2"/>
      <c r="E57" s="16"/>
      <c r="F57" s="26"/>
    </row>
    <row r="58" spans="1:6" ht="13.5" x14ac:dyDescent="0.25">
      <c r="A58" s="7"/>
      <c r="B58" s="1"/>
      <c r="C58" s="6"/>
      <c r="D58" s="2"/>
      <c r="E58" s="16"/>
      <c r="F58" s="26"/>
    </row>
    <row r="59" spans="1:6" ht="13.5" x14ac:dyDescent="0.25">
      <c r="A59" s="7"/>
      <c r="B59" s="1"/>
      <c r="C59" s="6"/>
      <c r="D59" s="2"/>
      <c r="E59" s="16"/>
      <c r="F59" s="26"/>
    </row>
    <row r="60" spans="1:6" ht="13.5" x14ac:dyDescent="0.25">
      <c r="A60" s="7"/>
      <c r="B60" s="1"/>
      <c r="C60" s="6"/>
      <c r="D60" s="2"/>
      <c r="E60" s="16"/>
      <c r="F60" s="26"/>
    </row>
    <row r="61" spans="1:6" ht="13.5" x14ac:dyDescent="0.25">
      <c r="A61" s="7"/>
      <c r="B61" s="1"/>
      <c r="C61" s="6"/>
      <c r="D61" s="2"/>
      <c r="E61" s="16"/>
      <c r="F61" s="26"/>
    </row>
    <row r="62" spans="1:6" ht="13.5" x14ac:dyDescent="0.25">
      <c r="A62" s="7"/>
      <c r="B62" s="1"/>
      <c r="C62" s="6"/>
      <c r="D62" s="2"/>
      <c r="E62" s="16"/>
      <c r="F62" s="26"/>
    </row>
    <row r="63" spans="1:6" ht="13.5" x14ac:dyDescent="0.25">
      <c r="A63" s="7"/>
      <c r="B63" s="1"/>
      <c r="C63" s="6"/>
      <c r="D63" s="2"/>
      <c r="E63" s="16"/>
      <c r="F63" s="26"/>
    </row>
    <row r="64" spans="1:6" ht="13.5" x14ac:dyDescent="0.25">
      <c r="A64" s="7"/>
      <c r="B64" s="1"/>
      <c r="C64" s="6"/>
      <c r="D64" s="2"/>
      <c r="E64" s="16"/>
      <c r="F64" s="26"/>
    </row>
    <row r="65" spans="1:6" ht="13.5" x14ac:dyDescent="0.25">
      <c r="A65" s="7"/>
      <c r="B65" s="1"/>
      <c r="C65" s="6"/>
      <c r="D65" s="2"/>
      <c r="E65" s="16"/>
      <c r="F65" s="26"/>
    </row>
    <row r="66" spans="1:6" ht="13.5" x14ac:dyDescent="0.25">
      <c r="A66" s="7"/>
      <c r="B66" s="1"/>
      <c r="C66" s="6"/>
      <c r="D66" s="2"/>
      <c r="E66" s="16"/>
      <c r="F66" s="26"/>
    </row>
    <row r="67" spans="1:6" ht="13.5" x14ac:dyDescent="0.25">
      <c r="A67" s="7"/>
      <c r="B67" s="1"/>
      <c r="C67" s="6"/>
      <c r="D67" s="2"/>
      <c r="E67" s="16"/>
      <c r="F67" s="26"/>
    </row>
    <row r="68" spans="1:6" ht="13.5" x14ac:dyDescent="0.25">
      <c r="A68" s="7"/>
      <c r="B68" s="1"/>
      <c r="C68" s="6"/>
      <c r="D68" s="2"/>
      <c r="E68" s="16"/>
      <c r="F68" s="26"/>
    </row>
    <row r="69" spans="1:6" ht="13.5" x14ac:dyDescent="0.25">
      <c r="A69" s="7"/>
      <c r="B69" s="1"/>
      <c r="C69" s="6"/>
      <c r="D69" s="2"/>
      <c r="E69" s="16"/>
      <c r="F69" s="26"/>
    </row>
    <row r="70" spans="1:6" ht="13.5" x14ac:dyDescent="0.25">
      <c r="A70" s="7"/>
      <c r="B70" s="1"/>
      <c r="C70" s="6"/>
      <c r="D70" s="2"/>
      <c r="E70" s="16"/>
      <c r="F70" s="26"/>
    </row>
    <row r="71" spans="1:6" ht="13.5" x14ac:dyDescent="0.25">
      <c r="A71" s="7"/>
      <c r="B71" s="1"/>
      <c r="C71" s="6"/>
      <c r="D71" s="2"/>
      <c r="E71" s="16"/>
      <c r="F71" s="26"/>
    </row>
    <row r="72" spans="1:6" ht="13.5" x14ac:dyDescent="0.25">
      <c r="A72" s="7"/>
      <c r="B72" s="1"/>
      <c r="C72" s="6"/>
      <c r="D72" s="2"/>
      <c r="E72" s="16"/>
      <c r="F72" s="26"/>
    </row>
    <row r="73" spans="1:6" ht="13.5" x14ac:dyDescent="0.25">
      <c r="A73" s="7"/>
      <c r="B73" s="1"/>
      <c r="C73" s="6"/>
      <c r="D73" s="2"/>
      <c r="E73" s="16"/>
      <c r="F73" s="26"/>
    </row>
    <row r="74" spans="1:6" ht="13.5" x14ac:dyDescent="0.25">
      <c r="A74" s="7"/>
      <c r="B74" s="1"/>
      <c r="C74" s="6"/>
      <c r="D74" s="2"/>
      <c r="E74" s="16"/>
      <c r="F74" s="26"/>
    </row>
    <row r="75" spans="1:6" ht="13.5" x14ac:dyDescent="0.25">
      <c r="A75" s="7"/>
      <c r="B75" s="1"/>
      <c r="C75" s="6"/>
      <c r="D75" s="2"/>
      <c r="E75" s="16"/>
      <c r="F75" s="26"/>
    </row>
    <row r="76" spans="1:6" ht="13.5" x14ac:dyDescent="0.25">
      <c r="A76" s="7"/>
      <c r="B76" s="1"/>
      <c r="C76" s="6"/>
      <c r="D76" s="2"/>
      <c r="E76" s="16"/>
      <c r="F76" s="26"/>
    </row>
    <row r="77" spans="1:6" ht="13.5" x14ac:dyDescent="0.25">
      <c r="A77" s="7"/>
      <c r="B77" s="1"/>
      <c r="C77" s="6"/>
      <c r="D77" s="2"/>
      <c r="E77" s="16"/>
      <c r="F77" s="26"/>
    </row>
    <row r="78" spans="1:6" ht="13.5" x14ac:dyDescent="0.25">
      <c r="A78" s="7"/>
      <c r="B78" s="1"/>
      <c r="C78" s="6"/>
      <c r="D78" s="2"/>
      <c r="E78" s="16"/>
      <c r="F78" s="26"/>
    </row>
    <row r="79" spans="1:6" ht="13.5" x14ac:dyDescent="0.25">
      <c r="A79" s="7"/>
      <c r="B79" s="1"/>
      <c r="C79" s="6"/>
      <c r="D79" s="2"/>
      <c r="E79" s="16"/>
      <c r="F79" s="26"/>
    </row>
    <row r="80" spans="1:6" ht="13.5" x14ac:dyDescent="0.25">
      <c r="A80" s="7"/>
      <c r="B80" s="1"/>
      <c r="C80" s="6"/>
      <c r="D80" s="2"/>
      <c r="E80" s="16"/>
      <c r="F80" s="26"/>
    </row>
    <row r="81" spans="1:6" ht="13.5" x14ac:dyDescent="0.25">
      <c r="A81" s="7"/>
      <c r="B81" s="1"/>
      <c r="C81" s="6"/>
      <c r="D81" s="2"/>
      <c r="E81" s="16"/>
      <c r="F81" s="26"/>
    </row>
    <row r="82" spans="1:6" ht="13.5" x14ac:dyDescent="0.25">
      <c r="A82" s="7"/>
      <c r="B82" s="1"/>
      <c r="C82" s="6"/>
      <c r="D82" s="2"/>
      <c r="E82" s="16"/>
      <c r="F82" s="26"/>
    </row>
    <row r="83" spans="1:6" ht="13.5" x14ac:dyDescent="0.25">
      <c r="A83" s="7"/>
      <c r="B83" s="1"/>
      <c r="C83" s="6"/>
      <c r="D83" s="2"/>
      <c r="E83" s="16"/>
      <c r="F83" s="26"/>
    </row>
    <row r="84" spans="1:6" ht="13.5" x14ac:dyDescent="0.25">
      <c r="A84" s="7"/>
      <c r="B84" s="1"/>
      <c r="C84" s="6"/>
      <c r="D84" s="2"/>
      <c r="E84" s="16"/>
      <c r="F84" s="26"/>
    </row>
    <row r="85" spans="1:6" ht="13.5" x14ac:dyDescent="0.25">
      <c r="A85" s="7"/>
      <c r="B85" s="1"/>
      <c r="C85" s="6"/>
      <c r="D85" s="2"/>
      <c r="E85" s="16"/>
      <c r="F85" s="26"/>
    </row>
    <row r="86" spans="1:6" ht="13.5" x14ac:dyDescent="0.25">
      <c r="A86" s="7"/>
      <c r="B86" s="1"/>
      <c r="C86" s="6"/>
      <c r="D86" s="2"/>
      <c r="E86" s="16"/>
      <c r="F86" s="26"/>
    </row>
    <row r="87" spans="1:6" ht="13.5" x14ac:dyDescent="0.25">
      <c r="A87" s="7"/>
      <c r="B87" s="1"/>
      <c r="C87" s="6"/>
      <c r="D87" s="2"/>
      <c r="E87" s="16"/>
      <c r="F87" s="26"/>
    </row>
    <row r="88" spans="1:6" ht="13.5" x14ac:dyDescent="0.25">
      <c r="A88" s="7"/>
      <c r="B88" s="1"/>
      <c r="C88" s="6"/>
      <c r="D88" s="2"/>
      <c r="E88" s="16"/>
      <c r="F88" s="26"/>
    </row>
    <row r="89" spans="1:6" ht="13.5" x14ac:dyDescent="0.25">
      <c r="A89" s="7"/>
      <c r="B89" s="1"/>
      <c r="C89" s="6"/>
      <c r="D89" s="2"/>
      <c r="E89" s="16"/>
      <c r="F89" s="26"/>
    </row>
    <row r="90" spans="1:6" ht="13.5" x14ac:dyDescent="0.25">
      <c r="A90" s="7"/>
      <c r="B90" s="1"/>
      <c r="C90" s="6"/>
      <c r="D90" s="2"/>
      <c r="E90" s="16"/>
      <c r="F90" s="26"/>
    </row>
    <row r="91" spans="1:6" ht="13.5" x14ac:dyDescent="0.25">
      <c r="A91" s="7"/>
      <c r="B91" s="1"/>
      <c r="C91" s="6"/>
      <c r="D91" s="2"/>
      <c r="E91" s="16"/>
      <c r="F91" s="26"/>
    </row>
    <row r="92" spans="1:6" ht="13.5" x14ac:dyDescent="0.25">
      <c r="A92" s="7"/>
      <c r="B92" s="1"/>
      <c r="C92" s="6"/>
      <c r="D92" s="2"/>
      <c r="E92" s="16"/>
      <c r="F92" s="26"/>
    </row>
    <row r="93" spans="1:6" ht="13.5" x14ac:dyDescent="0.25">
      <c r="A93" s="7"/>
      <c r="B93" s="1"/>
      <c r="C93" s="6"/>
      <c r="D93" s="2"/>
      <c r="E93" s="16"/>
      <c r="F93" s="26"/>
    </row>
    <row r="94" spans="1:6" ht="13.5" x14ac:dyDescent="0.25">
      <c r="A94" s="7"/>
      <c r="B94" s="1"/>
      <c r="C94" s="6"/>
      <c r="D94" s="2"/>
      <c r="E94" s="16"/>
      <c r="F94" s="26"/>
    </row>
    <row r="95" spans="1:6" ht="13.5" x14ac:dyDescent="0.25">
      <c r="A95" s="7"/>
      <c r="B95" s="1"/>
      <c r="C95" s="6"/>
      <c r="D95" s="2"/>
      <c r="E95" s="16"/>
      <c r="F95" s="26"/>
    </row>
    <row r="96" spans="1:6" ht="13.5" x14ac:dyDescent="0.25">
      <c r="A96" s="7"/>
      <c r="B96" s="1"/>
      <c r="C96" s="6"/>
      <c r="D96" s="2"/>
      <c r="E96" s="16"/>
      <c r="F96" s="26"/>
    </row>
    <row r="97" spans="1:6" ht="13.5" x14ac:dyDescent="0.25">
      <c r="A97" s="7"/>
      <c r="B97" s="1"/>
      <c r="C97" s="6"/>
      <c r="D97" s="2"/>
      <c r="E97" s="16"/>
      <c r="F97" s="26"/>
    </row>
    <row r="98" spans="1:6" ht="13.5" x14ac:dyDescent="0.25">
      <c r="A98" s="7"/>
      <c r="B98" s="1"/>
      <c r="C98" s="6"/>
      <c r="D98" s="2"/>
      <c r="E98" s="16"/>
      <c r="F98" s="26"/>
    </row>
    <row r="99" spans="1:6" ht="13.5" x14ac:dyDescent="0.25">
      <c r="A99" s="7"/>
      <c r="B99" s="1"/>
      <c r="C99" s="6"/>
      <c r="D99" s="2"/>
      <c r="E99" s="16"/>
      <c r="F99" s="26"/>
    </row>
    <row r="100" spans="1:6" ht="13.5" x14ac:dyDescent="0.25">
      <c r="A100" s="7"/>
      <c r="B100" s="1"/>
      <c r="C100" s="6"/>
      <c r="D100" s="2"/>
      <c r="E100" s="16"/>
      <c r="F100" s="26"/>
    </row>
    <row r="101" spans="1:6" ht="13.5" x14ac:dyDescent="0.25">
      <c r="A101" s="7"/>
      <c r="B101" s="1"/>
      <c r="C101" s="6"/>
      <c r="D101" s="2"/>
      <c r="E101" s="16"/>
      <c r="F101" s="26"/>
    </row>
    <row r="102" spans="1:6" ht="13.5" x14ac:dyDescent="0.25">
      <c r="A102" s="7"/>
      <c r="B102" s="1"/>
      <c r="C102" s="6"/>
      <c r="D102" s="2"/>
      <c r="E102" s="16"/>
      <c r="F102" s="26"/>
    </row>
    <row r="103" spans="1:6" ht="13.5" x14ac:dyDescent="0.25">
      <c r="A103" s="7"/>
      <c r="B103" s="1"/>
      <c r="C103" s="6"/>
      <c r="D103" s="2"/>
      <c r="E103" s="16"/>
      <c r="F103" s="26"/>
    </row>
    <row r="104" spans="1:6" ht="13.5" x14ac:dyDescent="0.25">
      <c r="A104" s="7"/>
      <c r="B104" s="1"/>
      <c r="C104" s="6"/>
      <c r="D104" s="2"/>
      <c r="E104" s="16"/>
      <c r="F104" s="26"/>
    </row>
    <row r="105" spans="1:6" ht="13.5" x14ac:dyDescent="0.25">
      <c r="A105" s="7"/>
      <c r="B105" s="1"/>
      <c r="C105" s="6"/>
      <c r="D105" s="2"/>
      <c r="E105" s="16"/>
      <c r="F105" s="26"/>
    </row>
    <row r="106" spans="1:6" ht="13.5" x14ac:dyDescent="0.25">
      <c r="A106" s="7"/>
      <c r="B106" s="1"/>
      <c r="C106" s="6"/>
      <c r="D106" s="2"/>
      <c r="E106" s="16"/>
      <c r="F106" s="26"/>
    </row>
    <row r="107" spans="1:6" ht="13.5" x14ac:dyDescent="0.25">
      <c r="A107" s="7"/>
      <c r="B107" s="1"/>
      <c r="C107" s="6"/>
      <c r="D107" s="2"/>
      <c r="E107" s="16"/>
      <c r="F107" s="26"/>
    </row>
    <row r="108" spans="1:6" ht="13.5" x14ac:dyDescent="0.25">
      <c r="A108" s="7"/>
      <c r="B108" s="1"/>
      <c r="C108" s="6"/>
      <c r="D108" s="2"/>
      <c r="E108" s="16"/>
      <c r="F108" s="26"/>
    </row>
    <row r="109" spans="1:6" ht="13.5" x14ac:dyDescent="0.25">
      <c r="A109" s="7"/>
      <c r="B109" s="1"/>
      <c r="C109" s="6"/>
      <c r="D109" s="2"/>
      <c r="E109" s="16"/>
      <c r="F109" s="26"/>
    </row>
    <row r="110" spans="1:6" ht="13.5" x14ac:dyDescent="0.25">
      <c r="A110" s="7"/>
      <c r="B110" s="1"/>
      <c r="C110" s="6"/>
      <c r="D110" s="2"/>
      <c r="E110" s="16"/>
      <c r="F110" s="26"/>
    </row>
    <row r="111" spans="1:6" ht="13.5" x14ac:dyDescent="0.25">
      <c r="A111" s="7"/>
      <c r="B111" s="1"/>
      <c r="C111" s="6"/>
      <c r="D111" s="2"/>
      <c r="E111" s="16"/>
      <c r="F111" s="26"/>
    </row>
    <row r="112" spans="1:6" ht="13.5" x14ac:dyDescent="0.25">
      <c r="A112" s="7"/>
      <c r="B112" s="1"/>
      <c r="C112" s="6"/>
      <c r="D112" s="2"/>
      <c r="E112" s="16"/>
      <c r="F112" s="26"/>
    </row>
    <row r="113" spans="1:6" ht="13.5" x14ac:dyDescent="0.25">
      <c r="A113" s="7"/>
      <c r="B113" s="1"/>
      <c r="C113" s="6"/>
      <c r="D113" s="2"/>
      <c r="E113" s="16"/>
      <c r="F113" s="26"/>
    </row>
    <row r="114" spans="1:6" ht="13.5" x14ac:dyDescent="0.25">
      <c r="A114" s="7"/>
      <c r="B114" s="1"/>
      <c r="C114" s="6"/>
      <c r="D114" s="2"/>
      <c r="E114" s="16"/>
      <c r="F114" s="26"/>
    </row>
    <row r="115" spans="1:6" ht="13.5" x14ac:dyDescent="0.25">
      <c r="A115" s="7"/>
      <c r="B115" s="1"/>
      <c r="C115" s="6"/>
      <c r="D115" s="2"/>
      <c r="E115" s="16"/>
      <c r="F115" s="26"/>
    </row>
    <row r="116" spans="1:6" ht="13.5" x14ac:dyDescent="0.25">
      <c r="A116" s="7"/>
      <c r="B116" s="1"/>
      <c r="C116" s="6"/>
      <c r="D116" s="2"/>
      <c r="E116" s="16"/>
      <c r="F116" s="26"/>
    </row>
    <row r="117" spans="1:6" ht="13.5" x14ac:dyDescent="0.25">
      <c r="A117" s="7"/>
      <c r="B117" s="1"/>
      <c r="C117" s="6"/>
      <c r="D117" s="2"/>
      <c r="E117" s="16"/>
      <c r="F117" s="26"/>
    </row>
    <row r="118" spans="1:6" ht="13.5" x14ac:dyDescent="0.25">
      <c r="A118" s="7"/>
      <c r="B118" s="1"/>
      <c r="C118" s="6"/>
      <c r="D118" s="2"/>
      <c r="E118" s="16"/>
      <c r="F118" s="26"/>
    </row>
    <row r="119" spans="1:6" ht="13.5" x14ac:dyDescent="0.25">
      <c r="A119" s="7"/>
      <c r="B119" s="1"/>
      <c r="C119" s="6"/>
      <c r="D119" s="2"/>
      <c r="E119" s="16"/>
      <c r="F119" s="26"/>
    </row>
    <row r="120" spans="1:6" ht="13.5" x14ac:dyDescent="0.25">
      <c r="A120" s="7"/>
      <c r="B120" s="1"/>
      <c r="C120" s="6"/>
      <c r="D120" s="2"/>
      <c r="E120" s="16"/>
      <c r="F120" s="26"/>
    </row>
    <row r="121" spans="1:6" ht="13.5" x14ac:dyDescent="0.25">
      <c r="A121" s="7"/>
      <c r="B121" s="1"/>
      <c r="C121" s="6"/>
      <c r="D121" s="2"/>
      <c r="E121" s="16"/>
      <c r="F121" s="26"/>
    </row>
    <row r="122" spans="1:6" ht="13.5" x14ac:dyDescent="0.25">
      <c r="A122" s="7"/>
      <c r="B122" s="1"/>
      <c r="C122" s="6"/>
      <c r="D122" s="2"/>
      <c r="E122" s="16"/>
      <c r="F122" s="26"/>
    </row>
    <row r="123" spans="1:6" ht="13.5" x14ac:dyDescent="0.25">
      <c r="A123" s="7"/>
      <c r="B123" s="1"/>
      <c r="C123" s="6"/>
      <c r="D123" s="2"/>
      <c r="E123" s="16"/>
      <c r="F123" s="26"/>
    </row>
    <row r="124" spans="1:6" ht="13.5" x14ac:dyDescent="0.25">
      <c r="A124" s="7"/>
      <c r="B124" s="1"/>
      <c r="C124" s="6"/>
      <c r="D124" s="2"/>
      <c r="E124" s="16"/>
      <c r="F124" s="26"/>
    </row>
    <row r="125" spans="1:6" ht="13.5" x14ac:dyDescent="0.25">
      <c r="A125" s="7"/>
      <c r="B125" s="1"/>
      <c r="C125" s="6"/>
      <c r="D125" s="2"/>
      <c r="E125" s="16"/>
      <c r="F125" s="26"/>
    </row>
    <row r="126" spans="1:6" ht="13.5" x14ac:dyDescent="0.25">
      <c r="A126" s="7"/>
      <c r="B126" s="1"/>
      <c r="C126" s="6"/>
      <c r="D126" s="2"/>
      <c r="E126" s="16"/>
      <c r="F126" s="26"/>
    </row>
    <row r="127" spans="1:6" ht="13.5" x14ac:dyDescent="0.25">
      <c r="A127" s="7"/>
      <c r="B127" s="1"/>
      <c r="C127" s="6"/>
      <c r="D127" s="2"/>
      <c r="E127" s="16"/>
      <c r="F127" s="26"/>
    </row>
    <row r="128" spans="1:6" ht="13.5" x14ac:dyDescent="0.25">
      <c r="A128" s="7"/>
      <c r="B128" s="1"/>
      <c r="C128" s="6"/>
      <c r="D128" s="2"/>
      <c r="E128" s="16"/>
      <c r="F128" s="26"/>
    </row>
    <row r="129" spans="1:6" ht="13.5" x14ac:dyDescent="0.25">
      <c r="A129" s="7"/>
      <c r="B129" s="1"/>
      <c r="C129" s="6"/>
      <c r="D129" s="2"/>
      <c r="E129" s="16"/>
      <c r="F129" s="26"/>
    </row>
    <row r="130" spans="1:6" ht="13.5" x14ac:dyDescent="0.25">
      <c r="A130" s="7"/>
      <c r="B130" s="1"/>
      <c r="C130" s="6"/>
      <c r="D130" s="2"/>
      <c r="E130" s="16"/>
      <c r="F130" s="26"/>
    </row>
    <row r="131" spans="1:6" ht="13.5" x14ac:dyDescent="0.25">
      <c r="A131" s="7"/>
      <c r="B131" s="1"/>
      <c r="C131" s="6"/>
      <c r="D131" s="2"/>
      <c r="E131" s="16"/>
      <c r="F131" s="26"/>
    </row>
    <row r="132" spans="1:6" ht="13.5" x14ac:dyDescent="0.25">
      <c r="A132" s="7"/>
      <c r="B132" s="1"/>
      <c r="C132" s="6"/>
      <c r="D132" s="2"/>
      <c r="E132" s="16"/>
      <c r="F132" s="26"/>
    </row>
    <row r="133" spans="1:6" ht="13.5" x14ac:dyDescent="0.25">
      <c r="A133" s="7"/>
      <c r="B133" s="1"/>
      <c r="C133" s="6"/>
      <c r="D133" s="2"/>
      <c r="E133" s="16"/>
      <c r="F133" s="26"/>
    </row>
    <row r="134" spans="1:6" ht="13.5" x14ac:dyDescent="0.25">
      <c r="A134" s="7"/>
      <c r="B134" s="1"/>
      <c r="C134" s="6"/>
      <c r="D134" s="2"/>
      <c r="E134" s="16"/>
      <c r="F134" s="26"/>
    </row>
    <row r="135" spans="1:6" ht="13.5" x14ac:dyDescent="0.25">
      <c r="A135" s="7"/>
      <c r="B135" s="1"/>
      <c r="C135" s="6"/>
      <c r="D135" s="2"/>
      <c r="E135" s="16"/>
      <c r="F135" s="26"/>
    </row>
    <row r="136" spans="1:6" ht="13.5" x14ac:dyDescent="0.25">
      <c r="A136" s="7"/>
      <c r="B136" s="1"/>
      <c r="C136" s="6"/>
      <c r="D136" s="2"/>
      <c r="E136" s="16"/>
      <c r="F136" s="26"/>
    </row>
    <row r="137" spans="1:6" ht="13.5" x14ac:dyDescent="0.25">
      <c r="A137" s="7"/>
      <c r="B137" s="1"/>
      <c r="C137" s="6"/>
      <c r="D137" s="2"/>
      <c r="E137" s="16"/>
      <c r="F137" s="26"/>
    </row>
    <row r="138" spans="1:6" ht="13.5" x14ac:dyDescent="0.25">
      <c r="A138" s="7"/>
      <c r="B138" s="1"/>
      <c r="C138" s="6"/>
      <c r="D138" s="2"/>
      <c r="E138" s="16"/>
      <c r="F138" s="26"/>
    </row>
    <row r="139" spans="1:6" ht="13.5" x14ac:dyDescent="0.25">
      <c r="A139" s="7"/>
      <c r="B139" s="1"/>
      <c r="C139" s="6"/>
      <c r="D139" s="2"/>
      <c r="E139" s="16"/>
      <c r="F139" s="26"/>
    </row>
    <row r="140" spans="1:6" ht="13.5" x14ac:dyDescent="0.25">
      <c r="A140" s="7"/>
      <c r="B140" s="1"/>
      <c r="C140" s="6"/>
      <c r="D140" s="2"/>
      <c r="E140" s="16"/>
      <c r="F140" s="26"/>
    </row>
    <row r="141" spans="1:6" ht="13.5" x14ac:dyDescent="0.25">
      <c r="A141" s="7"/>
      <c r="B141" s="1"/>
      <c r="C141" s="6"/>
      <c r="D141" s="2"/>
      <c r="E141" s="16"/>
      <c r="F141" s="26"/>
    </row>
    <row r="142" spans="1:6" ht="13.5" x14ac:dyDescent="0.25">
      <c r="A142" s="7"/>
      <c r="B142" s="1"/>
      <c r="C142" s="6"/>
      <c r="D142" s="2"/>
      <c r="E142" s="16"/>
      <c r="F142" s="26"/>
    </row>
    <row r="143" spans="1:6" ht="13.5" x14ac:dyDescent="0.25">
      <c r="A143" s="7"/>
      <c r="B143" s="1"/>
      <c r="C143" s="6"/>
      <c r="D143" s="2"/>
      <c r="E143" s="16"/>
      <c r="F143" s="26"/>
    </row>
    <row r="144" spans="1:6" ht="13.5" x14ac:dyDescent="0.25">
      <c r="A144" s="7"/>
      <c r="B144" s="1"/>
      <c r="C144" s="6"/>
      <c r="D144" s="2"/>
      <c r="E144" s="16"/>
      <c r="F144" s="26"/>
    </row>
    <row r="145" spans="1:6" ht="13.5" x14ac:dyDescent="0.25">
      <c r="A145" s="7"/>
      <c r="B145" s="1"/>
      <c r="C145" s="6"/>
      <c r="D145" s="2"/>
      <c r="E145" s="16"/>
      <c r="F145" s="26"/>
    </row>
    <row r="146" spans="1:6" ht="13.5" x14ac:dyDescent="0.25">
      <c r="A146" s="7"/>
      <c r="B146" s="1"/>
      <c r="C146" s="6"/>
      <c r="D146" s="2"/>
      <c r="E146" s="16"/>
      <c r="F146" s="26"/>
    </row>
    <row r="147" spans="1:6" ht="13.5" x14ac:dyDescent="0.25">
      <c r="A147" s="7"/>
      <c r="B147" s="1"/>
      <c r="C147" s="6"/>
      <c r="D147" s="2"/>
      <c r="E147" s="16"/>
      <c r="F147" s="26"/>
    </row>
    <row r="148" spans="1:6" ht="13.5" x14ac:dyDescent="0.25">
      <c r="A148" s="7"/>
      <c r="B148" s="1"/>
      <c r="C148" s="6"/>
      <c r="D148" s="2"/>
      <c r="E148" s="16"/>
      <c r="F148" s="26"/>
    </row>
    <row r="149" spans="1:6" ht="13.5" x14ac:dyDescent="0.25">
      <c r="A149" s="7"/>
      <c r="B149" s="1"/>
      <c r="C149" s="6"/>
      <c r="D149" s="2"/>
      <c r="E149" s="16"/>
      <c r="F149" s="26"/>
    </row>
    <row r="150" spans="1:6" ht="13.5" x14ac:dyDescent="0.25">
      <c r="A150" s="7"/>
      <c r="B150" s="1"/>
      <c r="C150" s="6"/>
      <c r="D150" s="2"/>
      <c r="E150" s="16"/>
      <c r="F150" s="26"/>
    </row>
    <row r="151" spans="1:6" ht="13.5" x14ac:dyDescent="0.25">
      <c r="A151" s="7"/>
      <c r="B151" s="1"/>
      <c r="C151" s="6"/>
      <c r="D151" s="2"/>
      <c r="E151" s="16"/>
      <c r="F151" s="26"/>
    </row>
    <row r="152" spans="1:6" ht="13.5" x14ac:dyDescent="0.25">
      <c r="A152" s="7"/>
      <c r="B152" s="1"/>
      <c r="C152" s="6"/>
      <c r="D152" s="2"/>
      <c r="E152" s="16"/>
      <c r="F152" s="26"/>
    </row>
    <row r="153" spans="1:6" ht="13.5" x14ac:dyDescent="0.25">
      <c r="A153" s="7"/>
      <c r="B153" s="1"/>
      <c r="C153" s="6"/>
      <c r="D153" s="2"/>
      <c r="E153" s="16"/>
      <c r="F153" s="26"/>
    </row>
    <row r="154" spans="1:6" ht="13.5" x14ac:dyDescent="0.25">
      <c r="A154" s="7"/>
      <c r="B154" s="1"/>
      <c r="C154" s="6"/>
      <c r="D154" s="2"/>
      <c r="E154" s="16"/>
      <c r="F154" s="26"/>
    </row>
    <row r="155" spans="1:6" ht="13.5" x14ac:dyDescent="0.25">
      <c r="A155" s="7"/>
      <c r="B155" s="1"/>
      <c r="C155" s="6"/>
      <c r="D155" s="2"/>
      <c r="E155" s="16"/>
      <c r="F155" s="26"/>
    </row>
    <row r="156" spans="1:6" ht="13.5" x14ac:dyDescent="0.25">
      <c r="A156" s="7"/>
      <c r="B156" s="1"/>
      <c r="C156" s="6"/>
      <c r="D156" s="2"/>
      <c r="E156" s="16"/>
      <c r="F156" s="26"/>
    </row>
    <row r="157" spans="1:6" ht="13.5" x14ac:dyDescent="0.25">
      <c r="A157" s="7"/>
      <c r="B157" s="1"/>
      <c r="C157" s="6"/>
      <c r="D157" s="2"/>
      <c r="E157" s="16"/>
      <c r="F157" s="26"/>
    </row>
    <row r="158" spans="1:6" ht="13.5" x14ac:dyDescent="0.25">
      <c r="A158" s="7"/>
      <c r="B158" s="1"/>
      <c r="C158" s="6"/>
      <c r="D158" s="2"/>
      <c r="E158" s="16"/>
      <c r="F158" s="26"/>
    </row>
    <row r="159" spans="1:6" ht="13.5" x14ac:dyDescent="0.25">
      <c r="A159" s="7"/>
      <c r="B159" s="1"/>
      <c r="C159" s="6"/>
      <c r="D159" s="2"/>
      <c r="E159" s="16"/>
      <c r="F159" s="26"/>
    </row>
    <row r="160" spans="1:6" ht="13.5" x14ac:dyDescent="0.25">
      <c r="A160" s="7"/>
      <c r="B160" s="1"/>
      <c r="C160" s="6"/>
      <c r="D160" s="2"/>
      <c r="E160" s="16"/>
      <c r="F160" s="26"/>
    </row>
    <row r="161" spans="1:6" ht="13.5" x14ac:dyDescent="0.25">
      <c r="A161" s="7"/>
      <c r="B161" s="1"/>
      <c r="C161" s="6"/>
      <c r="D161" s="2"/>
      <c r="E161" s="16"/>
      <c r="F161" s="26"/>
    </row>
    <row r="162" spans="1:6" ht="13.5" x14ac:dyDescent="0.25">
      <c r="A162" s="7"/>
      <c r="B162" s="1"/>
      <c r="C162" s="6"/>
      <c r="D162" s="2"/>
      <c r="E162" s="16"/>
      <c r="F162" s="26"/>
    </row>
    <row r="163" spans="1:6" ht="13.5" x14ac:dyDescent="0.25">
      <c r="A163" s="7"/>
      <c r="B163" s="1"/>
      <c r="C163" s="6"/>
      <c r="D163" s="2"/>
      <c r="E163" s="16"/>
      <c r="F163" s="26"/>
    </row>
    <row r="164" spans="1:6" ht="13.5" x14ac:dyDescent="0.25">
      <c r="A164" s="7"/>
      <c r="B164" s="1"/>
      <c r="C164" s="6"/>
      <c r="D164" s="2"/>
      <c r="E164" s="16"/>
      <c r="F164" s="26"/>
    </row>
    <row r="165" spans="1:6" ht="13.5" x14ac:dyDescent="0.25">
      <c r="A165" s="7"/>
      <c r="B165" s="1"/>
      <c r="C165" s="6"/>
      <c r="D165" s="2"/>
      <c r="E165" s="16"/>
      <c r="F165" s="26"/>
    </row>
    <row r="166" spans="1:6" ht="13.5" x14ac:dyDescent="0.25">
      <c r="A166" s="7"/>
      <c r="B166" s="1"/>
      <c r="C166" s="6"/>
      <c r="D166" s="2"/>
      <c r="E166" s="16"/>
      <c r="F166" s="26"/>
    </row>
    <row r="167" spans="1:6" ht="13.5" x14ac:dyDescent="0.25">
      <c r="A167" s="7"/>
      <c r="B167" s="1"/>
      <c r="C167" s="6"/>
      <c r="D167" s="2"/>
      <c r="E167" s="16"/>
      <c r="F167" s="26"/>
    </row>
    <row r="168" spans="1:6" ht="13.5" x14ac:dyDescent="0.25">
      <c r="A168" s="7"/>
      <c r="B168" s="1"/>
      <c r="C168" s="6"/>
      <c r="D168" s="2"/>
      <c r="E168" s="16"/>
      <c r="F168" s="26"/>
    </row>
    <row r="169" spans="1:6" ht="13.5" x14ac:dyDescent="0.25">
      <c r="A169" s="7"/>
      <c r="B169" s="1"/>
      <c r="C169" s="6"/>
      <c r="D169" s="2"/>
      <c r="E169" s="16"/>
      <c r="F169" s="26"/>
    </row>
    <row r="170" spans="1:6" ht="13.5" x14ac:dyDescent="0.25">
      <c r="A170" s="7"/>
      <c r="B170" s="1"/>
      <c r="C170" s="6"/>
      <c r="D170" s="2"/>
      <c r="E170" s="16"/>
      <c r="F170" s="26"/>
    </row>
    <row r="171" spans="1:6" ht="13.5" x14ac:dyDescent="0.25">
      <c r="A171" s="7"/>
      <c r="B171" s="1"/>
      <c r="C171" s="6"/>
      <c r="D171" s="2"/>
      <c r="E171" s="16"/>
      <c r="F171" s="26"/>
    </row>
    <row r="172" spans="1:6" ht="13.5" x14ac:dyDescent="0.25">
      <c r="A172" s="7"/>
      <c r="B172" s="1"/>
      <c r="C172" s="6"/>
      <c r="D172" s="2"/>
      <c r="E172" s="16"/>
      <c r="F172" s="26"/>
    </row>
    <row r="173" spans="1:6" ht="13.5" x14ac:dyDescent="0.25">
      <c r="A173" s="7"/>
      <c r="B173" s="1"/>
      <c r="C173" s="6"/>
      <c r="D173" s="2"/>
      <c r="E173" s="16"/>
      <c r="F173" s="26"/>
    </row>
    <row r="174" spans="1:6" ht="13.5" x14ac:dyDescent="0.25">
      <c r="A174" s="7"/>
      <c r="B174" s="1"/>
      <c r="C174" s="6"/>
      <c r="D174" s="2"/>
      <c r="E174" s="16"/>
      <c r="F174" s="26"/>
    </row>
    <row r="175" spans="1:6" ht="13.5" x14ac:dyDescent="0.25">
      <c r="A175" s="7"/>
      <c r="B175" s="1"/>
      <c r="C175" s="6"/>
      <c r="D175" s="2"/>
      <c r="E175" s="16"/>
      <c r="F175" s="26"/>
    </row>
    <row r="176" spans="1:6" ht="13.5" x14ac:dyDescent="0.25">
      <c r="A176" s="7"/>
      <c r="B176" s="1"/>
      <c r="C176" s="6"/>
      <c r="D176" s="2"/>
      <c r="E176" s="16"/>
      <c r="F176" s="26"/>
    </row>
    <row r="177" spans="1:6" ht="13.5" x14ac:dyDescent="0.25">
      <c r="A177" s="7"/>
      <c r="B177" s="1"/>
      <c r="C177" s="6"/>
      <c r="D177" s="2"/>
      <c r="E177" s="16"/>
      <c r="F177" s="26"/>
    </row>
    <row r="178" spans="1:6" ht="13.5" x14ac:dyDescent="0.25">
      <c r="A178" s="7"/>
      <c r="B178" s="1"/>
      <c r="C178" s="6"/>
      <c r="D178" s="2"/>
      <c r="E178" s="16"/>
      <c r="F178" s="26"/>
    </row>
    <row r="179" spans="1:6" ht="13.5" x14ac:dyDescent="0.25">
      <c r="A179" s="7"/>
      <c r="B179" s="1"/>
      <c r="C179" s="6"/>
      <c r="D179" s="2"/>
      <c r="E179" s="16"/>
      <c r="F179" s="26"/>
    </row>
    <row r="180" spans="1:6" ht="13.5" x14ac:dyDescent="0.25">
      <c r="A180" s="7"/>
      <c r="B180" s="1"/>
      <c r="C180" s="6"/>
      <c r="D180" s="2"/>
      <c r="E180" s="16"/>
      <c r="F180" s="26"/>
    </row>
    <row r="181" spans="1:6" ht="13.5" x14ac:dyDescent="0.25">
      <c r="A181" s="7"/>
      <c r="B181" s="1"/>
      <c r="C181" s="6"/>
      <c r="D181" s="2"/>
      <c r="E181" s="16"/>
      <c r="F181" s="26"/>
    </row>
    <row r="182" spans="1:6" ht="13.5" x14ac:dyDescent="0.25">
      <c r="A182" s="7"/>
      <c r="B182" s="1"/>
      <c r="C182" s="6"/>
      <c r="D182" s="2"/>
      <c r="E182" s="16"/>
      <c r="F182" s="26"/>
    </row>
    <row r="183" spans="1:6" ht="13.5" x14ac:dyDescent="0.25">
      <c r="A183" s="7"/>
      <c r="B183" s="1"/>
      <c r="C183" s="6"/>
      <c r="D183" s="2"/>
      <c r="E183" s="16"/>
      <c r="F183" s="26"/>
    </row>
    <row r="184" spans="1:6" ht="13.5" x14ac:dyDescent="0.25">
      <c r="A184" s="7"/>
      <c r="B184" s="1"/>
      <c r="C184" s="6"/>
      <c r="D184" s="2"/>
      <c r="E184" s="16"/>
      <c r="F184" s="26"/>
    </row>
    <row r="185" spans="1:6" ht="13.5" x14ac:dyDescent="0.25">
      <c r="A185" s="7"/>
      <c r="B185" s="1"/>
      <c r="C185" s="6"/>
      <c r="D185" s="2"/>
      <c r="E185" s="16"/>
      <c r="F185" s="26"/>
    </row>
    <row r="186" spans="1:6" ht="13.5" x14ac:dyDescent="0.25">
      <c r="A186" s="7"/>
      <c r="B186" s="1"/>
      <c r="C186" s="6"/>
      <c r="D186" s="2"/>
      <c r="E186" s="16"/>
      <c r="F186" s="26"/>
    </row>
    <row r="187" spans="1:6" ht="13.5" x14ac:dyDescent="0.25">
      <c r="A187" s="7"/>
      <c r="B187" s="1"/>
      <c r="C187" s="6"/>
      <c r="D187" s="2"/>
      <c r="E187" s="16"/>
      <c r="F187" s="26"/>
    </row>
    <row r="188" spans="1:6" ht="13.5" x14ac:dyDescent="0.25">
      <c r="A188" s="7"/>
      <c r="B188" s="1"/>
      <c r="C188" s="6"/>
      <c r="D188" s="2"/>
      <c r="E188" s="16"/>
      <c r="F188" s="26"/>
    </row>
    <row r="189" spans="1:6" ht="13.5" x14ac:dyDescent="0.25">
      <c r="A189" s="7"/>
      <c r="B189" s="1"/>
      <c r="C189" s="6"/>
      <c r="D189" s="2"/>
      <c r="E189" s="16"/>
      <c r="F189" s="26"/>
    </row>
    <row r="190" spans="1:6" ht="13.5" x14ac:dyDescent="0.25">
      <c r="A190" s="7"/>
      <c r="B190" s="1"/>
      <c r="C190" s="6"/>
      <c r="D190" s="2"/>
      <c r="E190" s="16"/>
      <c r="F190" s="26"/>
    </row>
    <row r="191" spans="1:6" ht="13.5" x14ac:dyDescent="0.25">
      <c r="A191" s="7"/>
      <c r="B191" s="1"/>
      <c r="C191" s="6"/>
      <c r="D191" s="2"/>
      <c r="E191" s="16"/>
      <c r="F191" s="26"/>
    </row>
    <row r="192" spans="1:6" ht="13.5" x14ac:dyDescent="0.25">
      <c r="A192" s="7"/>
      <c r="B192" s="1"/>
      <c r="C192" s="6"/>
      <c r="D192" s="2"/>
      <c r="E192" s="16"/>
      <c r="F192" s="26"/>
    </row>
    <row r="193" spans="1:6" ht="13.5" x14ac:dyDescent="0.25">
      <c r="A193" s="7"/>
      <c r="B193" s="1"/>
      <c r="C193" s="6"/>
      <c r="D193" s="2"/>
      <c r="E193" s="16"/>
      <c r="F193" s="26"/>
    </row>
    <row r="194" spans="1:6" ht="13.5" x14ac:dyDescent="0.25">
      <c r="A194" s="7"/>
      <c r="B194" s="1"/>
      <c r="C194" s="6"/>
      <c r="D194" s="2"/>
      <c r="E194" s="16"/>
      <c r="F194" s="26"/>
    </row>
    <row r="195" spans="1:6" ht="13.5" x14ac:dyDescent="0.25">
      <c r="A195" s="7"/>
      <c r="B195" s="1"/>
      <c r="C195" s="6"/>
      <c r="D195" s="2"/>
      <c r="E195" s="16"/>
      <c r="F195" s="26"/>
    </row>
    <row r="196" spans="1:6" ht="13.5" x14ac:dyDescent="0.25">
      <c r="A196" s="7"/>
      <c r="B196" s="1"/>
      <c r="C196" s="6"/>
      <c r="D196" s="2"/>
      <c r="E196" s="16"/>
      <c r="F196" s="26"/>
    </row>
    <row r="197" spans="1:6" ht="13.5" x14ac:dyDescent="0.25">
      <c r="A197" s="7"/>
      <c r="B197" s="1"/>
      <c r="C197" s="6"/>
      <c r="D197" s="2"/>
      <c r="E197" s="16"/>
      <c r="F197" s="26"/>
    </row>
    <row r="198" spans="1:6" ht="13.5" x14ac:dyDescent="0.25">
      <c r="A198" s="7"/>
      <c r="B198" s="1"/>
      <c r="C198" s="6"/>
      <c r="D198" s="2"/>
      <c r="E198" s="16"/>
      <c r="F198" s="26"/>
    </row>
    <row r="199" spans="1:6" ht="13.5" x14ac:dyDescent="0.25">
      <c r="A199" s="7"/>
      <c r="B199" s="1"/>
      <c r="C199" s="6"/>
      <c r="D199" s="2"/>
      <c r="E199" s="16"/>
      <c r="F199" s="26"/>
    </row>
    <row r="200" spans="1:6" ht="13.5" x14ac:dyDescent="0.25">
      <c r="A200" s="7"/>
      <c r="B200" s="1"/>
      <c r="C200" s="6"/>
      <c r="D200" s="2"/>
      <c r="E200" s="16"/>
      <c r="F200" s="26"/>
    </row>
    <row r="201" spans="1:6" ht="13.5" x14ac:dyDescent="0.25">
      <c r="A201" s="7"/>
      <c r="B201" s="1"/>
      <c r="C201" s="6"/>
      <c r="D201" s="2"/>
      <c r="E201" s="16"/>
      <c r="F201" s="26"/>
    </row>
    <row r="202" spans="1:6" ht="13.5" x14ac:dyDescent="0.25">
      <c r="A202" s="7"/>
      <c r="B202" s="1"/>
      <c r="C202" s="6"/>
      <c r="D202" s="2"/>
      <c r="E202" s="16"/>
      <c r="F202" s="26"/>
    </row>
    <row r="203" spans="1:6" ht="13.5" x14ac:dyDescent="0.25">
      <c r="A203" s="7"/>
      <c r="B203" s="1"/>
      <c r="C203" s="6"/>
      <c r="D203" s="2"/>
      <c r="E203" s="16"/>
      <c r="F203" s="26"/>
    </row>
    <row r="204" spans="1:6" ht="13.5" x14ac:dyDescent="0.25">
      <c r="A204" s="7"/>
      <c r="B204" s="1"/>
      <c r="C204" s="6"/>
      <c r="D204" s="2"/>
      <c r="E204" s="16"/>
      <c r="F204" s="26"/>
    </row>
    <row r="205" spans="1:6" ht="13.5" x14ac:dyDescent="0.25">
      <c r="A205" s="7"/>
      <c r="B205" s="1"/>
      <c r="C205" s="6"/>
      <c r="D205" s="2"/>
      <c r="E205" s="16"/>
      <c r="F205" s="26"/>
    </row>
    <row r="206" spans="1:6" ht="13.5" x14ac:dyDescent="0.25">
      <c r="A206" s="7"/>
      <c r="B206" s="1"/>
      <c r="C206" s="6"/>
      <c r="D206" s="2"/>
      <c r="E206" s="16"/>
      <c r="F206" s="26"/>
    </row>
    <row r="207" spans="1:6" ht="13.5" x14ac:dyDescent="0.25">
      <c r="A207" s="7"/>
      <c r="B207" s="1"/>
      <c r="C207" s="6"/>
      <c r="D207" s="2"/>
      <c r="E207" s="16"/>
      <c r="F207" s="26"/>
    </row>
    <row r="208" spans="1:6" ht="13.5" x14ac:dyDescent="0.25">
      <c r="A208" s="7"/>
      <c r="B208" s="1"/>
      <c r="C208" s="6"/>
      <c r="D208" s="2"/>
      <c r="E208" s="16"/>
      <c r="F208" s="26"/>
    </row>
    <row r="209" spans="1:6" ht="13.5" x14ac:dyDescent="0.25">
      <c r="A209" s="7"/>
      <c r="B209" s="1"/>
      <c r="C209" s="6"/>
      <c r="D209" s="2"/>
      <c r="E209" s="16"/>
      <c r="F209" s="26"/>
    </row>
    <row r="210" spans="1:6" ht="13.5" x14ac:dyDescent="0.25">
      <c r="A210" s="7"/>
      <c r="B210" s="1"/>
      <c r="C210" s="6"/>
      <c r="D210" s="2"/>
      <c r="E210" s="16"/>
      <c r="F210" s="26"/>
    </row>
    <row r="211" spans="1:6" ht="13.5" x14ac:dyDescent="0.25">
      <c r="A211" s="7"/>
      <c r="B211" s="1"/>
      <c r="C211" s="6"/>
      <c r="D211" s="2"/>
      <c r="E211" s="16"/>
      <c r="F211" s="26"/>
    </row>
    <row r="212" spans="1:6" ht="13.5" x14ac:dyDescent="0.25">
      <c r="A212" s="7"/>
      <c r="B212" s="1"/>
      <c r="C212" s="6"/>
      <c r="D212" s="2"/>
      <c r="E212" s="16"/>
      <c r="F212" s="26"/>
    </row>
    <row r="213" spans="1:6" ht="13.5" x14ac:dyDescent="0.25">
      <c r="A213" s="7"/>
      <c r="B213" s="1"/>
      <c r="C213" s="6"/>
      <c r="D213" s="2"/>
      <c r="E213" s="16"/>
      <c r="F213" s="26"/>
    </row>
    <row r="214" spans="1:6" ht="13.5" x14ac:dyDescent="0.25">
      <c r="A214" s="7"/>
      <c r="B214" s="1"/>
      <c r="C214" s="6"/>
      <c r="D214" s="2"/>
      <c r="E214" s="16"/>
      <c r="F214" s="26"/>
    </row>
    <row r="215" spans="1:6" ht="13.5" x14ac:dyDescent="0.25">
      <c r="A215" s="7"/>
      <c r="B215" s="1"/>
      <c r="C215" s="6"/>
      <c r="D215" s="2"/>
      <c r="E215" s="16"/>
      <c r="F215" s="26"/>
    </row>
    <row r="216" spans="1:6" ht="13.5" x14ac:dyDescent="0.25">
      <c r="A216" s="7"/>
      <c r="B216" s="1"/>
      <c r="C216" s="6"/>
      <c r="D216" s="2"/>
      <c r="E216" s="16"/>
      <c r="F216" s="26"/>
    </row>
    <row r="217" spans="1:6" ht="13.5" x14ac:dyDescent="0.25">
      <c r="A217" s="7"/>
      <c r="B217" s="1"/>
      <c r="C217" s="6"/>
      <c r="D217" s="2"/>
      <c r="E217" s="16"/>
      <c r="F217" s="26"/>
    </row>
    <row r="218" spans="1:6" ht="13.5" x14ac:dyDescent="0.25">
      <c r="A218" s="7"/>
      <c r="B218" s="1"/>
      <c r="C218" s="6"/>
      <c r="D218" s="2"/>
      <c r="E218" s="16"/>
      <c r="F218" s="26"/>
    </row>
    <row r="219" spans="1:6" ht="13.5" x14ac:dyDescent="0.25">
      <c r="A219" s="7"/>
      <c r="B219" s="1"/>
      <c r="C219" s="6"/>
      <c r="D219" s="2"/>
      <c r="E219" s="16"/>
      <c r="F219" s="26"/>
    </row>
    <row r="220" spans="1:6" ht="13.5" x14ac:dyDescent="0.25">
      <c r="A220" s="7"/>
      <c r="B220" s="1"/>
      <c r="C220" s="6"/>
      <c r="D220" s="2"/>
      <c r="E220" s="16"/>
      <c r="F220" s="26"/>
    </row>
    <row r="221" spans="1:6" ht="13.5" x14ac:dyDescent="0.25">
      <c r="A221" s="7"/>
      <c r="B221" s="1"/>
      <c r="C221" s="6"/>
      <c r="D221" s="2"/>
      <c r="E221" s="16"/>
      <c r="F221" s="26"/>
    </row>
    <row r="222" spans="1:6" ht="13.5" x14ac:dyDescent="0.25">
      <c r="A222" s="7"/>
      <c r="B222" s="1"/>
      <c r="C222" s="6"/>
      <c r="D222" s="2"/>
      <c r="E222" s="16"/>
      <c r="F222" s="26"/>
    </row>
    <row r="223" spans="1:6" ht="13.5" x14ac:dyDescent="0.25">
      <c r="A223" s="7"/>
      <c r="B223" s="1"/>
      <c r="C223" s="6"/>
      <c r="D223" s="2"/>
      <c r="E223" s="16"/>
      <c r="F223" s="26"/>
    </row>
    <row r="224" spans="1:6" ht="13.5" x14ac:dyDescent="0.25">
      <c r="A224" s="7"/>
      <c r="B224" s="1"/>
      <c r="C224" s="6"/>
      <c r="D224" s="2"/>
      <c r="E224" s="16"/>
      <c r="F224" s="26"/>
    </row>
    <row r="225" spans="1:6" ht="13.5" x14ac:dyDescent="0.25">
      <c r="A225" s="7"/>
      <c r="B225" s="1"/>
      <c r="C225" s="6"/>
      <c r="D225" s="2"/>
      <c r="E225" s="16"/>
      <c r="F225" s="26"/>
    </row>
    <row r="226" spans="1:6" ht="13.5" x14ac:dyDescent="0.25">
      <c r="A226" s="7"/>
      <c r="B226" s="1"/>
      <c r="C226" s="6"/>
      <c r="D226" s="2"/>
      <c r="E226" s="16"/>
      <c r="F226" s="26"/>
    </row>
    <row r="227" spans="1:6" ht="13.5" x14ac:dyDescent="0.25">
      <c r="A227" s="7"/>
      <c r="B227" s="1"/>
      <c r="C227" s="6"/>
      <c r="D227" s="2"/>
      <c r="E227" s="16"/>
      <c r="F227" s="26"/>
    </row>
    <row r="228" spans="1:6" ht="13.5" x14ac:dyDescent="0.25">
      <c r="A228" s="7"/>
      <c r="B228" s="1"/>
      <c r="C228" s="6"/>
      <c r="D228" s="2"/>
      <c r="E228" s="16"/>
      <c r="F228" s="26"/>
    </row>
    <row r="229" spans="1:6" ht="13.5" x14ac:dyDescent="0.25">
      <c r="A229" s="7"/>
      <c r="B229" s="1"/>
      <c r="C229" s="6"/>
      <c r="D229" s="2"/>
      <c r="E229" s="16"/>
      <c r="F229" s="26"/>
    </row>
    <row r="230" spans="1:6" ht="13.5" x14ac:dyDescent="0.25">
      <c r="A230" s="7"/>
      <c r="B230" s="1"/>
      <c r="C230" s="6"/>
      <c r="D230" s="2"/>
      <c r="E230" s="16"/>
      <c r="F230" s="26"/>
    </row>
    <row r="231" spans="1:6" ht="13.5" x14ac:dyDescent="0.25">
      <c r="A231" s="7"/>
      <c r="B231" s="1"/>
      <c r="C231" s="6"/>
      <c r="D231" s="2"/>
      <c r="E231" s="16"/>
      <c r="F231" s="26"/>
    </row>
    <row r="232" spans="1:6" ht="13.5" x14ac:dyDescent="0.25">
      <c r="A232" s="7"/>
      <c r="B232" s="1"/>
      <c r="C232" s="6"/>
      <c r="D232" s="2"/>
      <c r="E232" s="16"/>
      <c r="F232" s="26"/>
    </row>
    <row r="233" spans="1:6" ht="13.5" x14ac:dyDescent="0.25">
      <c r="A233" s="7"/>
      <c r="B233" s="1"/>
      <c r="C233" s="6"/>
      <c r="D233" s="2"/>
      <c r="E233" s="16"/>
      <c r="F233" s="26"/>
    </row>
    <row r="234" spans="1:6" ht="13.5" x14ac:dyDescent="0.25">
      <c r="A234" s="7"/>
      <c r="B234" s="1"/>
      <c r="C234" s="6"/>
      <c r="D234" s="2"/>
      <c r="E234" s="16"/>
      <c r="F234" s="26"/>
    </row>
    <row r="235" spans="1:6" ht="13.5" x14ac:dyDescent="0.25">
      <c r="A235" s="7"/>
      <c r="B235" s="1"/>
      <c r="C235" s="6"/>
      <c r="D235" s="2"/>
      <c r="E235" s="16"/>
      <c r="F235" s="26"/>
    </row>
    <row r="236" spans="1:6" ht="13.5" x14ac:dyDescent="0.25">
      <c r="A236" s="7"/>
      <c r="B236" s="1"/>
      <c r="C236" s="6"/>
      <c r="D236" s="2"/>
      <c r="E236" s="16"/>
      <c r="F236" s="26"/>
    </row>
    <row r="237" spans="1:6" ht="13.5" x14ac:dyDescent="0.25">
      <c r="A237" s="7"/>
      <c r="B237" s="1"/>
      <c r="C237" s="6"/>
      <c r="D237" s="2"/>
      <c r="E237" s="16"/>
      <c r="F237" s="26"/>
    </row>
    <row r="238" spans="1:6" ht="13.5" x14ac:dyDescent="0.25">
      <c r="A238" s="7"/>
      <c r="B238" s="1"/>
      <c r="C238" s="6"/>
      <c r="D238" s="2"/>
      <c r="E238" s="16"/>
      <c r="F238" s="26"/>
    </row>
    <row r="239" spans="1:6" ht="13.5" x14ac:dyDescent="0.25">
      <c r="A239" s="7"/>
      <c r="B239" s="1"/>
      <c r="C239" s="6"/>
      <c r="D239" s="2"/>
      <c r="E239" s="16"/>
      <c r="F239" s="26"/>
    </row>
    <row r="240" spans="1:6" ht="13.5" x14ac:dyDescent="0.25">
      <c r="A240" s="7"/>
      <c r="B240" s="1"/>
      <c r="C240" s="6"/>
      <c r="D240" s="2"/>
      <c r="E240" s="16"/>
      <c r="F240" s="26"/>
    </row>
    <row r="241" spans="1:6" ht="13.5" x14ac:dyDescent="0.25">
      <c r="A241" s="7"/>
      <c r="B241" s="1"/>
      <c r="C241" s="6"/>
      <c r="D241" s="2"/>
      <c r="E241" s="16"/>
      <c r="F241" s="26"/>
    </row>
    <row r="242" spans="1:6" ht="13.5" x14ac:dyDescent="0.25">
      <c r="A242" s="7"/>
      <c r="B242" s="1"/>
      <c r="C242" s="6"/>
      <c r="D242" s="2"/>
      <c r="E242" s="16"/>
      <c r="F242" s="26"/>
    </row>
    <row r="243" spans="1:6" ht="13.5" x14ac:dyDescent="0.25">
      <c r="A243" s="7"/>
      <c r="B243" s="1"/>
      <c r="C243" s="6"/>
      <c r="D243" s="2"/>
      <c r="E243" s="16"/>
      <c r="F243" s="26"/>
    </row>
    <row r="244" spans="1:6" ht="13.5" x14ac:dyDescent="0.25">
      <c r="A244" s="7"/>
      <c r="B244" s="1"/>
      <c r="C244" s="6"/>
      <c r="D244" s="2"/>
      <c r="E244" s="16"/>
      <c r="F244" s="26"/>
    </row>
    <row r="245" spans="1:6" ht="13.5" x14ac:dyDescent="0.25">
      <c r="A245" s="7"/>
      <c r="B245" s="1"/>
      <c r="C245" s="6"/>
      <c r="D245" s="2"/>
      <c r="E245" s="16"/>
      <c r="F245" s="26"/>
    </row>
    <row r="246" spans="1:6" ht="13.5" x14ac:dyDescent="0.25">
      <c r="A246" s="7"/>
      <c r="B246" s="1"/>
      <c r="C246" s="6"/>
      <c r="D246" s="2"/>
      <c r="E246" s="16"/>
      <c r="F246" s="26"/>
    </row>
    <row r="247" spans="1:6" ht="13.5" x14ac:dyDescent="0.25">
      <c r="A247" s="7"/>
      <c r="B247" s="1"/>
      <c r="C247" s="6"/>
      <c r="D247" s="2"/>
      <c r="E247" s="16"/>
      <c r="F247" s="26"/>
    </row>
    <row r="248" spans="1:6" ht="13.5" x14ac:dyDescent="0.25">
      <c r="A248" s="7"/>
      <c r="B248" s="1"/>
      <c r="C248" s="6"/>
      <c r="D248" s="2"/>
      <c r="E248" s="16"/>
      <c r="F248" s="26"/>
    </row>
    <row r="249" spans="1:6" ht="13.5" x14ac:dyDescent="0.25">
      <c r="A249" s="7"/>
      <c r="B249" s="1"/>
      <c r="C249" s="6"/>
      <c r="D249" s="2"/>
      <c r="E249" s="16"/>
      <c r="F249" s="26"/>
    </row>
    <row r="250" spans="1:6" ht="13.5" x14ac:dyDescent="0.25">
      <c r="A250" s="7"/>
      <c r="B250" s="1"/>
      <c r="C250" s="6"/>
      <c r="D250" s="2"/>
      <c r="E250" s="16"/>
      <c r="F250" s="26"/>
    </row>
    <row r="251" spans="1:6" ht="13.5" x14ac:dyDescent="0.25">
      <c r="A251" s="7"/>
      <c r="B251" s="1"/>
      <c r="C251" s="6"/>
      <c r="D251" s="2"/>
      <c r="E251" s="16"/>
      <c r="F251" s="26"/>
    </row>
    <row r="252" spans="1:6" ht="13.5" x14ac:dyDescent="0.25">
      <c r="A252" s="7"/>
      <c r="B252" s="1"/>
      <c r="C252" s="6"/>
      <c r="D252" s="2"/>
      <c r="E252" s="16"/>
      <c r="F252" s="26"/>
    </row>
    <row r="253" spans="1:6" ht="13.5" x14ac:dyDescent="0.25">
      <c r="A253" s="7"/>
      <c r="B253" s="1"/>
      <c r="C253" s="6"/>
      <c r="D253" s="2"/>
      <c r="E253" s="16"/>
      <c r="F253" s="26"/>
    </row>
    <row r="254" spans="1:6" ht="13.5" x14ac:dyDescent="0.25">
      <c r="A254" s="7"/>
      <c r="B254" s="1"/>
      <c r="C254" s="6"/>
      <c r="D254" s="2"/>
      <c r="E254" s="16"/>
      <c r="F254" s="26"/>
    </row>
    <row r="255" spans="1:6" ht="13.5" x14ac:dyDescent="0.25">
      <c r="A255" s="7"/>
      <c r="B255" s="1"/>
      <c r="C255" s="6"/>
      <c r="D255" s="2"/>
      <c r="E255" s="16"/>
      <c r="F255" s="26"/>
    </row>
    <row r="256" spans="1:6" ht="13.5" x14ac:dyDescent="0.25">
      <c r="A256" s="7"/>
      <c r="B256" s="1"/>
      <c r="C256" s="6"/>
      <c r="D256" s="2"/>
      <c r="E256" s="16"/>
      <c r="F256" s="26"/>
    </row>
    <row r="257" spans="1:6" ht="13.5" x14ac:dyDescent="0.25">
      <c r="A257" s="7"/>
      <c r="B257" s="1"/>
      <c r="C257" s="6"/>
      <c r="D257" s="2"/>
      <c r="E257" s="16"/>
      <c r="F257" s="26"/>
    </row>
    <row r="258" spans="1:6" ht="13.5" x14ac:dyDescent="0.25">
      <c r="A258" s="7"/>
      <c r="B258" s="1"/>
      <c r="C258" s="6"/>
      <c r="D258" s="2"/>
      <c r="E258" s="16"/>
      <c r="F258" s="26"/>
    </row>
    <row r="259" spans="1:6" ht="13.5" x14ac:dyDescent="0.25">
      <c r="A259" s="7"/>
      <c r="B259" s="1"/>
      <c r="C259" s="6"/>
      <c r="D259" s="2"/>
      <c r="E259" s="16"/>
      <c r="F259" s="26"/>
    </row>
    <row r="260" spans="1:6" ht="13.5" x14ac:dyDescent="0.25">
      <c r="A260" s="7"/>
      <c r="B260" s="1"/>
      <c r="C260" s="6"/>
      <c r="D260" s="2"/>
      <c r="E260" s="16"/>
      <c r="F260" s="26"/>
    </row>
    <row r="261" spans="1:6" ht="13.5" x14ac:dyDescent="0.25">
      <c r="A261" s="7"/>
      <c r="B261" s="1"/>
      <c r="C261" s="6"/>
      <c r="D261" s="2"/>
      <c r="E261" s="16"/>
      <c r="F261" s="26"/>
    </row>
    <row r="262" spans="1:6" ht="13.5" x14ac:dyDescent="0.25">
      <c r="A262" s="7"/>
      <c r="B262" s="1"/>
      <c r="C262" s="6"/>
      <c r="D262" s="2"/>
      <c r="E262" s="16"/>
      <c r="F262" s="26"/>
    </row>
    <row r="263" spans="1:6" ht="13.5" x14ac:dyDescent="0.25">
      <c r="A263" s="7"/>
      <c r="B263" s="1"/>
      <c r="C263" s="6"/>
      <c r="D263" s="2"/>
      <c r="E263" s="16"/>
      <c r="F263" s="26"/>
    </row>
    <row r="264" spans="1:6" ht="13.5" x14ac:dyDescent="0.25">
      <c r="A264" s="7"/>
      <c r="B264" s="1"/>
      <c r="C264" s="6"/>
      <c r="D264" s="2"/>
      <c r="E264" s="16"/>
      <c r="F264" s="26"/>
    </row>
    <row r="265" spans="1:6" ht="13.5" x14ac:dyDescent="0.25">
      <c r="A265" s="7"/>
      <c r="B265" s="1"/>
      <c r="C265" s="6"/>
      <c r="D265" s="2"/>
      <c r="E265" s="16"/>
      <c r="F265" s="26"/>
    </row>
    <row r="266" spans="1:6" ht="13.5" x14ac:dyDescent="0.25">
      <c r="A266" s="7"/>
      <c r="B266" s="1"/>
      <c r="C266" s="6"/>
      <c r="D266" s="2"/>
      <c r="E266" s="16"/>
      <c r="F266" s="26"/>
    </row>
    <row r="267" spans="1:6" ht="13.5" x14ac:dyDescent="0.25">
      <c r="A267" s="7"/>
      <c r="B267" s="1"/>
      <c r="C267" s="6"/>
      <c r="D267" s="2"/>
      <c r="E267" s="16"/>
      <c r="F267" s="26"/>
    </row>
    <row r="268" spans="1:6" ht="13.5" x14ac:dyDescent="0.25">
      <c r="A268" s="7"/>
      <c r="B268" s="1"/>
      <c r="C268" s="6"/>
      <c r="D268" s="2"/>
      <c r="E268" s="16"/>
      <c r="F268" s="26"/>
    </row>
    <row r="269" spans="1:6" ht="13.5" x14ac:dyDescent="0.25">
      <c r="A269" s="7"/>
      <c r="B269" s="1"/>
      <c r="C269" s="6"/>
      <c r="D269" s="2"/>
      <c r="E269" s="16"/>
      <c r="F269" s="26"/>
    </row>
    <row r="270" spans="1:6" ht="13.5" x14ac:dyDescent="0.25">
      <c r="A270" s="7"/>
      <c r="B270" s="1"/>
      <c r="C270" s="6"/>
      <c r="D270" s="2"/>
      <c r="E270" s="16"/>
      <c r="F270" s="26"/>
    </row>
    <row r="271" spans="1:6" ht="13.5" x14ac:dyDescent="0.25">
      <c r="A271" s="7"/>
      <c r="B271" s="1"/>
      <c r="C271" s="6"/>
      <c r="D271" s="2"/>
      <c r="E271" s="16"/>
      <c r="F271" s="26"/>
    </row>
    <row r="272" spans="1:6" ht="13.5" x14ac:dyDescent="0.25">
      <c r="A272" s="7"/>
      <c r="B272" s="1"/>
      <c r="C272" s="6"/>
      <c r="D272" s="2"/>
      <c r="E272" s="16"/>
      <c r="F272" s="26"/>
    </row>
    <row r="273" spans="1:6" ht="13.5" x14ac:dyDescent="0.25">
      <c r="A273" s="7"/>
      <c r="B273" s="1"/>
      <c r="C273" s="6"/>
      <c r="D273" s="2"/>
      <c r="E273" s="16"/>
      <c r="F273" s="26"/>
    </row>
    <row r="274" spans="1:6" ht="13.5" x14ac:dyDescent="0.25">
      <c r="A274" s="7"/>
      <c r="B274" s="1"/>
      <c r="C274" s="6"/>
      <c r="D274" s="2"/>
      <c r="E274" s="16"/>
      <c r="F274" s="26"/>
    </row>
    <row r="275" spans="1:6" ht="13.5" x14ac:dyDescent="0.25">
      <c r="A275" s="7"/>
      <c r="B275" s="1"/>
      <c r="C275" s="6"/>
      <c r="D275" s="2"/>
      <c r="E275" s="16"/>
      <c r="F275" s="26"/>
    </row>
    <row r="276" spans="1:6" ht="13.5" x14ac:dyDescent="0.25">
      <c r="A276" s="7"/>
      <c r="B276" s="1"/>
      <c r="C276" s="6"/>
      <c r="D276" s="2"/>
      <c r="E276" s="16"/>
      <c r="F276" s="26"/>
    </row>
    <row r="277" spans="1:6" ht="13.5" x14ac:dyDescent="0.25">
      <c r="A277" s="7"/>
      <c r="B277" s="1"/>
      <c r="C277" s="6"/>
      <c r="D277" s="2"/>
      <c r="E277" s="16"/>
      <c r="F277" s="26"/>
    </row>
    <row r="278" spans="1:6" ht="13.5" x14ac:dyDescent="0.25">
      <c r="A278" s="7"/>
      <c r="B278" s="1"/>
      <c r="C278" s="6"/>
      <c r="D278" s="2"/>
      <c r="E278" s="16"/>
      <c r="F278" s="26"/>
    </row>
    <row r="279" spans="1:6" ht="13.5" x14ac:dyDescent="0.25">
      <c r="A279" s="7"/>
      <c r="B279" s="1"/>
      <c r="C279" s="6"/>
      <c r="D279" s="2"/>
      <c r="E279" s="16"/>
      <c r="F279" s="26"/>
    </row>
    <row r="280" spans="1:6" ht="13.5" x14ac:dyDescent="0.25">
      <c r="A280" s="7"/>
      <c r="B280" s="1"/>
      <c r="C280" s="6"/>
      <c r="D280" s="2"/>
      <c r="E280" s="16"/>
      <c r="F280" s="26"/>
    </row>
    <row r="281" spans="1:6" ht="13.5" x14ac:dyDescent="0.25">
      <c r="A281" s="7"/>
      <c r="B281" s="1"/>
      <c r="C281" s="6"/>
      <c r="D281" s="2"/>
      <c r="E281" s="16"/>
      <c r="F281" s="26"/>
    </row>
    <row r="282" spans="1:6" ht="13.5" x14ac:dyDescent="0.25">
      <c r="A282" s="7"/>
      <c r="B282" s="1"/>
      <c r="C282" s="6"/>
      <c r="D282" s="2"/>
      <c r="E282" s="16"/>
      <c r="F282" s="26"/>
    </row>
    <row r="283" spans="1:6" ht="13.5" x14ac:dyDescent="0.25">
      <c r="A283" s="7"/>
      <c r="B283" s="1"/>
      <c r="C283" s="6"/>
      <c r="D283" s="2"/>
      <c r="E283" s="16"/>
      <c r="F283" s="26"/>
    </row>
    <row r="284" spans="1:6" ht="13.5" x14ac:dyDescent="0.25">
      <c r="A284" s="7"/>
      <c r="B284" s="1"/>
      <c r="C284" s="6"/>
      <c r="D284" s="2"/>
      <c r="E284" s="16"/>
      <c r="F284" s="26"/>
    </row>
    <row r="285" spans="1:6" ht="13.5" x14ac:dyDescent="0.25">
      <c r="A285" s="7"/>
      <c r="B285" s="1"/>
      <c r="C285" s="6"/>
      <c r="D285" s="2"/>
      <c r="E285" s="16"/>
      <c r="F285" s="26"/>
    </row>
    <row r="286" spans="1:6" ht="13.5" x14ac:dyDescent="0.25">
      <c r="A286" s="7"/>
      <c r="B286" s="1"/>
      <c r="C286" s="6"/>
      <c r="D286" s="2"/>
      <c r="E286" s="16"/>
      <c r="F286" s="26"/>
    </row>
    <row r="287" spans="1:6" ht="13.5" x14ac:dyDescent="0.25">
      <c r="A287" s="7"/>
      <c r="B287" s="1"/>
      <c r="C287" s="6"/>
      <c r="D287" s="2"/>
      <c r="E287" s="16"/>
      <c r="F287" s="26"/>
    </row>
    <row r="288" spans="1:6" ht="13.5" x14ac:dyDescent="0.25">
      <c r="A288" s="7"/>
      <c r="B288" s="1"/>
      <c r="C288" s="6"/>
      <c r="D288" s="2"/>
      <c r="E288" s="16"/>
      <c r="F288" s="26"/>
    </row>
    <row r="289" spans="1:6" ht="13.5" x14ac:dyDescent="0.25">
      <c r="A289" s="7"/>
      <c r="B289" s="1"/>
      <c r="C289" s="6"/>
      <c r="D289" s="2"/>
      <c r="E289" s="16"/>
      <c r="F289" s="26"/>
    </row>
    <row r="290" spans="1:6" ht="13.5" x14ac:dyDescent="0.25">
      <c r="A290" s="7"/>
      <c r="B290" s="1"/>
      <c r="C290" s="6"/>
      <c r="D290" s="2"/>
      <c r="E290" s="16"/>
      <c r="F290" s="26"/>
    </row>
    <row r="291" spans="1:6" ht="13.5" x14ac:dyDescent="0.25">
      <c r="A291" s="7"/>
      <c r="B291" s="1"/>
      <c r="C291" s="6"/>
      <c r="D291" s="2"/>
      <c r="E291" s="16"/>
      <c r="F291" s="26"/>
    </row>
    <row r="292" spans="1:6" ht="13.5" x14ac:dyDescent="0.25">
      <c r="A292" s="7"/>
      <c r="B292" s="1"/>
      <c r="C292" s="6"/>
      <c r="D292" s="2"/>
      <c r="E292" s="16"/>
      <c r="F292" s="26"/>
    </row>
    <row r="293" spans="1:6" ht="13.5" x14ac:dyDescent="0.25">
      <c r="A293" s="7"/>
      <c r="B293" s="1"/>
      <c r="C293" s="6"/>
      <c r="D293" s="2"/>
      <c r="E293" s="16"/>
      <c r="F293" s="26"/>
    </row>
    <row r="294" spans="1:6" ht="13.5" x14ac:dyDescent="0.25">
      <c r="A294" s="7"/>
      <c r="B294" s="1"/>
      <c r="C294" s="6"/>
      <c r="D294" s="2"/>
      <c r="E294" s="16"/>
      <c r="F294" s="26"/>
    </row>
    <row r="295" spans="1:6" ht="13.5" x14ac:dyDescent="0.25">
      <c r="A295" s="7"/>
      <c r="B295" s="1"/>
      <c r="C295" s="6"/>
      <c r="D295" s="2"/>
      <c r="E295" s="16"/>
      <c r="F295" s="26"/>
    </row>
    <row r="296" spans="1:6" ht="13.5" x14ac:dyDescent="0.25">
      <c r="A296" s="7"/>
      <c r="B296" s="1"/>
      <c r="C296" s="6"/>
      <c r="D296" s="2"/>
      <c r="E296" s="16"/>
      <c r="F296" s="26"/>
    </row>
    <row r="297" spans="1:6" ht="13.5" x14ac:dyDescent="0.25">
      <c r="A297" s="7"/>
      <c r="B297" s="1"/>
      <c r="C297" s="6"/>
      <c r="D297" s="2"/>
      <c r="E297" s="16"/>
      <c r="F297" s="26"/>
    </row>
    <row r="298" spans="1:6" ht="13.5" x14ac:dyDescent="0.25">
      <c r="A298" s="7"/>
      <c r="B298" s="1"/>
      <c r="C298" s="6"/>
      <c r="D298" s="2"/>
      <c r="E298" s="16"/>
      <c r="F298" s="26"/>
    </row>
    <row r="299" spans="1:6" ht="13.5" x14ac:dyDescent="0.25">
      <c r="A299" s="7"/>
      <c r="B299" s="1"/>
      <c r="C299" s="6"/>
      <c r="D299" s="2"/>
      <c r="E299" s="16"/>
      <c r="F299" s="26"/>
    </row>
    <row r="300" spans="1:6" ht="13.5" x14ac:dyDescent="0.25">
      <c r="A300" s="7"/>
      <c r="B300" s="1"/>
      <c r="C300" s="6"/>
      <c r="D300" s="2"/>
      <c r="E300" s="16"/>
      <c r="F300" s="26"/>
    </row>
    <row r="301" spans="1:6" ht="13.5" x14ac:dyDescent="0.25">
      <c r="A301" s="7"/>
      <c r="B301" s="1"/>
      <c r="C301" s="6"/>
      <c r="D301" s="2"/>
      <c r="E301" s="16"/>
      <c r="F301" s="26"/>
    </row>
    <row r="302" spans="1:6" ht="13.5" x14ac:dyDescent="0.25">
      <c r="A302" s="7"/>
      <c r="B302" s="1"/>
      <c r="C302" s="6"/>
      <c r="D302" s="2"/>
      <c r="E302" s="16"/>
      <c r="F302" s="26"/>
    </row>
    <row r="303" spans="1:6" ht="13.5" x14ac:dyDescent="0.25">
      <c r="A303" s="7"/>
      <c r="B303" s="1"/>
      <c r="C303" s="6"/>
      <c r="D303" s="2"/>
      <c r="E303" s="16"/>
      <c r="F303" s="26"/>
    </row>
    <row r="304" spans="1:6" ht="13.5" x14ac:dyDescent="0.25">
      <c r="A304" s="7"/>
      <c r="B304" s="1"/>
      <c r="C304" s="6"/>
      <c r="D304" s="2"/>
      <c r="E304" s="16"/>
      <c r="F304" s="26"/>
    </row>
    <row r="305" spans="1:6" ht="13.5" x14ac:dyDescent="0.25">
      <c r="A305" s="7"/>
      <c r="B305" s="1"/>
      <c r="C305" s="6"/>
      <c r="D305" s="2"/>
      <c r="E305" s="16"/>
      <c r="F305" s="26"/>
    </row>
    <row r="306" spans="1:6" ht="13.5" x14ac:dyDescent="0.25">
      <c r="A306" s="7"/>
      <c r="B306" s="1"/>
      <c r="C306" s="6"/>
      <c r="D306" s="2"/>
      <c r="E306" s="16"/>
      <c r="F306" s="26"/>
    </row>
    <row r="307" spans="1:6" ht="13.5" x14ac:dyDescent="0.25">
      <c r="A307" s="7"/>
      <c r="B307" s="1"/>
      <c r="C307" s="6"/>
      <c r="D307" s="2"/>
      <c r="E307" s="16"/>
      <c r="F307" s="26"/>
    </row>
    <row r="308" spans="1:6" ht="13.5" x14ac:dyDescent="0.25">
      <c r="A308" s="7"/>
      <c r="B308" s="1"/>
      <c r="C308" s="6"/>
      <c r="D308" s="2"/>
      <c r="E308" s="16"/>
      <c r="F308" s="26"/>
    </row>
    <row r="309" spans="1:6" ht="13.5" x14ac:dyDescent="0.25">
      <c r="A309" s="7"/>
      <c r="B309" s="1"/>
      <c r="C309" s="6"/>
      <c r="D309" s="2"/>
      <c r="E309" s="16"/>
      <c r="F309" s="26"/>
    </row>
    <row r="310" spans="1:6" ht="13.5" x14ac:dyDescent="0.25">
      <c r="A310" s="7"/>
      <c r="B310" s="1"/>
      <c r="C310" s="6"/>
      <c r="D310" s="2"/>
      <c r="E310" s="16"/>
      <c r="F310" s="26"/>
    </row>
    <row r="311" spans="1:6" ht="13.5" x14ac:dyDescent="0.25">
      <c r="A311" s="7"/>
      <c r="B311" s="1"/>
      <c r="C311" s="6"/>
      <c r="D311" s="2"/>
      <c r="E311" s="16"/>
      <c r="F311" s="26"/>
    </row>
    <row r="312" spans="1:6" ht="13.5" x14ac:dyDescent="0.25">
      <c r="A312" s="7"/>
      <c r="B312" s="1"/>
      <c r="C312" s="6"/>
      <c r="D312" s="2"/>
      <c r="E312" s="16"/>
      <c r="F312" s="26"/>
    </row>
    <row r="313" spans="1:6" ht="13.5" x14ac:dyDescent="0.25">
      <c r="A313" s="7"/>
      <c r="B313" s="1"/>
      <c r="C313" s="6"/>
      <c r="D313" s="2"/>
      <c r="E313" s="16"/>
      <c r="F313" s="26"/>
    </row>
    <row r="314" spans="1:6" ht="13.5" x14ac:dyDescent="0.25">
      <c r="A314" s="7"/>
      <c r="B314" s="1"/>
      <c r="C314" s="6"/>
      <c r="D314" s="2"/>
      <c r="E314" s="16"/>
      <c r="F314" s="26"/>
    </row>
    <row r="315" spans="1:6" ht="13.5" x14ac:dyDescent="0.25">
      <c r="A315" s="7"/>
      <c r="B315" s="1"/>
      <c r="C315" s="6"/>
      <c r="D315" s="2"/>
      <c r="E315" s="16"/>
      <c r="F315" s="26"/>
    </row>
    <row r="316" spans="1:6" ht="13.5" x14ac:dyDescent="0.25">
      <c r="A316" s="7"/>
      <c r="B316" s="1"/>
      <c r="C316" s="6"/>
      <c r="D316" s="2"/>
      <c r="E316" s="16"/>
      <c r="F316" s="26"/>
    </row>
    <row r="317" spans="1:6" ht="13.5" x14ac:dyDescent="0.25">
      <c r="A317" s="7"/>
      <c r="B317" s="1"/>
      <c r="C317" s="6"/>
      <c r="D317" s="2"/>
      <c r="E317" s="16"/>
      <c r="F317" s="26"/>
    </row>
    <row r="318" spans="1:6" ht="13.5" x14ac:dyDescent="0.25">
      <c r="A318" s="7"/>
      <c r="B318" s="1"/>
      <c r="C318" s="6"/>
      <c r="D318" s="2"/>
      <c r="E318" s="16"/>
      <c r="F318" s="26"/>
    </row>
    <row r="319" spans="1:6" ht="13.5" x14ac:dyDescent="0.25">
      <c r="A319" s="7"/>
      <c r="B319" s="1"/>
      <c r="C319" s="6"/>
      <c r="D319" s="2"/>
      <c r="E319" s="16"/>
      <c r="F319" s="26"/>
    </row>
    <row r="320" spans="1:6" ht="13.5" x14ac:dyDescent="0.25">
      <c r="A320" s="7"/>
      <c r="B320" s="1"/>
      <c r="C320" s="6"/>
      <c r="D320" s="2"/>
      <c r="E320" s="16"/>
      <c r="F320" s="26"/>
    </row>
    <row r="321" spans="1:6" ht="13.5" x14ac:dyDescent="0.25">
      <c r="A321" s="7"/>
      <c r="B321" s="1"/>
      <c r="C321" s="6"/>
      <c r="D321" s="2"/>
      <c r="E321" s="16"/>
      <c r="F321" s="26"/>
    </row>
    <row r="322" spans="1:6" ht="13.5" x14ac:dyDescent="0.25">
      <c r="A322" s="7"/>
      <c r="B322" s="1"/>
      <c r="C322" s="6"/>
      <c r="D322" s="2"/>
      <c r="E322" s="16"/>
      <c r="F322" s="26"/>
    </row>
    <row r="323" spans="1:6" ht="13.5" x14ac:dyDescent="0.25">
      <c r="A323" s="7"/>
      <c r="B323" s="1"/>
      <c r="C323" s="6"/>
      <c r="D323" s="2"/>
      <c r="E323" s="16"/>
      <c r="F323" s="26"/>
    </row>
    <row r="324" spans="1:6" ht="13.5" x14ac:dyDescent="0.25">
      <c r="A324" s="7"/>
      <c r="B324" s="1"/>
      <c r="C324" s="6"/>
      <c r="D324" s="2"/>
      <c r="E324" s="16"/>
      <c r="F324" s="26"/>
    </row>
    <row r="325" spans="1:6" ht="13.5" x14ac:dyDescent="0.25">
      <c r="A325" s="7"/>
      <c r="B325" s="1"/>
      <c r="C325" s="6"/>
      <c r="D325" s="2"/>
      <c r="E325" s="16"/>
      <c r="F325" s="26"/>
    </row>
    <row r="326" spans="1:6" ht="13.5" x14ac:dyDescent="0.25">
      <c r="A326" s="7"/>
      <c r="B326" s="1"/>
      <c r="C326" s="6"/>
      <c r="D326" s="2"/>
      <c r="E326" s="16"/>
      <c r="F326" s="26"/>
    </row>
    <row r="327" spans="1:6" ht="13.5" x14ac:dyDescent="0.25">
      <c r="A327" s="7"/>
      <c r="B327" s="1"/>
      <c r="C327" s="6"/>
      <c r="D327" s="2"/>
      <c r="E327" s="16"/>
      <c r="F327" s="26"/>
    </row>
    <row r="328" spans="1:6" ht="13.5" x14ac:dyDescent="0.25">
      <c r="A328" s="7"/>
      <c r="B328" s="1"/>
      <c r="C328" s="6"/>
      <c r="D328" s="2"/>
      <c r="E328" s="16"/>
      <c r="F328" s="26"/>
    </row>
    <row r="329" spans="1:6" ht="13.5" x14ac:dyDescent="0.25">
      <c r="A329" s="7"/>
      <c r="B329" s="1"/>
      <c r="C329" s="6"/>
      <c r="D329" s="2"/>
      <c r="E329" s="16"/>
      <c r="F329" s="26"/>
    </row>
    <row r="330" spans="1:6" ht="13.5" x14ac:dyDescent="0.25">
      <c r="A330" s="7"/>
      <c r="B330" s="1"/>
      <c r="C330" s="6"/>
      <c r="D330" s="2"/>
      <c r="E330" s="16"/>
      <c r="F330" s="26"/>
    </row>
    <row r="331" spans="1:6" ht="13.5" x14ac:dyDescent="0.25">
      <c r="A331" s="7"/>
      <c r="B331" s="1"/>
      <c r="C331" s="6"/>
      <c r="D331" s="2"/>
      <c r="E331" s="16"/>
      <c r="F331" s="26"/>
    </row>
    <row r="332" spans="1:6" ht="13.5" x14ac:dyDescent="0.25">
      <c r="A332" s="7"/>
      <c r="B332" s="1"/>
      <c r="C332" s="6"/>
      <c r="D332" s="2"/>
      <c r="E332" s="16"/>
      <c r="F332" s="26"/>
    </row>
    <row r="333" spans="1:6" ht="13.5" x14ac:dyDescent="0.25">
      <c r="A333" s="7"/>
      <c r="B333" s="1"/>
      <c r="C333" s="6"/>
      <c r="D333" s="2"/>
      <c r="E333" s="16"/>
      <c r="F333" s="26"/>
    </row>
    <row r="334" spans="1:6" ht="13.5" x14ac:dyDescent="0.25">
      <c r="A334" s="7"/>
      <c r="B334" s="1"/>
      <c r="C334" s="6"/>
      <c r="D334" s="2"/>
      <c r="E334" s="16"/>
      <c r="F334" s="26"/>
    </row>
    <row r="335" spans="1:6" ht="13.5" x14ac:dyDescent="0.25">
      <c r="A335" s="7"/>
      <c r="B335" s="1"/>
      <c r="C335" s="6"/>
      <c r="D335" s="2"/>
      <c r="E335" s="16"/>
      <c r="F335" s="26"/>
    </row>
    <row r="336" spans="1:6" ht="13.5" x14ac:dyDescent="0.25">
      <c r="A336" s="7"/>
      <c r="B336" s="1"/>
      <c r="C336" s="6"/>
      <c r="D336" s="2"/>
      <c r="E336" s="16"/>
      <c r="F336" s="26"/>
    </row>
    <row r="337" spans="1:6" ht="13.5" x14ac:dyDescent="0.25">
      <c r="A337" s="7"/>
      <c r="B337" s="1"/>
      <c r="C337" s="6"/>
      <c r="D337" s="2"/>
      <c r="E337" s="16"/>
      <c r="F337" s="26"/>
    </row>
    <row r="338" spans="1:6" ht="13.5" x14ac:dyDescent="0.25">
      <c r="A338" s="7"/>
      <c r="B338" s="1"/>
      <c r="C338" s="6"/>
      <c r="D338" s="2"/>
      <c r="E338" s="16"/>
      <c r="F338" s="26"/>
    </row>
    <row r="339" spans="1:6" ht="13.5" x14ac:dyDescent="0.25">
      <c r="A339" s="7"/>
      <c r="B339" s="1"/>
      <c r="C339" s="6"/>
      <c r="D339" s="2"/>
      <c r="E339" s="16"/>
      <c r="F339" s="26"/>
    </row>
    <row r="340" spans="1:6" ht="13.5" x14ac:dyDescent="0.25">
      <c r="A340" s="7"/>
      <c r="B340" s="1"/>
      <c r="C340" s="6"/>
      <c r="D340" s="2"/>
      <c r="E340" s="16"/>
      <c r="F340" s="26"/>
    </row>
    <row r="341" spans="1:6" ht="13.5" x14ac:dyDescent="0.25">
      <c r="A341" s="7"/>
      <c r="B341" s="1"/>
      <c r="C341" s="6"/>
      <c r="D341" s="2"/>
      <c r="E341" s="16"/>
      <c r="F341" s="26"/>
    </row>
    <row r="342" spans="1:6" ht="13.5" x14ac:dyDescent="0.25">
      <c r="A342" s="7"/>
      <c r="B342" s="1"/>
      <c r="C342" s="6"/>
      <c r="D342" s="2"/>
      <c r="E342" s="16"/>
      <c r="F342" s="26"/>
    </row>
    <row r="343" spans="1:6" ht="13.5" x14ac:dyDescent="0.25">
      <c r="A343" s="7"/>
      <c r="B343" s="1"/>
      <c r="C343" s="6"/>
      <c r="D343" s="2"/>
      <c r="E343" s="16"/>
      <c r="F343" s="26"/>
    </row>
    <row r="344" spans="1:6" ht="13.5" x14ac:dyDescent="0.25">
      <c r="A344" s="7"/>
      <c r="B344" s="1"/>
      <c r="C344" s="6"/>
      <c r="D344" s="2"/>
      <c r="E344" s="16"/>
      <c r="F344" s="26"/>
    </row>
    <row r="345" spans="1:6" ht="13.5" x14ac:dyDescent="0.25">
      <c r="A345" s="7"/>
      <c r="B345" s="1"/>
      <c r="C345" s="6"/>
      <c r="D345" s="2"/>
      <c r="E345" s="16"/>
      <c r="F345" s="26"/>
    </row>
    <row r="346" spans="1:6" ht="13.5" x14ac:dyDescent="0.25">
      <c r="A346" s="7"/>
      <c r="B346" s="1"/>
      <c r="C346" s="6"/>
      <c r="D346" s="2"/>
      <c r="E346" s="16"/>
      <c r="F346" s="26"/>
    </row>
    <row r="347" spans="1:6" ht="13.5" x14ac:dyDescent="0.25">
      <c r="A347" s="7"/>
      <c r="B347" s="1"/>
      <c r="C347" s="6"/>
      <c r="D347" s="2"/>
      <c r="E347" s="16"/>
      <c r="F347" s="26"/>
    </row>
    <row r="348" spans="1:6" ht="13.5" x14ac:dyDescent="0.25">
      <c r="A348" s="7"/>
      <c r="B348" s="1"/>
      <c r="C348" s="6"/>
      <c r="D348" s="2"/>
      <c r="E348" s="16"/>
      <c r="F348" s="26"/>
    </row>
    <row r="349" spans="1:6" ht="13.5" x14ac:dyDescent="0.25">
      <c r="A349" s="7"/>
      <c r="B349" s="1"/>
      <c r="C349" s="6"/>
      <c r="D349" s="2"/>
      <c r="E349" s="16"/>
      <c r="F349" s="26"/>
    </row>
    <row r="350" spans="1:6" ht="13.5" x14ac:dyDescent="0.25">
      <c r="A350" s="7"/>
      <c r="B350" s="1"/>
      <c r="C350" s="6"/>
      <c r="D350" s="2"/>
      <c r="E350" s="16"/>
      <c r="F350" s="26"/>
    </row>
    <row r="351" spans="1:6" ht="13.5" x14ac:dyDescent="0.25">
      <c r="A351" s="7"/>
      <c r="B351" s="1"/>
      <c r="C351" s="6"/>
      <c r="D351" s="2"/>
      <c r="E351" s="16"/>
      <c r="F351" s="26"/>
    </row>
    <row r="352" spans="1:6" ht="13.5" x14ac:dyDescent="0.25">
      <c r="A352" s="7"/>
      <c r="B352" s="1"/>
      <c r="C352" s="6"/>
      <c r="D352" s="2"/>
      <c r="E352" s="16"/>
      <c r="F352" s="26"/>
    </row>
    <row r="353" spans="1:6" ht="13.5" x14ac:dyDescent="0.25">
      <c r="A353" s="7"/>
      <c r="B353" s="1"/>
      <c r="C353" s="6"/>
      <c r="D353" s="2"/>
      <c r="E353" s="16"/>
      <c r="F353" s="26"/>
    </row>
    <row r="354" spans="1:6" ht="13.5" x14ac:dyDescent="0.25">
      <c r="A354" s="7"/>
      <c r="B354" s="1"/>
      <c r="C354" s="6"/>
      <c r="D354" s="2"/>
      <c r="E354" s="16"/>
      <c r="F354" s="26"/>
    </row>
    <row r="355" spans="1:6" ht="13.5" x14ac:dyDescent="0.25">
      <c r="A355" s="7"/>
      <c r="B355" s="1"/>
      <c r="C355" s="6"/>
      <c r="D355" s="2"/>
      <c r="E355" s="16"/>
      <c r="F355" s="26"/>
    </row>
    <row r="356" spans="1:6" ht="13.5" x14ac:dyDescent="0.25">
      <c r="A356" s="7"/>
      <c r="B356" s="1"/>
      <c r="C356" s="6"/>
      <c r="D356" s="2"/>
      <c r="E356" s="16"/>
      <c r="F356" s="26"/>
    </row>
    <row r="357" spans="1:6" ht="13.5" x14ac:dyDescent="0.25">
      <c r="A357" s="7"/>
      <c r="B357" s="1"/>
      <c r="C357" s="6"/>
      <c r="D357" s="2"/>
      <c r="E357" s="16"/>
      <c r="F357" s="26"/>
    </row>
    <row r="358" spans="1:6" ht="13.5" x14ac:dyDescent="0.25">
      <c r="A358" s="7"/>
      <c r="B358" s="1"/>
      <c r="C358" s="6"/>
      <c r="D358" s="2"/>
      <c r="E358" s="16"/>
      <c r="F358" s="26"/>
    </row>
    <row r="359" spans="1:6" ht="13.5" x14ac:dyDescent="0.25">
      <c r="A359" s="7"/>
      <c r="B359" s="1"/>
      <c r="C359" s="6"/>
      <c r="D359" s="2"/>
      <c r="E359" s="16"/>
      <c r="F359" s="26"/>
    </row>
    <row r="360" spans="1:6" ht="13.5" x14ac:dyDescent="0.25">
      <c r="A360" s="7"/>
      <c r="B360" s="1"/>
      <c r="C360" s="6"/>
      <c r="D360" s="2"/>
      <c r="E360" s="16"/>
      <c r="F360" s="26"/>
    </row>
    <row r="361" spans="1:6" ht="13.5" x14ac:dyDescent="0.25">
      <c r="A361" s="7"/>
      <c r="B361" s="1"/>
      <c r="C361" s="6"/>
      <c r="D361" s="2"/>
      <c r="E361" s="16"/>
      <c r="F361" s="26"/>
    </row>
    <row r="362" spans="1:6" ht="13.5" x14ac:dyDescent="0.25">
      <c r="A362" s="7"/>
      <c r="B362" s="1"/>
      <c r="C362" s="6"/>
      <c r="D362" s="2"/>
      <c r="E362" s="16"/>
      <c r="F362" s="26"/>
    </row>
    <row r="363" spans="1:6" ht="13.5" x14ac:dyDescent="0.25">
      <c r="A363" s="7"/>
      <c r="B363" s="1"/>
      <c r="C363" s="6"/>
      <c r="D363" s="2"/>
      <c r="E363" s="16"/>
      <c r="F363" s="26"/>
    </row>
    <row r="364" spans="1:6" ht="13.5" x14ac:dyDescent="0.25">
      <c r="A364" s="7"/>
      <c r="B364" s="1"/>
      <c r="C364" s="6"/>
      <c r="D364" s="2"/>
      <c r="E364" s="16"/>
      <c r="F364" s="26"/>
    </row>
    <row r="365" spans="1:6" ht="13.5" x14ac:dyDescent="0.25">
      <c r="A365" s="7"/>
      <c r="B365" s="1"/>
      <c r="C365" s="6"/>
      <c r="D365" s="2"/>
      <c r="E365" s="16"/>
      <c r="F365" s="26"/>
    </row>
    <row r="366" spans="1:6" ht="13.5" x14ac:dyDescent="0.25">
      <c r="A366" s="7"/>
      <c r="B366" s="1"/>
      <c r="C366" s="6"/>
      <c r="D366" s="2"/>
      <c r="E366" s="16"/>
      <c r="F366" s="26"/>
    </row>
    <row r="367" spans="1:6" ht="13.5" x14ac:dyDescent="0.25">
      <c r="A367" s="7"/>
      <c r="B367" s="1"/>
      <c r="C367" s="6"/>
      <c r="D367" s="2"/>
      <c r="E367" s="16"/>
      <c r="F367" s="26"/>
    </row>
    <row r="368" spans="1:6" ht="13.5" x14ac:dyDescent="0.25">
      <c r="A368" s="7"/>
      <c r="B368" s="1"/>
      <c r="C368" s="6"/>
      <c r="D368" s="2"/>
      <c r="E368" s="16"/>
      <c r="F368" s="26"/>
    </row>
    <row r="369" spans="1:6" ht="13.5" x14ac:dyDescent="0.25">
      <c r="A369" s="7"/>
      <c r="B369" s="1"/>
      <c r="C369" s="6"/>
      <c r="D369" s="2"/>
      <c r="E369" s="16"/>
      <c r="F369" s="26"/>
    </row>
    <row r="370" spans="1:6" ht="13.5" x14ac:dyDescent="0.25">
      <c r="A370" s="7"/>
      <c r="B370" s="1"/>
      <c r="C370" s="6"/>
      <c r="D370" s="2"/>
      <c r="E370" s="16"/>
      <c r="F370" s="26"/>
    </row>
    <row r="371" spans="1:6" ht="13.5" x14ac:dyDescent="0.25">
      <c r="A371" s="7"/>
      <c r="B371" s="1"/>
      <c r="C371" s="6"/>
      <c r="D371" s="2"/>
      <c r="E371" s="16"/>
      <c r="F371" s="26"/>
    </row>
    <row r="372" spans="1:6" ht="13.5" x14ac:dyDescent="0.25">
      <c r="A372" s="7"/>
      <c r="B372" s="1"/>
      <c r="C372" s="6"/>
      <c r="D372" s="2"/>
      <c r="E372" s="16"/>
      <c r="F372" s="26"/>
    </row>
    <row r="373" spans="1:6" ht="13.5" x14ac:dyDescent="0.25">
      <c r="A373" s="7"/>
      <c r="B373" s="1"/>
      <c r="C373" s="6"/>
      <c r="D373" s="2"/>
      <c r="E373" s="16"/>
      <c r="F373" s="26"/>
    </row>
    <row r="374" spans="1:6" ht="13.5" x14ac:dyDescent="0.25">
      <c r="A374" s="7"/>
      <c r="B374" s="1"/>
      <c r="C374" s="6"/>
      <c r="D374" s="2"/>
      <c r="E374" s="16"/>
      <c r="F374" s="26"/>
    </row>
    <row r="375" spans="1:6" ht="13.5" x14ac:dyDescent="0.25">
      <c r="A375" s="7"/>
      <c r="B375" s="1"/>
      <c r="C375" s="6"/>
      <c r="D375" s="2"/>
      <c r="E375" s="16"/>
      <c r="F375" s="26"/>
    </row>
    <row r="376" spans="1:6" ht="13.5" x14ac:dyDescent="0.25">
      <c r="A376" s="7"/>
      <c r="B376" s="1"/>
      <c r="C376" s="6"/>
      <c r="D376" s="2"/>
      <c r="E376" s="16"/>
      <c r="F376" s="26"/>
    </row>
    <row r="377" spans="1:6" ht="13.5" x14ac:dyDescent="0.25">
      <c r="A377" s="7"/>
      <c r="B377" s="1"/>
      <c r="C377" s="6"/>
      <c r="D377" s="2"/>
      <c r="E377" s="16"/>
      <c r="F377" s="26"/>
    </row>
    <row r="378" spans="1:6" ht="13.5" x14ac:dyDescent="0.25">
      <c r="A378" s="7"/>
      <c r="B378" s="1"/>
      <c r="C378" s="6"/>
      <c r="D378" s="2"/>
      <c r="E378" s="16"/>
      <c r="F378" s="26"/>
    </row>
    <row r="379" spans="1:6" ht="13.5" x14ac:dyDescent="0.25">
      <c r="A379" s="7"/>
      <c r="B379" s="1"/>
      <c r="C379" s="6"/>
      <c r="D379" s="2"/>
      <c r="E379" s="16"/>
      <c r="F379" s="26"/>
    </row>
    <row r="380" spans="1:6" ht="13.5" x14ac:dyDescent="0.25">
      <c r="A380" s="7"/>
      <c r="B380" s="1"/>
      <c r="C380" s="6"/>
      <c r="D380" s="2"/>
      <c r="E380" s="16"/>
      <c r="F380" s="26"/>
    </row>
    <row r="381" spans="1:6" ht="13.5" x14ac:dyDescent="0.25">
      <c r="A381" s="7"/>
      <c r="B381" s="1"/>
      <c r="C381" s="6"/>
      <c r="D381" s="2"/>
      <c r="E381" s="16"/>
      <c r="F381" s="26"/>
    </row>
    <row r="382" spans="1:6" ht="13.5" x14ac:dyDescent="0.25">
      <c r="A382" s="7"/>
      <c r="B382" s="1"/>
      <c r="C382" s="6"/>
      <c r="D382" s="2"/>
      <c r="E382" s="16"/>
      <c r="F382" s="26"/>
    </row>
    <row r="383" spans="1:6" ht="13.5" x14ac:dyDescent="0.25">
      <c r="A383" s="7"/>
      <c r="B383" s="1"/>
      <c r="C383" s="6"/>
      <c r="D383" s="2"/>
      <c r="E383" s="16"/>
      <c r="F383" s="26"/>
    </row>
    <row r="384" spans="1:6" ht="13.5" x14ac:dyDescent="0.25">
      <c r="A384" s="7"/>
      <c r="B384" s="1"/>
      <c r="C384" s="6"/>
      <c r="D384" s="2"/>
      <c r="E384" s="16"/>
      <c r="F384" s="26"/>
    </row>
    <row r="385" spans="1:6" ht="13.5" x14ac:dyDescent="0.25">
      <c r="A385" s="7"/>
      <c r="B385" s="1"/>
      <c r="C385" s="6"/>
      <c r="D385" s="2"/>
      <c r="E385" s="16"/>
      <c r="F385" s="26"/>
    </row>
    <row r="386" spans="1:6" ht="13.5" x14ac:dyDescent="0.25">
      <c r="A386" s="7"/>
      <c r="B386" s="1"/>
      <c r="C386" s="6"/>
      <c r="D386" s="2"/>
      <c r="E386" s="16"/>
      <c r="F386" s="26"/>
    </row>
    <row r="387" spans="1:6" ht="13.5" x14ac:dyDescent="0.25">
      <c r="A387" s="7"/>
      <c r="B387" s="1"/>
      <c r="C387" s="6"/>
      <c r="D387" s="2"/>
      <c r="E387" s="16"/>
      <c r="F387" s="26"/>
    </row>
    <row r="388" spans="1:6" ht="13.5" x14ac:dyDescent="0.25">
      <c r="A388" s="7"/>
      <c r="B388" s="1"/>
      <c r="C388" s="6"/>
      <c r="D388" s="2"/>
      <c r="E388" s="16"/>
      <c r="F388" s="26"/>
    </row>
    <row r="389" spans="1:6" ht="13.5" x14ac:dyDescent="0.25">
      <c r="A389" s="7"/>
      <c r="B389" s="1"/>
      <c r="C389" s="6"/>
      <c r="D389" s="2"/>
      <c r="E389" s="16"/>
      <c r="F389" s="26"/>
    </row>
    <row r="390" spans="1:6" ht="13.5" x14ac:dyDescent="0.25">
      <c r="A390" s="7"/>
      <c r="B390" s="1"/>
      <c r="C390" s="6"/>
      <c r="D390" s="2"/>
      <c r="E390" s="16"/>
      <c r="F390" s="26"/>
    </row>
    <row r="391" spans="1:6" ht="13.5" x14ac:dyDescent="0.25">
      <c r="A391" s="7"/>
      <c r="B391" s="1"/>
      <c r="C391" s="6"/>
      <c r="D391" s="2"/>
      <c r="E391" s="16"/>
      <c r="F391" s="26"/>
    </row>
    <row r="392" spans="1:6" ht="13.5" x14ac:dyDescent="0.25">
      <c r="A392" s="7"/>
      <c r="B392" s="1"/>
      <c r="C392" s="6"/>
      <c r="D392" s="2"/>
      <c r="E392" s="16"/>
      <c r="F392" s="26"/>
    </row>
    <row r="393" spans="1:6" ht="13.5" x14ac:dyDescent="0.25">
      <c r="A393" s="7"/>
      <c r="B393" s="1"/>
      <c r="C393" s="6"/>
      <c r="D393" s="2"/>
      <c r="E393" s="16"/>
      <c r="F393" s="26"/>
    </row>
    <row r="394" spans="1:6" ht="13.5" x14ac:dyDescent="0.25">
      <c r="A394" s="7"/>
      <c r="B394" s="1"/>
      <c r="C394" s="6"/>
      <c r="D394" s="2"/>
      <c r="E394" s="16"/>
      <c r="F394" s="26"/>
    </row>
    <row r="395" spans="1:6" ht="13.5" x14ac:dyDescent="0.25">
      <c r="A395" s="7"/>
      <c r="B395" s="1"/>
      <c r="C395" s="6"/>
      <c r="D395" s="2"/>
      <c r="E395" s="16"/>
      <c r="F395" s="26"/>
    </row>
    <row r="396" spans="1:6" ht="13.5" x14ac:dyDescent="0.25">
      <c r="A396" s="7"/>
      <c r="B396" s="1"/>
      <c r="C396" s="6"/>
      <c r="D396" s="2"/>
      <c r="E396" s="16"/>
      <c r="F396" s="26"/>
    </row>
    <row r="397" spans="1:6" ht="13.5" x14ac:dyDescent="0.25">
      <c r="A397" s="7"/>
      <c r="B397" s="1"/>
      <c r="C397" s="6"/>
      <c r="D397" s="2"/>
      <c r="E397" s="16"/>
      <c r="F397" s="26"/>
    </row>
    <row r="398" spans="1:6" ht="13.5" x14ac:dyDescent="0.25">
      <c r="A398" s="7"/>
      <c r="B398" s="1"/>
      <c r="C398" s="6"/>
      <c r="D398" s="2"/>
      <c r="E398" s="16"/>
      <c r="F398" s="26"/>
    </row>
    <row r="399" spans="1:6" ht="13.5" x14ac:dyDescent="0.25">
      <c r="A399" s="7"/>
      <c r="B399" s="1"/>
      <c r="C399" s="6"/>
      <c r="D399" s="2"/>
      <c r="E399" s="16"/>
      <c r="F399" s="26"/>
    </row>
    <row r="400" spans="1:6" ht="13.5" x14ac:dyDescent="0.25">
      <c r="A400" s="7"/>
      <c r="B400" s="1"/>
      <c r="C400" s="6"/>
      <c r="D400" s="2"/>
      <c r="E400" s="16"/>
      <c r="F400" s="26"/>
    </row>
    <row r="401" spans="1:6" ht="13.5" x14ac:dyDescent="0.25">
      <c r="A401" s="7"/>
      <c r="B401" s="1"/>
      <c r="C401" s="6"/>
      <c r="D401" s="2"/>
      <c r="E401" s="16"/>
      <c r="F401" s="26"/>
    </row>
    <row r="402" spans="1:6" ht="13.5" x14ac:dyDescent="0.25">
      <c r="A402" s="7"/>
      <c r="B402" s="1"/>
      <c r="C402" s="6"/>
      <c r="D402" s="2"/>
      <c r="E402" s="16"/>
      <c r="F402" s="26"/>
    </row>
    <row r="403" spans="1:6" ht="13.5" x14ac:dyDescent="0.25">
      <c r="A403" s="7"/>
      <c r="B403" s="1"/>
      <c r="C403" s="6"/>
      <c r="D403" s="2"/>
      <c r="E403" s="16"/>
      <c r="F403" s="26"/>
    </row>
    <row r="404" spans="1:6" ht="13.5" x14ac:dyDescent="0.25">
      <c r="A404" s="7"/>
      <c r="B404" s="1"/>
      <c r="C404" s="6"/>
      <c r="D404" s="2"/>
      <c r="E404" s="16"/>
      <c r="F404" s="26"/>
    </row>
    <row r="405" spans="1:6" ht="13.5" x14ac:dyDescent="0.25">
      <c r="A405" s="7"/>
      <c r="B405" s="1"/>
      <c r="C405" s="6"/>
      <c r="D405" s="2"/>
      <c r="E405" s="16"/>
      <c r="F405" s="26"/>
    </row>
    <row r="406" spans="1:6" ht="13.5" x14ac:dyDescent="0.25">
      <c r="A406" s="7"/>
      <c r="B406" s="1"/>
      <c r="C406" s="6"/>
      <c r="D406" s="2"/>
      <c r="E406" s="16"/>
      <c r="F406" s="26"/>
    </row>
    <row r="407" spans="1:6" ht="13.5" x14ac:dyDescent="0.25">
      <c r="A407" s="7"/>
      <c r="B407" s="1"/>
      <c r="C407" s="6"/>
      <c r="D407" s="2"/>
      <c r="E407" s="16"/>
      <c r="F407" s="26"/>
    </row>
    <row r="408" spans="1:6" ht="13.5" x14ac:dyDescent="0.25">
      <c r="A408" s="7"/>
      <c r="B408" s="1"/>
      <c r="C408" s="6"/>
      <c r="D408" s="2"/>
      <c r="E408" s="16"/>
      <c r="F408" s="26"/>
    </row>
    <row r="409" spans="1:6" ht="13.5" x14ac:dyDescent="0.25">
      <c r="A409" s="7"/>
      <c r="B409" s="1"/>
      <c r="C409" s="6"/>
      <c r="D409" s="2"/>
      <c r="E409" s="16"/>
      <c r="F409" s="26"/>
    </row>
    <row r="410" spans="1:6" ht="13.5" x14ac:dyDescent="0.25">
      <c r="A410" s="7"/>
      <c r="B410" s="1"/>
      <c r="C410" s="6"/>
      <c r="D410" s="2"/>
      <c r="E410" s="16"/>
      <c r="F410" s="26"/>
    </row>
    <row r="411" spans="1:6" ht="13.5" x14ac:dyDescent="0.25">
      <c r="A411" s="7"/>
      <c r="B411" s="1"/>
      <c r="C411" s="6"/>
      <c r="D411" s="2"/>
      <c r="E411" s="16"/>
      <c r="F411" s="26"/>
    </row>
    <row r="412" spans="1:6" ht="13.5" x14ac:dyDescent="0.25">
      <c r="A412" s="7"/>
      <c r="B412" s="1"/>
      <c r="C412" s="6"/>
      <c r="D412" s="2"/>
      <c r="E412" s="16"/>
      <c r="F412" s="26"/>
    </row>
    <row r="413" spans="1:6" ht="13.5" x14ac:dyDescent="0.25">
      <c r="A413" s="7"/>
      <c r="B413" s="1"/>
      <c r="C413" s="6"/>
      <c r="D413" s="2"/>
      <c r="E413" s="16"/>
      <c r="F413" s="26"/>
    </row>
    <row r="414" spans="1:6" ht="13.5" x14ac:dyDescent="0.25">
      <c r="A414" s="7"/>
      <c r="B414" s="1"/>
      <c r="C414" s="6"/>
      <c r="D414" s="2"/>
      <c r="E414" s="16"/>
      <c r="F414" s="26"/>
    </row>
    <row r="415" spans="1:6" ht="13.5" x14ac:dyDescent="0.25">
      <c r="A415" s="7"/>
      <c r="B415" s="1"/>
      <c r="C415" s="6"/>
      <c r="D415" s="2"/>
      <c r="E415" s="16"/>
      <c r="F415" s="26"/>
    </row>
    <row r="416" spans="1:6" ht="13.5" x14ac:dyDescent="0.25">
      <c r="A416" s="7"/>
      <c r="B416" s="1"/>
      <c r="C416" s="6"/>
      <c r="D416" s="2"/>
      <c r="E416" s="16"/>
      <c r="F416" s="26"/>
    </row>
    <row r="417" spans="1:6" ht="13.5" x14ac:dyDescent="0.25">
      <c r="A417" s="7"/>
      <c r="B417" s="1"/>
      <c r="C417" s="6"/>
      <c r="D417" s="2"/>
      <c r="E417" s="16"/>
      <c r="F417" s="26"/>
    </row>
    <row r="418" spans="1:6" ht="13.5" x14ac:dyDescent="0.25">
      <c r="A418" s="7"/>
      <c r="B418" s="1"/>
      <c r="C418" s="6"/>
      <c r="D418" s="2"/>
      <c r="E418" s="16"/>
      <c r="F418" s="26"/>
    </row>
    <row r="419" spans="1:6" ht="13.5" x14ac:dyDescent="0.25">
      <c r="A419" s="7"/>
      <c r="B419" s="1"/>
      <c r="C419" s="6"/>
      <c r="D419" s="2"/>
      <c r="E419" s="16"/>
      <c r="F419" s="26"/>
    </row>
    <row r="420" spans="1:6" ht="13.5" x14ac:dyDescent="0.25">
      <c r="A420" s="7"/>
      <c r="B420" s="1"/>
      <c r="C420" s="6"/>
      <c r="D420" s="2"/>
      <c r="E420" s="16"/>
      <c r="F420" s="26"/>
    </row>
    <row r="421" spans="1:6" ht="13.5" x14ac:dyDescent="0.25">
      <c r="A421" s="7"/>
      <c r="B421" s="1"/>
      <c r="C421" s="6"/>
      <c r="D421" s="2"/>
      <c r="E421" s="16"/>
      <c r="F421" s="26"/>
    </row>
    <row r="422" spans="1:6" ht="13.5" x14ac:dyDescent="0.25">
      <c r="A422" s="7"/>
      <c r="B422" s="1"/>
      <c r="C422" s="6"/>
      <c r="D422" s="2"/>
      <c r="E422" s="16"/>
      <c r="F422" s="26"/>
    </row>
    <row r="423" spans="1:6" ht="13.5" x14ac:dyDescent="0.25">
      <c r="A423" s="7"/>
      <c r="B423" s="1"/>
      <c r="C423" s="6"/>
      <c r="D423" s="2"/>
      <c r="E423" s="16"/>
      <c r="F423" s="26"/>
    </row>
    <row r="424" spans="1:6" ht="13.5" x14ac:dyDescent="0.25">
      <c r="A424" s="7"/>
      <c r="B424" s="1"/>
      <c r="C424" s="6"/>
      <c r="D424" s="2"/>
      <c r="E424" s="16"/>
      <c r="F424" s="26"/>
    </row>
    <row r="425" spans="1:6" ht="13.5" x14ac:dyDescent="0.25">
      <c r="A425" s="7"/>
      <c r="B425" s="1"/>
      <c r="C425" s="6"/>
      <c r="D425" s="2"/>
      <c r="E425" s="16"/>
      <c r="F425" s="26"/>
    </row>
    <row r="426" spans="1:6" ht="13.5" x14ac:dyDescent="0.25">
      <c r="A426" s="7"/>
      <c r="B426" s="1"/>
      <c r="C426" s="6"/>
      <c r="D426" s="2"/>
      <c r="E426" s="16"/>
      <c r="F426" s="26"/>
    </row>
    <row r="427" spans="1:6" ht="13.5" x14ac:dyDescent="0.25">
      <c r="A427" s="7"/>
      <c r="B427" s="1"/>
      <c r="C427" s="6"/>
      <c r="D427" s="2"/>
      <c r="E427" s="16"/>
      <c r="F427" s="26"/>
    </row>
    <row r="428" spans="1:6" ht="13.5" x14ac:dyDescent="0.25">
      <c r="A428" s="7"/>
      <c r="B428" s="1"/>
      <c r="C428" s="6"/>
      <c r="D428" s="2"/>
      <c r="E428" s="16"/>
      <c r="F428" s="26"/>
    </row>
    <row r="429" spans="1:6" ht="13.5" x14ac:dyDescent="0.25">
      <c r="A429" s="7"/>
      <c r="B429" s="1"/>
      <c r="C429" s="6"/>
      <c r="D429" s="2"/>
      <c r="E429" s="16"/>
      <c r="F429" s="26"/>
    </row>
    <row r="430" spans="1:6" ht="13.5" x14ac:dyDescent="0.25">
      <c r="A430" s="7"/>
      <c r="B430" s="1"/>
      <c r="C430" s="6"/>
      <c r="D430" s="2"/>
      <c r="E430" s="16"/>
      <c r="F430" s="26"/>
    </row>
    <row r="431" spans="1:6" ht="13.5" x14ac:dyDescent="0.25">
      <c r="A431" s="7"/>
      <c r="B431" s="1"/>
      <c r="C431" s="6"/>
      <c r="D431" s="2"/>
      <c r="E431" s="16"/>
      <c r="F431" s="26"/>
    </row>
    <row r="432" spans="1:6" ht="13.5" x14ac:dyDescent="0.25">
      <c r="A432" s="7"/>
      <c r="B432" s="1"/>
      <c r="C432" s="6"/>
      <c r="D432" s="2"/>
      <c r="E432" s="16"/>
      <c r="F432" s="26"/>
    </row>
    <row r="433" spans="1:6" ht="13.5" x14ac:dyDescent="0.25">
      <c r="A433" s="7"/>
      <c r="B433" s="1"/>
      <c r="C433" s="6"/>
      <c r="D433" s="2"/>
      <c r="E433" s="16"/>
      <c r="F433" s="26"/>
    </row>
    <row r="434" spans="1:6" ht="13.5" x14ac:dyDescent="0.25">
      <c r="A434" s="7"/>
      <c r="B434" s="1"/>
      <c r="C434" s="6"/>
      <c r="D434" s="2"/>
      <c r="E434" s="16"/>
      <c r="F434" s="26"/>
    </row>
    <row r="435" spans="1:6" ht="13.5" x14ac:dyDescent="0.25">
      <c r="A435" s="7"/>
      <c r="B435" s="1"/>
      <c r="C435" s="6"/>
      <c r="D435" s="2"/>
      <c r="E435" s="16"/>
      <c r="F435" s="26"/>
    </row>
    <row r="436" spans="1:6" ht="13.5" x14ac:dyDescent="0.25">
      <c r="A436" s="7"/>
      <c r="B436" s="1"/>
      <c r="C436" s="6"/>
      <c r="D436" s="2"/>
      <c r="E436" s="16"/>
      <c r="F436" s="26"/>
    </row>
    <row r="437" spans="1:6" ht="13.5" x14ac:dyDescent="0.25">
      <c r="A437" s="7"/>
      <c r="B437" s="1"/>
      <c r="C437" s="6"/>
      <c r="D437" s="2"/>
      <c r="E437" s="16"/>
      <c r="F437" s="26"/>
    </row>
    <row r="438" spans="1:6" ht="13.5" x14ac:dyDescent="0.25">
      <c r="A438" s="7"/>
      <c r="B438" s="1"/>
      <c r="C438" s="6"/>
      <c r="D438" s="2"/>
      <c r="E438" s="16"/>
      <c r="F438" s="26"/>
    </row>
    <row r="439" spans="1:6" ht="13.5" x14ac:dyDescent="0.25">
      <c r="A439" s="7"/>
      <c r="B439" s="1"/>
      <c r="C439" s="6"/>
      <c r="D439" s="2"/>
      <c r="E439" s="16"/>
      <c r="F439" s="26"/>
    </row>
    <row r="440" spans="1:6" ht="13.5" x14ac:dyDescent="0.25">
      <c r="A440" s="7"/>
      <c r="B440" s="1"/>
      <c r="C440" s="6"/>
      <c r="D440" s="2"/>
      <c r="E440" s="16"/>
      <c r="F440" s="26"/>
    </row>
    <row r="441" spans="1:6" ht="13.5" x14ac:dyDescent="0.25">
      <c r="A441" s="7"/>
      <c r="B441" s="1"/>
      <c r="C441" s="6"/>
      <c r="D441" s="2"/>
      <c r="E441" s="16"/>
      <c r="F441" s="26"/>
    </row>
    <row r="442" spans="1:6" ht="13.5" x14ac:dyDescent="0.25">
      <c r="A442" s="7"/>
      <c r="B442" s="1"/>
      <c r="C442" s="6"/>
      <c r="D442" s="2"/>
      <c r="E442" s="16"/>
      <c r="F442" s="26"/>
    </row>
    <row r="443" spans="1:6" ht="13.5" x14ac:dyDescent="0.25">
      <c r="A443" s="7"/>
      <c r="B443" s="1"/>
      <c r="C443" s="6"/>
      <c r="D443" s="2"/>
      <c r="E443" s="16"/>
      <c r="F443" s="26"/>
    </row>
    <row r="444" spans="1:6" ht="13.5" x14ac:dyDescent="0.25">
      <c r="A444" s="7"/>
      <c r="B444" s="1"/>
      <c r="C444" s="6"/>
      <c r="D444" s="2"/>
      <c r="E444" s="16"/>
      <c r="F444" s="26"/>
    </row>
    <row r="445" spans="1:6" ht="13.5" x14ac:dyDescent="0.25">
      <c r="A445" s="7"/>
      <c r="B445" s="1"/>
      <c r="C445" s="6"/>
      <c r="D445" s="2"/>
      <c r="E445" s="16"/>
      <c r="F445" s="26"/>
    </row>
    <row r="446" spans="1:6" ht="13.5" x14ac:dyDescent="0.25">
      <c r="A446" s="7"/>
      <c r="B446" s="1"/>
      <c r="C446" s="6"/>
      <c r="D446" s="2"/>
      <c r="E446" s="16"/>
      <c r="F446" s="26"/>
    </row>
    <row r="447" spans="1:6" ht="13.5" x14ac:dyDescent="0.25">
      <c r="A447" s="7"/>
      <c r="B447" s="1"/>
      <c r="C447" s="6"/>
      <c r="D447" s="2"/>
      <c r="E447" s="16"/>
      <c r="F447" s="26"/>
    </row>
    <row r="448" spans="1:6" ht="13.5" x14ac:dyDescent="0.25">
      <c r="A448" s="7"/>
      <c r="B448" s="1"/>
      <c r="C448" s="6"/>
      <c r="D448" s="2"/>
      <c r="E448" s="16"/>
      <c r="F448" s="26"/>
    </row>
    <row r="449" spans="1:6" ht="13.5" x14ac:dyDescent="0.25">
      <c r="A449" s="7"/>
      <c r="B449" s="1"/>
      <c r="C449" s="6"/>
      <c r="D449" s="2"/>
      <c r="E449" s="16"/>
      <c r="F449" s="26"/>
    </row>
    <row r="450" spans="1:6" ht="13.5" x14ac:dyDescent="0.25">
      <c r="A450" s="7"/>
      <c r="B450" s="1"/>
      <c r="C450" s="6"/>
      <c r="D450" s="2"/>
      <c r="E450" s="16"/>
      <c r="F450" s="26"/>
    </row>
    <row r="451" spans="1:6" ht="13.5" x14ac:dyDescent="0.25">
      <c r="A451" s="7"/>
      <c r="B451" s="1"/>
      <c r="C451" s="6"/>
      <c r="D451" s="2"/>
      <c r="E451" s="16"/>
      <c r="F451" s="26"/>
    </row>
    <row r="452" spans="1:6" ht="13.5" x14ac:dyDescent="0.25">
      <c r="A452" s="7"/>
      <c r="B452" s="1"/>
      <c r="C452" s="6"/>
      <c r="D452" s="2"/>
      <c r="E452" s="16"/>
      <c r="F452" s="26"/>
    </row>
    <row r="453" spans="1:6" ht="13.5" x14ac:dyDescent="0.25">
      <c r="A453" s="7"/>
      <c r="B453" s="1"/>
      <c r="C453" s="6"/>
      <c r="D453" s="2"/>
      <c r="E453" s="16"/>
      <c r="F453" s="26"/>
    </row>
    <row r="454" spans="1:6" ht="13.5" x14ac:dyDescent="0.25">
      <c r="A454" s="7"/>
      <c r="B454" s="1"/>
      <c r="C454" s="6"/>
      <c r="D454" s="2"/>
      <c r="E454" s="16"/>
      <c r="F454" s="26"/>
    </row>
    <row r="455" spans="1:6" ht="13.5" x14ac:dyDescent="0.25">
      <c r="A455" s="7"/>
      <c r="B455" s="1"/>
      <c r="C455" s="6"/>
      <c r="D455" s="2"/>
      <c r="E455" s="16"/>
      <c r="F455" s="26"/>
    </row>
    <row r="456" spans="1:6" ht="13.5" x14ac:dyDescent="0.25">
      <c r="A456" s="7"/>
      <c r="B456" s="1"/>
      <c r="C456" s="6"/>
      <c r="D456" s="2"/>
      <c r="E456" s="16"/>
      <c r="F456" s="26"/>
    </row>
    <row r="457" spans="1:6" ht="13.5" x14ac:dyDescent="0.25">
      <c r="A457" s="7"/>
      <c r="B457" s="1"/>
      <c r="C457" s="6"/>
      <c r="D457" s="2"/>
      <c r="E457" s="16"/>
      <c r="F457" s="26"/>
    </row>
    <row r="458" spans="1:6" ht="13.5" x14ac:dyDescent="0.25">
      <c r="A458" s="7"/>
      <c r="B458" s="1"/>
      <c r="C458" s="6"/>
      <c r="D458" s="2"/>
      <c r="E458" s="16"/>
      <c r="F458" s="26"/>
    </row>
    <row r="459" spans="1:6" ht="13.5" x14ac:dyDescent="0.25">
      <c r="A459" s="7"/>
      <c r="B459" s="1"/>
      <c r="C459" s="6"/>
      <c r="D459" s="2"/>
      <c r="E459" s="16"/>
      <c r="F459" s="26"/>
    </row>
    <row r="460" spans="1:6" ht="13.5" x14ac:dyDescent="0.25">
      <c r="A460" s="7"/>
      <c r="B460" s="1"/>
      <c r="C460" s="6"/>
      <c r="D460" s="2"/>
      <c r="E460" s="16"/>
      <c r="F460" s="26"/>
    </row>
    <row r="461" spans="1:6" ht="13.5" x14ac:dyDescent="0.25">
      <c r="A461" s="7"/>
      <c r="B461" s="1"/>
      <c r="C461" s="6"/>
      <c r="D461" s="2"/>
      <c r="E461" s="16"/>
      <c r="F461" s="26"/>
    </row>
    <row r="462" spans="1:6" ht="13.5" x14ac:dyDescent="0.25">
      <c r="A462" s="7"/>
      <c r="B462" s="1"/>
      <c r="C462" s="6"/>
      <c r="D462" s="2"/>
      <c r="E462" s="16"/>
      <c r="F462" s="26"/>
    </row>
    <row r="463" spans="1:6" ht="13.5" x14ac:dyDescent="0.25">
      <c r="A463" s="7"/>
      <c r="B463" s="1"/>
      <c r="C463" s="6"/>
      <c r="D463" s="2"/>
      <c r="E463" s="16"/>
      <c r="F463" s="26"/>
    </row>
    <row r="464" spans="1:6" ht="13.5" x14ac:dyDescent="0.25">
      <c r="A464" s="7"/>
      <c r="B464" s="1"/>
      <c r="C464" s="6"/>
      <c r="D464" s="2"/>
      <c r="E464" s="16"/>
      <c r="F464" s="26"/>
    </row>
    <row r="465" spans="1:6" ht="13.5" x14ac:dyDescent="0.25">
      <c r="A465" s="7"/>
      <c r="B465" s="1"/>
      <c r="C465" s="6"/>
      <c r="D465" s="2"/>
      <c r="E465" s="16"/>
      <c r="F465" s="26"/>
    </row>
    <row r="466" spans="1:6" ht="13.5" x14ac:dyDescent="0.25">
      <c r="A466" s="7"/>
      <c r="B466" s="1"/>
      <c r="C466" s="6"/>
      <c r="D466" s="2"/>
      <c r="E466" s="16"/>
      <c r="F466" s="26"/>
    </row>
    <row r="467" spans="1:6" ht="13.5" x14ac:dyDescent="0.25">
      <c r="A467" s="7"/>
      <c r="B467" s="1"/>
      <c r="C467" s="6"/>
      <c r="D467" s="2"/>
      <c r="E467" s="16"/>
      <c r="F467" s="26"/>
    </row>
    <row r="468" spans="1:6" ht="13.5" x14ac:dyDescent="0.25">
      <c r="A468" s="7"/>
      <c r="B468" s="1"/>
      <c r="C468" s="6"/>
      <c r="D468" s="2"/>
      <c r="E468" s="16"/>
      <c r="F468" s="26"/>
    </row>
    <row r="469" spans="1:6" ht="13.5" x14ac:dyDescent="0.25">
      <c r="A469" s="7"/>
      <c r="B469" s="1"/>
      <c r="C469" s="6"/>
      <c r="D469" s="2"/>
      <c r="E469" s="16"/>
      <c r="F469" s="26"/>
    </row>
    <row r="470" spans="1:6" ht="13.5" x14ac:dyDescent="0.25">
      <c r="A470" s="7"/>
      <c r="B470" s="1"/>
      <c r="C470" s="6"/>
      <c r="D470" s="2"/>
      <c r="E470" s="16"/>
      <c r="F470" s="26"/>
    </row>
    <row r="471" spans="1:6" ht="13.5" x14ac:dyDescent="0.25">
      <c r="A471" s="7"/>
      <c r="B471" s="1"/>
      <c r="C471" s="6"/>
      <c r="D471" s="2"/>
      <c r="E471" s="16"/>
      <c r="F471" s="26"/>
    </row>
    <row r="472" spans="1:6" ht="13.5" x14ac:dyDescent="0.25">
      <c r="A472" s="7"/>
      <c r="B472" s="1"/>
      <c r="C472" s="6"/>
      <c r="D472" s="2"/>
      <c r="E472" s="16"/>
      <c r="F472" s="26"/>
    </row>
    <row r="473" spans="1:6" ht="13.5" x14ac:dyDescent="0.25">
      <c r="A473" s="7"/>
      <c r="B473" s="1"/>
      <c r="C473" s="6"/>
      <c r="D473" s="2"/>
      <c r="E473" s="16"/>
      <c r="F473" s="26"/>
    </row>
    <row r="474" spans="1:6" ht="13.5" x14ac:dyDescent="0.25">
      <c r="A474" s="7"/>
      <c r="B474" s="1"/>
      <c r="C474" s="6"/>
      <c r="D474" s="2"/>
      <c r="E474" s="16"/>
      <c r="F474" s="26"/>
    </row>
    <row r="475" spans="1:6" ht="13.5" x14ac:dyDescent="0.25">
      <c r="A475" s="7"/>
      <c r="B475" s="1"/>
      <c r="C475" s="6"/>
      <c r="D475" s="2"/>
      <c r="E475" s="16"/>
      <c r="F475" s="26"/>
    </row>
    <row r="476" spans="1:6" ht="13.5" x14ac:dyDescent="0.25">
      <c r="A476" s="7"/>
      <c r="B476" s="1"/>
      <c r="C476" s="6"/>
      <c r="D476" s="2"/>
      <c r="E476" s="16"/>
      <c r="F476" s="26"/>
    </row>
    <row r="477" spans="1:6" ht="13.5" x14ac:dyDescent="0.25">
      <c r="A477" s="7"/>
      <c r="B477" s="1"/>
      <c r="C477" s="6"/>
      <c r="D477" s="2"/>
      <c r="E477" s="16"/>
      <c r="F477" s="26"/>
    </row>
    <row r="478" spans="1:6" ht="13.5" x14ac:dyDescent="0.25">
      <c r="A478" s="7"/>
      <c r="B478" s="1"/>
      <c r="C478" s="6"/>
      <c r="D478" s="2"/>
      <c r="E478" s="16"/>
      <c r="F478" s="26"/>
    </row>
    <row r="479" spans="1:6" ht="13.5" x14ac:dyDescent="0.25">
      <c r="A479" s="7"/>
      <c r="B479" s="1"/>
      <c r="C479" s="6"/>
      <c r="D479" s="2"/>
      <c r="E479" s="16"/>
      <c r="F479" s="26"/>
    </row>
    <row r="480" spans="1:6" ht="13.5" x14ac:dyDescent="0.25">
      <c r="A480" s="7"/>
      <c r="B480" s="1"/>
      <c r="C480" s="6"/>
      <c r="D480" s="2"/>
      <c r="E480" s="16"/>
      <c r="F480" s="26"/>
    </row>
    <row r="481" spans="1:6" ht="13.5" x14ac:dyDescent="0.25">
      <c r="A481" s="7"/>
      <c r="B481" s="1"/>
      <c r="C481" s="6"/>
      <c r="D481" s="2"/>
      <c r="E481" s="16"/>
      <c r="F481" s="26"/>
    </row>
    <row r="482" spans="1:6" ht="13.5" x14ac:dyDescent="0.25">
      <c r="A482" s="7"/>
      <c r="B482" s="1"/>
      <c r="C482" s="6"/>
      <c r="D482" s="2"/>
      <c r="E482" s="16"/>
      <c r="F482" s="26"/>
    </row>
    <row r="483" spans="1:6" ht="13.5" x14ac:dyDescent="0.25">
      <c r="A483" s="7"/>
      <c r="B483" s="1"/>
      <c r="C483" s="6"/>
      <c r="D483" s="2"/>
      <c r="E483" s="16"/>
      <c r="F483" s="26"/>
    </row>
    <row r="484" spans="1:6" ht="13.5" x14ac:dyDescent="0.25">
      <c r="A484" s="7"/>
      <c r="B484" s="1"/>
      <c r="C484" s="6"/>
      <c r="D484" s="2"/>
      <c r="E484" s="16"/>
      <c r="F484" s="26"/>
    </row>
    <row r="485" spans="1:6" ht="13.5" x14ac:dyDescent="0.25">
      <c r="A485" s="7"/>
      <c r="B485" s="1"/>
      <c r="C485" s="6"/>
      <c r="D485" s="2"/>
      <c r="E485" s="16"/>
      <c r="F485" s="26"/>
    </row>
    <row r="486" spans="1:6" ht="13.5" x14ac:dyDescent="0.25">
      <c r="A486" s="7"/>
      <c r="B486" s="1"/>
      <c r="C486" s="6"/>
      <c r="D486" s="2"/>
      <c r="E486" s="16"/>
      <c r="F486" s="26"/>
    </row>
    <row r="487" spans="1:6" ht="13.5" x14ac:dyDescent="0.25">
      <c r="A487" s="7"/>
      <c r="B487" s="1"/>
      <c r="C487" s="6"/>
      <c r="D487" s="2"/>
      <c r="E487" s="16"/>
      <c r="F487" s="26"/>
    </row>
    <row r="488" spans="1:6" ht="13.5" x14ac:dyDescent="0.25">
      <c r="A488" s="7"/>
      <c r="B488" s="1"/>
      <c r="C488" s="6"/>
      <c r="D488" s="2"/>
      <c r="E488" s="16"/>
      <c r="F488" s="26"/>
    </row>
    <row r="489" spans="1:6" ht="13.5" x14ac:dyDescent="0.25">
      <c r="A489" s="7"/>
      <c r="B489" s="1"/>
      <c r="C489" s="6"/>
      <c r="D489" s="2"/>
      <c r="E489" s="16"/>
      <c r="F489" s="26"/>
    </row>
    <row r="490" spans="1:6" ht="13.5" x14ac:dyDescent="0.25">
      <c r="A490" s="7"/>
      <c r="B490" s="1"/>
      <c r="C490" s="6"/>
      <c r="D490" s="2"/>
      <c r="E490" s="16"/>
      <c r="F490" s="26"/>
    </row>
    <row r="491" spans="1:6" ht="13.5" x14ac:dyDescent="0.25">
      <c r="A491" s="7"/>
      <c r="B491" s="1"/>
      <c r="C491" s="6"/>
      <c r="D491" s="2"/>
      <c r="E491" s="16"/>
      <c r="F491" s="26"/>
    </row>
    <row r="492" spans="1:6" ht="13.5" x14ac:dyDescent="0.25">
      <c r="A492" s="7"/>
      <c r="B492" s="1"/>
      <c r="C492" s="6"/>
      <c r="D492" s="2"/>
      <c r="E492" s="16"/>
      <c r="F492" s="26"/>
    </row>
    <row r="493" spans="1:6" ht="13.5" x14ac:dyDescent="0.25">
      <c r="A493" s="7"/>
      <c r="B493" s="1"/>
      <c r="C493" s="6"/>
      <c r="D493" s="2"/>
      <c r="E493" s="16"/>
      <c r="F493" s="26"/>
    </row>
    <row r="494" spans="1:6" ht="13.5" x14ac:dyDescent="0.25">
      <c r="A494" s="7"/>
      <c r="B494" s="1"/>
      <c r="C494" s="6"/>
      <c r="D494" s="2"/>
      <c r="E494" s="16"/>
      <c r="F494" s="26"/>
    </row>
    <row r="495" spans="1:6" ht="13.5" x14ac:dyDescent="0.25">
      <c r="A495" s="7"/>
      <c r="B495" s="1"/>
      <c r="C495" s="6"/>
      <c r="D495" s="2"/>
      <c r="E495" s="16"/>
      <c r="F495" s="26"/>
    </row>
    <row r="496" spans="1:6" ht="13.5" x14ac:dyDescent="0.25">
      <c r="A496" s="7"/>
      <c r="B496" s="1"/>
      <c r="C496" s="6"/>
      <c r="D496" s="2"/>
      <c r="E496" s="16"/>
      <c r="F496" s="26"/>
    </row>
    <row r="497" spans="1:6" ht="13.5" x14ac:dyDescent="0.25">
      <c r="A497" s="7"/>
      <c r="B497" s="1"/>
      <c r="C497" s="6"/>
      <c r="D497" s="2"/>
      <c r="E497" s="16"/>
      <c r="F497" s="26"/>
    </row>
    <row r="498" spans="1:6" ht="13.5" x14ac:dyDescent="0.25">
      <c r="A498" s="7"/>
      <c r="B498" s="1"/>
      <c r="C498" s="6"/>
      <c r="D498" s="2"/>
      <c r="E498" s="16"/>
      <c r="F498" s="26"/>
    </row>
    <row r="499" spans="1:6" ht="13.5" x14ac:dyDescent="0.25">
      <c r="A499" s="7"/>
      <c r="B499" s="1"/>
      <c r="C499" s="6"/>
      <c r="D499" s="2"/>
      <c r="E499" s="16"/>
      <c r="F499" s="26"/>
    </row>
    <row r="500" spans="1:6" ht="13.5" x14ac:dyDescent="0.25">
      <c r="A500" s="7"/>
      <c r="B500" s="1"/>
      <c r="C500" s="6"/>
      <c r="D500" s="2"/>
      <c r="E500" s="16"/>
      <c r="F500" s="26"/>
    </row>
    <row r="501" spans="1:6" ht="13.5" x14ac:dyDescent="0.25">
      <c r="A501" s="7"/>
      <c r="B501" s="1"/>
      <c r="C501" s="6"/>
      <c r="D501" s="2"/>
      <c r="E501" s="16"/>
      <c r="F501" s="26"/>
    </row>
    <row r="502" spans="1:6" ht="13.5" x14ac:dyDescent="0.25">
      <c r="A502" s="7"/>
      <c r="B502" s="1"/>
      <c r="C502" s="6"/>
      <c r="D502" s="2"/>
      <c r="E502" s="16"/>
      <c r="F502" s="26"/>
    </row>
    <row r="503" spans="1:6" ht="13.5" x14ac:dyDescent="0.25">
      <c r="A503" s="7"/>
      <c r="B503" s="1"/>
      <c r="C503" s="6"/>
      <c r="D503" s="2"/>
      <c r="E503" s="16"/>
      <c r="F503" s="26"/>
    </row>
    <row r="504" spans="1:6" ht="13.5" x14ac:dyDescent="0.25">
      <c r="A504" s="7"/>
      <c r="B504" s="1"/>
      <c r="C504" s="6"/>
      <c r="D504" s="2"/>
      <c r="E504" s="16"/>
      <c r="F504" s="26"/>
    </row>
    <row r="505" spans="1:6" ht="13.5" x14ac:dyDescent="0.25">
      <c r="A505" s="7"/>
      <c r="B505" s="1"/>
      <c r="C505" s="6"/>
      <c r="D505" s="2"/>
      <c r="E505" s="16"/>
      <c r="F505" s="26"/>
    </row>
    <row r="506" spans="1:6" ht="13.5" x14ac:dyDescent="0.25">
      <c r="A506" s="7"/>
      <c r="B506" s="1"/>
      <c r="C506" s="6"/>
      <c r="D506" s="2"/>
      <c r="E506" s="16"/>
      <c r="F506" s="26"/>
    </row>
    <row r="507" spans="1:6" ht="13.5" x14ac:dyDescent="0.25">
      <c r="A507" s="7"/>
      <c r="B507" s="1"/>
      <c r="C507" s="6"/>
      <c r="D507" s="2"/>
      <c r="E507" s="16"/>
      <c r="F507" s="26"/>
    </row>
    <row r="508" spans="1:6" ht="13.5" x14ac:dyDescent="0.25">
      <c r="A508" s="7"/>
      <c r="B508" s="1"/>
      <c r="C508" s="6"/>
      <c r="D508" s="2"/>
      <c r="E508" s="16"/>
      <c r="F508" s="26"/>
    </row>
    <row r="509" spans="1:6" ht="13.5" x14ac:dyDescent="0.25">
      <c r="A509" s="7"/>
      <c r="B509" s="1"/>
      <c r="C509" s="6"/>
      <c r="D509" s="2"/>
      <c r="E509" s="16"/>
      <c r="F509" s="26"/>
    </row>
    <row r="510" spans="1:6" ht="13.5" x14ac:dyDescent="0.25">
      <c r="A510" s="7"/>
      <c r="B510" s="1"/>
      <c r="C510" s="6"/>
      <c r="D510" s="2"/>
      <c r="E510" s="16"/>
      <c r="F510" s="26"/>
    </row>
    <row r="511" spans="1:6" ht="13.5" x14ac:dyDescent="0.25">
      <c r="A511" s="7"/>
      <c r="B511" s="1"/>
      <c r="C511" s="6"/>
      <c r="D511" s="2"/>
      <c r="E511" s="16"/>
      <c r="F511" s="26"/>
    </row>
    <row r="512" spans="1:6" ht="13.5" x14ac:dyDescent="0.25">
      <c r="A512" s="7"/>
      <c r="B512" s="1"/>
      <c r="C512" s="6"/>
      <c r="D512" s="2"/>
      <c r="E512" s="16"/>
      <c r="F512" s="26"/>
    </row>
    <row r="513" spans="1:6" ht="13.5" x14ac:dyDescent="0.25">
      <c r="A513" s="7"/>
      <c r="B513" s="1"/>
      <c r="C513" s="6"/>
      <c r="D513" s="2"/>
      <c r="E513" s="16"/>
      <c r="F513" s="26"/>
    </row>
    <row r="514" spans="1:6" ht="13.5" x14ac:dyDescent="0.25">
      <c r="A514" s="7"/>
      <c r="B514" s="1"/>
      <c r="C514" s="6"/>
      <c r="D514" s="2"/>
      <c r="E514" s="16"/>
      <c r="F514" s="26"/>
    </row>
    <row r="515" spans="1:6" ht="13.5" x14ac:dyDescent="0.25">
      <c r="A515" s="7"/>
      <c r="B515" s="1"/>
      <c r="C515" s="6"/>
      <c r="D515" s="2"/>
      <c r="E515" s="16"/>
      <c r="F515" s="26"/>
    </row>
    <row r="516" spans="1:6" ht="13.5" x14ac:dyDescent="0.25">
      <c r="A516" s="7"/>
      <c r="B516" s="1"/>
      <c r="C516" s="6"/>
      <c r="D516" s="2"/>
      <c r="E516" s="16"/>
      <c r="F516" s="26"/>
    </row>
    <row r="517" spans="1:6" ht="13.5" x14ac:dyDescent="0.25">
      <c r="A517" s="7"/>
      <c r="B517" s="1"/>
      <c r="C517" s="6"/>
      <c r="D517" s="2"/>
      <c r="E517" s="16"/>
      <c r="F517" s="26"/>
    </row>
    <row r="518" spans="1:6" ht="13.5" x14ac:dyDescent="0.25">
      <c r="A518" s="7"/>
      <c r="B518" s="1"/>
      <c r="C518" s="6"/>
      <c r="D518" s="2"/>
      <c r="E518" s="16"/>
      <c r="F518" s="26"/>
    </row>
    <row r="519" spans="1:6" ht="13.5" x14ac:dyDescent="0.25">
      <c r="A519" s="7"/>
      <c r="B519" s="1"/>
      <c r="C519" s="6"/>
      <c r="D519" s="2"/>
      <c r="E519" s="16"/>
      <c r="F519" s="26"/>
    </row>
    <row r="520" spans="1:6" ht="13.5" x14ac:dyDescent="0.25">
      <c r="A520" s="7"/>
      <c r="B520" s="1"/>
      <c r="C520" s="6"/>
      <c r="D520" s="2"/>
      <c r="E520" s="16"/>
      <c r="F520" s="26"/>
    </row>
    <row r="521" spans="1:6" ht="13.5" x14ac:dyDescent="0.25">
      <c r="A521" s="7"/>
      <c r="B521" s="1"/>
      <c r="C521" s="6"/>
      <c r="D521" s="2"/>
      <c r="E521" s="16"/>
      <c r="F521" s="26"/>
    </row>
    <row r="522" spans="1:6" ht="13.5" x14ac:dyDescent="0.25">
      <c r="A522" s="7"/>
      <c r="B522" s="1"/>
      <c r="C522" s="6"/>
      <c r="D522" s="2"/>
      <c r="E522" s="16"/>
      <c r="F522" s="26"/>
    </row>
    <row r="523" spans="1:6" ht="13.5" x14ac:dyDescent="0.25">
      <c r="A523" s="7"/>
      <c r="B523" s="1"/>
      <c r="C523" s="6"/>
      <c r="D523" s="2"/>
      <c r="E523" s="16"/>
      <c r="F523" s="26"/>
    </row>
    <row r="524" spans="1:6" ht="13.5" x14ac:dyDescent="0.25">
      <c r="A524" s="7"/>
      <c r="B524" s="1"/>
      <c r="C524" s="6"/>
      <c r="D524" s="2"/>
      <c r="E524" s="16"/>
      <c r="F524" s="26"/>
    </row>
    <row r="525" spans="1:6" ht="13.5" x14ac:dyDescent="0.25">
      <c r="A525" s="7"/>
      <c r="B525" s="1"/>
      <c r="C525" s="6"/>
      <c r="D525" s="2"/>
      <c r="E525" s="16"/>
      <c r="F525" s="26"/>
    </row>
    <row r="526" spans="1:6" ht="13.5" x14ac:dyDescent="0.25">
      <c r="A526" s="7"/>
      <c r="B526" s="1"/>
      <c r="C526" s="6"/>
      <c r="D526" s="2"/>
      <c r="E526" s="16"/>
      <c r="F526" s="26"/>
    </row>
    <row r="527" spans="1:6" ht="13.5" x14ac:dyDescent="0.25">
      <c r="A527" s="7"/>
      <c r="B527" s="1"/>
      <c r="C527" s="6"/>
      <c r="D527" s="2"/>
      <c r="E527" s="16"/>
      <c r="F527" s="26"/>
    </row>
    <row r="528" spans="1:6" ht="13.5" x14ac:dyDescent="0.25">
      <c r="A528" s="7"/>
      <c r="B528" s="1"/>
      <c r="C528" s="6"/>
      <c r="D528" s="2"/>
      <c r="E528" s="16"/>
      <c r="F528" s="26"/>
    </row>
    <row r="529" spans="1:6" ht="13.5" x14ac:dyDescent="0.25">
      <c r="A529" s="7"/>
      <c r="B529" s="1"/>
      <c r="C529" s="6"/>
      <c r="D529" s="2"/>
      <c r="E529" s="16"/>
      <c r="F529" s="26"/>
    </row>
    <row r="530" spans="1:6" ht="13.5" x14ac:dyDescent="0.25">
      <c r="A530" s="7"/>
      <c r="B530" s="1"/>
      <c r="C530" s="6"/>
      <c r="D530" s="2"/>
      <c r="E530" s="16"/>
      <c r="F530" s="26"/>
    </row>
    <row r="531" spans="1:6" ht="13.5" x14ac:dyDescent="0.25">
      <c r="A531" s="7"/>
      <c r="B531" s="1"/>
      <c r="C531" s="6"/>
      <c r="D531" s="2"/>
      <c r="E531" s="16"/>
      <c r="F531" s="26"/>
    </row>
    <row r="532" spans="1:6" ht="13.5" x14ac:dyDescent="0.25">
      <c r="A532" s="7"/>
      <c r="B532" s="1"/>
      <c r="C532" s="6"/>
      <c r="D532" s="2"/>
      <c r="E532" s="16"/>
      <c r="F532" s="26"/>
    </row>
    <row r="533" spans="1:6" ht="13.5" x14ac:dyDescent="0.25">
      <c r="A533" s="7"/>
      <c r="B533" s="1"/>
      <c r="C533" s="6"/>
      <c r="D533" s="2"/>
      <c r="E533" s="16"/>
      <c r="F533" s="26"/>
    </row>
    <row r="534" spans="1:6" ht="13.5" x14ac:dyDescent="0.25">
      <c r="A534" s="7"/>
      <c r="B534" s="1"/>
      <c r="C534" s="6"/>
      <c r="D534" s="2"/>
      <c r="E534" s="16"/>
      <c r="F534" s="26"/>
    </row>
    <row r="535" spans="1:6" ht="13.5" x14ac:dyDescent="0.25">
      <c r="A535" s="7"/>
      <c r="B535" s="1"/>
      <c r="C535" s="6"/>
      <c r="D535" s="2"/>
      <c r="E535" s="16"/>
      <c r="F535" s="26"/>
    </row>
    <row r="536" spans="1:6" ht="13.5" x14ac:dyDescent="0.25">
      <c r="A536" s="7"/>
      <c r="B536" s="1"/>
      <c r="C536" s="6"/>
      <c r="D536" s="2"/>
      <c r="E536" s="16"/>
      <c r="F536" s="26"/>
    </row>
    <row r="537" spans="1:6" ht="13.5" x14ac:dyDescent="0.25">
      <c r="A537" s="7"/>
      <c r="B537" s="1"/>
      <c r="C537" s="6"/>
      <c r="D537" s="2"/>
      <c r="E537" s="16"/>
      <c r="F537" s="26"/>
    </row>
    <row r="538" spans="1:6" ht="13.5" x14ac:dyDescent="0.25">
      <c r="A538" s="7"/>
      <c r="B538" s="1"/>
      <c r="C538" s="6"/>
      <c r="D538" s="2"/>
      <c r="E538" s="16"/>
      <c r="F538" s="26"/>
    </row>
    <row r="539" spans="1:6" ht="13.5" x14ac:dyDescent="0.25">
      <c r="A539" s="7"/>
      <c r="B539" s="1"/>
      <c r="C539" s="6"/>
      <c r="D539" s="2"/>
      <c r="E539" s="16"/>
      <c r="F539" s="26"/>
    </row>
    <row r="540" spans="1:6" ht="13.5" x14ac:dyDescent="0.25">
      <c r="A540" s="7"/>
      <c r="B540" s="1"/>
      <c r="C540" s="6"/>
      <c r="D540" s="2"/>
      <c r="E540" s="16"/>
      <c r="F540" s="26"/>
    </row>
    <row r="541" spans="1:6" ht="13.5" x14ac:dyDescent="0.25">
      <c r="A541" s="7"/>
      <c r="B541" s="1"/>
      <c r="C541" s="6"/>
      <c r="D541" s="2"/>
      <c r="E541" s="16"/>
      <c r="F541" s="26"/>
    </row>
    <row r="542" spans="1:6" ht="13.5" x14ac:dyDescent="0.25">
      <c r="A542" s="7"/>
      <c r="B542" s="1"/>
      <c r="C542" s="6"/>
      <c r="D542" s="2"/>
      <c r="E542" s="16"/>
      <c r="F542" s="26"/>
    </row>
    <row r="543" spans="1:6" ht="13.5" x14ac:dyDescent="0.25">
      <c r="A543" s="7"/>
      <c r="B543" s="1"/>
      <c r="C543" s="6"/>
      <c r="D543" s="2"/>
      <c r="E543" s="16"/>
      <c r="F543" s="26"/>
    </row>
    <row r="544" spans="1:6" ht="13.5" x14ac:dyDescent="0.25">
      <c r="A544" s="7"/>
      <c r="B544" s="1"/>
      <c r="C544" s="6"/>
      <c r="D544" s="2"/>
      <c r="E544" s="16"/>
      <c r="F544" s="26"/>
    </row>
    <row r="545" spans="1:6" ht="13.5" x14ac:dyDescent="0.25">
      <c r="A545" s="7"/>
      <c r="B545" s="1"/>
      <c r="C545" s="6"/>
      <c r="D545" s="2"/>
      <c r="E545" s="16"/>
      <c r="F545" s="26"/>
    </row>
    <row r="546" spans="1:6" ht="13.5" x14ac:dyDescent="0.25">
      <c r="A546" s="7"/>
      <c r="B546" s="1"/>
      <c r="C546" s="6"/>
      <c r="D546" s="2"/>
      <c r="E546" s="16"/>
      <c r="F546" s="26"/>
    </row>
    <row r="547" spans="1:6" ht="13.5" x14ac:dyDescent="0.25">
      <c r="A547" s="7"/>
      <c r="B547" s="1"/>
      <c r="C547" s="6"/>
      <c r="D547" s="2"/>
      <c r="E547" s="16"/>
      <c r="F547" s="26"/>
    </row>
    <row r="548" spans="1:6" ht="13.5" x14ac:dyDescent="0.25">
      <c r="A548" s="7"/>
      <c r="B548" s="1"/>
      <c r="C548" s="6"/>
      <c r="D548" s="2"/>
      <c r="E548" s="16"/>
      <c r="F548" s="26"/>
    </row>
    <row r="549" spans="1:6" ht="13.5" x14ac:dyDescent="0.25">
      <c r="A549" s="7"/>
      <c r="B549" s="1"/>
      <c r="C549" s="6"/>
      <c r="D549" s="2"/>
      <c r="E549" s="16"/>
      <c r="F549" s="26"/>
    </row>
    <row r="550" spans="1:6" ht="13.5" x14ac:dyDescent="0.25">
      <c r="A550" s="7"/>
      <c r="B550" s="1"/>
      <c r="C550" s="6"/>
      <c r="D550" s="2"/>
      <c r="E550" s="16"/>
      <c r="F550" s="26"/>
    </row>
    <row r="551" spans="1:6" ht="13.5" x14ac:dyDescent="0.25">
      <c r="A551" s="7"/>
      <c r="B551" s="1"/>
      <c r="C551" s="6"/>
      <c r="D551" s="2"/>
      <c r="E551" s="16"/>
      <c r="F551" s="26"/>
    </row>
    <row r="552" spans="1:6" ht="13.5" x14ac:dyDescent="0.25">
      <c r="A552" s="7"/>
      <c r="B552" s="1"/>
      <c r="C552" s="6"/>
      <c r="D552" s="2"/>
      <c r="E552" s="16"/>
      <c r="F552" s="26"/>
    </row>
    <row r="553" spans="1:6" ht="13.5" x14ac:dyDescent="0.25">
      <c r="A553" s="7"/>
      <c r="B553" s="1"/>
      <c r="C553" s="6"/>
      <c r="D553" s="2"/>
      <c r="E553" s="16"/>
      <c r="F553" s="26"/>
    </row>
    <row r="554" spans="1:6" ht="13.5" x14ac:dyDescent="0.25">
      <c r="A554" s="7"/>
      <c r="B554" s="1"/>
      <c r="C554" s="6"/>
      <c r="D554" s="2"/>
      <c r="E554" s="16"/>
      <c r="F554" s="26"/>
    </row>
    <row r="555" spans="1:6" ht="13.5" x14ac:dyDescent="0.25">
      <c r="A555" s="7"/>
      <c r="B555" s="1"/>
      <c r="C555" s="6"/>
      <c r="D555" s="2"/>
      <c r="E555" s="16"/>
      <c r="F555" s="26"/>
    </row>
    <row r="556" spans="1:6" ht="13.5" x14ac:dyDescent="0.25">
      <c r="A556" s="7"/>
      <c r="B556" s="1"/>
      <c r="C556" s="6"/>
      <c r="D556" s="2"/>
      <c r="E556" s="16"/>
      <c r="F556" s="26"/>
    </row>
    <row r="557" spans="1:6" ht="13.5" x14ac:dyDescent="0.25">
      <c r="A557" s="7"/>
      <c r="B557" s="1"/>
      <c r="C557" s="6"/>
      <c r="D557" s="2"/>
      <c r="E557" s="16"/>
      <c r="F557" s="26"/>
    </row>
    <row r="558" spans="1:6" ht="13.5" x14ac:dyDescent="0.25">
      <c r="A558" s="7"/>
      <c r="B558" s="1"/>
      <c r="C558" s="6"/>
      <c r="D558" s="2"/>
      <c r="E558" s="16"/>
      <c r="F558" s="26"/>
    </row>
    <row r="559" spans="1:6" ht="13.5" x14ac:dyDescent="0.25">
      <c r="A559" s="7"/>
      <c r="B559" s="1"/>
      <c r="C559" s="6"/>
      <c r="D559" s="2"/>
      <c r="E559" s="16"/>
      <c r="F559" s="26"/>
    </row>
    <row r="560" spans="1:6" ht="13.5" x14ac:dyDescent="0.25">
      <c r="A560" s="7"/>
      <c r="B560" s="1"/>
      <c r="C560" s="6"/>
      <c r="D560" s="2"/>
      <c r="E560" s="16"/>
      <c r="F560" s="26"/>
    </row>
    <row r="561" spans="1:6" ht="13.5" x14ac:dyDescent="0.25">
      <c r="A561" s="7"/>
      <c r="B561" s="1"/>
      <c r="C561" s="6"/>
      <c r="D561" s="2"/>
      <c r="E561" s="16"/>
      <c r="F561" s="26"/>
    </row>
    <row r="562" spans="1:6" ht="13.5" x14ac:dyDescent="0.25">
      <c r="A562" s="7"/>
      <c r="B562" s="1"/>
      <c r="C562" s="6"/>
      <c r="D562" s="2"/>
      <c r="E562" s="16"/>
      <c r="F562" s="26"/>
    </row>
    <row r="563" spans="1:6" ht="13.5" x14ac:dyDescent="0.25">
      <c r="A563" s="7"/>
      <c r="B563" s="1"/>
      <c r="C563" s="6"/>
      <c r="D563" s="2"/>
      <c r="E563" s="16"/>
      <c r="F563" s="26"/>
    </row>
    <row r="564" spans="1:6" ht="13.5" x14ac:dyDescent="0.25">
      <c r="A564" s="7"/>
      <c r="B564" s="1"/>
      <c r="C564" s="6"/>
      <c r="D564" s="2"/>
      <c r="E564" s="16"/>
      <c r="F564" s="26"/>
    </row>
    <row r="565" spans="1:6" ht="13.5" x14ac:dyDescent="0.25">
      <c r="A565" s="7"/>
      <c r="B565" s="1"/>
      <c r="C565" s="6"/>
      <c r="D565" s="2"/>
      <c r="E565" s="16"/>
      <c r="F565" s="26"/>
    </row>
    <row r="566" spans="1:6" ht="13.5" x14ac:dyDescent="0.25">
      <c r="A566" s="7"/>
      <c r="B566" s="1"/>
      <c r="C566" s="6"/>
      <c r="D566" s="2"/>
      <c r="E566" s="16"/>
      <c r="F566" s="26"/>
    </row>
    <row r="567" spans="1:6" ht="13.5" x14ac:dyDescent="0.25">
      <c r="A567" s="7"/>
      <c r="B567" s="1"/>
      <c r="C567" s="6"/>
      <c r="D567" s="2"/>
      <c r="E567" s="16"/>
      <c r="F567" s="26"/>
    </row>
    <row r="568" spans="1:6" ht="13.5" x14ac:dyDescent="0.25">
      <c r="A568" s="7"/>
      <c r="B568" s="1"/>
      <c r="C568" s="6"/>
      <c r="D568" s="2"/>
      <c r="E568" s="16"/>
      <c r="F568" s="26"/>
    </row>
    <row r="569" spans="1:6" ht="13.5" x14ac:dyDescent="0.25">
      <c r="A569" s="7"/>
      <c r="B569" s="1"/>
      <c r="C569" s="6"/>
      <c r="D569" s="2"/>
      <c r="E569" s="16"/>
      <c r="F569" s="26"/>
    </row>
    <row r="570" spans="1:6" ht="13.5" x14ac:dyDescent="0.25">
      <c r="A570" s="7"/>
      <c r="B570" s="1"/>
      <c r="C570" s="6"/>
      <c r="D570" s="2"/>
      <c r="E570" s="16"/>
      <c r="F570" s="26"/>
    </row>
    <row r="571" spans="1:6" ht="13.5" x14ac:dyDescent="0.25">
      <c r="A571" s="7"/>
      <c r="B571" s="1"/>
      <c r="C571" s="6"/>
      <c r="D571" s="2"/>
      <c r="E571" s="16"/>
      <c r="F571" s="26"/>
    </row>
    <row r="572" spans="1:6" ht="13.5" x14ac:dyDescent="0.25">
      <c r="A572" s="7"/>
      <c r="B572" s="1"/>
      <c r="C572" s="6"/>
      <c r="D572" s="2"/>
      <c r="E572" s="16"/>
      <c r="F572" s="26"/>
    </row>
    <row r="573" spans="1:6" ht="13.5" x14ac:dyDescent="0.25">
      <c r="A573" s="7"/>
      <c r="B573" s="1"/>
      <c r="C573" s="6"/>
      <c r="D573" s="2"/>
      <c r="E573" s="16"/>
      <c r="F573" s="26"/>
    </row>
    <row r="574" spans="1:6" ht="13.5" x14ac:dyDescent="0.25">
      <c r="A574" s="7"/>
      <c r="B574" s="1"/>
      <c r="C574" s="6"/>
      <c r="D574" s="2"/>
      <c r="E574" s="16"/>
      <c r="F574" s="26"/>
    </row>
    <row r="575" spans="1:6" ht="13.5" x14ac:dyDescent="0.25">
      <c r="A575" s="7"/>
      <c r="B575" s="1"/>
      <c r="C575" s="6"/>
      <c r="D575" s="2"/>
      <c r="E575" s="16"/>
      <c r="F575" s="26"/>
    </row>
    <row r="576" spans="1:6" ht="13.5" x14ac:dyDescent="0.25">
      <c r="A576" s="7"/>
      <c r="B576" s="1"/>
      <c r="C576" s="6"/>
      <c r="D576" s="2"/>
      <c r="E576" s="16"/>
      <c r="F576" s="26"/>
    </row>
    <row r="577" spans="1:6" ht="13.5" x14ac:dyDescent="0.25">
      <c r="A577" s="7"/>
      <c r="B577" s="1"/>
      <c r="C577" s="6"/>
      <c r="D577" s="2"/>
      <c r="E577" s="16"/>
      <c r="F577" s="26"/>
    </row>
    <row r="578" spans="1:6" ht="13.5" x14ac:dyDescent="0.25">
      <c r="A578" s="7"/>
      <c r="B578" s="1"/>
      <c r="C578" s="6"/>
      <c r="D578" s="2"/>
      <c r="E578" s="16"/>
      <c r="F578" s="26"/>
    </row>
    <row r="579" spans="1:6" ht="13.5" x14ac:dyDescent="0.25">
      <c r="A579" s="7"/>
      <c r="B579" s="1"/>
      <c r="C579" s="6"/>
      <c r="D579" s="2"/>
      <c r="E579" s="16"/>
      <c r="F579" s="26"/>
    </row>
    <row r="580" spans="1:6" ht="13.5" x14ac:dyDescent="0.25">
      <c r="A580" s="7"/>
      <c r="B580" s="1"/>
      <c r="C580" s="6"/>
      <c r="D580" s="2"/>
      <c r="E580" s="16"/>
      <c r="F580" s="26"/>
    </row>
    <row r="581" spans="1:6" ht="13.5" x14ac:dyDescent="0.25">
      <c r="A581" s="7"/>
      <c r="B581" s="1"/>
      <c r="C581" s="6"/>
      <c r="D581" s="2"/>
      <c r="E581" s="16"/>
      <c r="F581" s="26"/>
    </row>
    <row r="582" spans="1:6" ht="13.5" x14ac:dyDescent="0.25">
      <c r="A582" s="7"/>
      <c r="B582" s="1"/>
      <c r="C582" s="6"/>
      <c r="D582" s="2"/>
      <c r="E582" s="16"/>
      <c r="F582" s="26"/>
    </row>
    <row r="583" spans="1:6" ht="13.5" x14ac:dyDescent="0.25">
      <c r="A583" s="7"/>
      <c r="B583" s="1"/>
      <c r="C583" s="6"/>
      <c r="D583" s="2"/>
      <c r="E583" s="16"/>
      <c r="F583" s="26"/>
    </row>
    <row r="584" spans="1:6" ht="13.5" x14ac:dyDescent="0.25">
      <c r="A584" s="7"/>
      <c r="B584" s="1"/>
      <c r="C584" s="6"/>
      <c r="D584" s="2"/>
      <c r="E584" s="16"/>
      <c r="F584" s="26"/>
    </row>
    <row r="585" spans="1:6" ht="13.5" x14ac:dyDescent="0.25">
      <c r="A585" s="7"/>
      <c r="B585" s="1"/>
      <c r="C585" s="6"/>
      <c r="D585" s="2"/>
      <c r="E585" s="16"/>
      <c r="F585" s="26"/>
    </row>
    <row r="586" spans="1:6" ht="13.5" x14ac:dyDescent="0.25">
      <c r="A586" s="7"/>
      <c r="B586" s="1"/>
      <c r="C586" s="6"/>
      <c r="D586" s="2"/>
      <c r="E586" s="16"/>
      <c r="F586" s="26"/>
    </row>
    <row r="587" spans="1:6" ht="13.5" x14ac:dyDescent="0.25">
      <c r="A587" s="7"/>
      <c r="B587" s="1"/>
      <c r="C587" s="6"/>
      <c r="D587" s="2"/>
      <c r="E587" s="16"/>
      <c r="F587" s="26"/>
    </row>
    <row r="588" spans="1:6" ht="13.5" x14ac:dyDescent="0.25">
      <c r="A588" s="7"/>
      <c r="B588" s="1"/>
      <c r="C588" s="6"/>
      <c r="D588" s="2"/>
      <c r="E588" s="16"/>
      <c r="F588" s="26"/>
    </row>
    <row r="589" spans="1:6" ht="13.5" x14ac:dyDescent="0.25">
      <c r="A589" s="7"/>
      <c r="B589" s="1"/>
      <c r="C589" s="6"/>
      <c r="D589" s="2"/>
      <c r="E589" s="16"/>
      <c r="F589" s="26"/>
    </row>
    <row r="590" spans="1:6" ht="13.5" x14ac:dyDescent="0.25">
      <c r="A590" s="7"/>
      <c r="B590" s="1"/>
      <c r="C590" s="6"/>
      <c r="D590" s="2"/>
      <c r="E590" s="16"/>
      <c r="F590" s="26"/>
    </row>
    <row r="591" spans="1:6" ht="13.5" x14ac:dyDescent="0.25">
      <c r="A591" s="7"/>
      <c r="B591" s="1"/>
      <c r="C591" s="6"/>
      <c r="D591" s="2"/>
      <c r="E591" s="16"/>
      <c r="F591" s="26"/>
    </row>
    <row r="592" spans="1:6" ht="13.5" x14ac:dyDescent="0.25">
      <c r="A592" s="7"/>
      <c r="B592" s="1"/>
      <c r="C592" s="6"/>
      <c r="D592" s="2"/>
      <c r="E592" s="16"/>
      <c r="F592" s="26"/>
    </row>
    <row r="593" spans="1:6" ht="13.5" x14ac:dyDescent="0.25">
      <c r="A593" s="7"/>
      <c r="B593" s="1"/>
      <c r="C593" s="6"/>
      <c r="D593" s="2"/>
      <c r="E593" s="16"/>
      <c r="F593" s="26"/>
    </row>
    <row r="594" spans="1:6" ht="13.5" x14ac:dyDescent="0.25">
      <c r="A594" s="7"/>
      <c r="B594" s="1"/>
      <c r="C594" s="6"/>
      <c r="D594" s="2"/>
      <c r="E594" s="16"/>
      <c r="F594" s="26"/>
    </row>
    <row r="595" spans="1:6" ht="13.5" x14ac:dyDescent="0.25">
      <c r="A595" s="7"/>
      <c r="B595" s="1"/>
      <c r="C595" s="6"/>
      <c r="D595" s="2"/>
      <c r="E595" s="16"/>
      <c r="F595" s="26"/>
    </row>
    <row r="596" spans="1:6" ht="13.5" x14ac:dyDescent="0.25">
      <c r="A596" s="7"/>
      <c r="B596" s="1"/>
      <c r="C596" s="6"/>
      <c r="D596" s="2"/>
      <c r="E596" s="16"/>
      <c r="F596" s="26"/>
    </row>
    <row r="597" spans="1:6" ht="13.5" x14ac:dyDescent="0.25">
      <c r="A597" s="7"/>
      <c r="B597" s="1"/>
      <c r="C597" s="6"/>
      <c r="D597" s="2"/>
      <c r="E597" s="16"/>
      <c r="F597" s="26"/>
    </row>
    <row r="598" spans="1:6" ht="13.5" x14ac:dyDescent="0.25">
      <c r="A598" s="7"/>
      <c r="B598" s="1"/>
      <c r="C598" s="6"/>
      <c r="D598" s="2"/>
      <c r="E598" s="16"/>
      <c r="F598" s="26"/>
    </row>
    <row r="599" spans="1:6" ht="13.5" x14ac:dyDescent="0.25">
      <c r="A599" s="7"/>
      <c r="B599" s="1"/>
      <c r="C599" s="6"/>
      <c r="D599" s="2"/>
      <c r="E599" s="16"/>
      <c r="F599" s="26"/>
    </row>
    <row r="600" spans="1:6" ht="13.5" x14ac:dyDescent="0.25">
      <c r="A600" s="7"/>
      <c r="B600" s="1"/>
      <c r="C600" s="6"/>
      <c r="D600" s="2"/>
      <c r="E600" s="16"/>
      <c r="F600" s="26"/>
    </row>
    <row r="601" spans="1:6" ht="13.5" x14ac:dyDescent="0.25">
      <c r="A601" s="7"/>
      <c r="B601" s="1"/>
      <c r="C601" s="6"/>
      <c r="D601" s="2"/>
      <c r="E601" s="16"/>
      <c r="F601" s="26"/>
    </row>
    <row r="602" spans="1:6" ht="13.5" x14ac:dyDescent="0.25">
      <c r="A602" s="7"/>
      <c r="B602" s="1"/>
      <c r="C602" s="6"/>
      <c r="D602" s="2"/>
      <c r="E602" s="16"/>
      <c r="F602" s="26"/>
    </row>
    <row r="603" spans="1:6" ht="13.5" x14ac:dyDescent="0.25">
      <c r="A603" s="7"/>
      <c r="B603" s="1"/>
      <c r="C603" s="6"/>
      <c r="D603" s="2"/>
      <c r="E603" s="16"/>
      <c r="F603" s="26"/>
    </row>
    <row r="604" spans="1:6" ht="13.5" x14ac:dyDescent="0.25">
      <c r="A604" s="7"/>
      <c r="B604" s="1"/>
      <c r="C604" s="6"/>
      <c r="D604" s="2"/>
      <c r="E604" s="16"/>
      <c r="F604" s="26"/>
    </row>
    <row r="605" spans="1:6" ht="13.5" x14ac:dyDescent="0.25">
      <c r="A605" s="7"/>
      <c r="B605" s="1"/>
      <c r="C605" s="6"/>
      <c r="D605" s="2"/>
      <c r="E605" s="16"/>
      <c r="F605" s="26"/>
    </row>
    <row r="606" spans="1:6" ht="13.5" x14ac:dyDescent="0.25">
      <c r="A606" s="7"/>
      <c r="B606" s="1"/>
      <c r="C606" s="6"/>
      <c r="D606" s="2"/>
      <c r="E606" s="16"/>
      <c r="F606" s="26"/>
    </row>
    <row r="607" spans="1:6" ht="13.5" x14ac:dyDescent="0.25">
      <c r="A607" s="7"/>
      <c r="B607" s="1"/>
      <c r="C607" s="6"/>
      <c r="D607" s="2"/>
      <c r="E607" s="16"/>
      <c r="F607" s="26"/>
    </row>
    <row r="608" spans="1:6" ht="13.5" x14ac:dyDescent="0.25">
      <c r="A608" s="7"/>
      <c r="B608" s="1"/>
      <c r="C608" s="6"/>
      <c r="D608" s="2"/>
      <c r="E608" s="16"/>
      <c r="F608" s="26"/>
    </row>
    <row r="609" spans="1:6" ht="13.5" x14ac:dyDescent="0.25">
      <c r="A609" s="7"/>
      <c r="B609" s="1"/>
      <c r="C609" s="6"/>
      <c r="D609" s="2"/>
      <c r="E609" s="16"/>
      <c r="F609" s="26"/>
    </row>
    <row r="610" spans="1:6" ht="13.5" x14ac:dyDescent="0.25">
      <c r="A610" s="7"/>
      <c r="B610" s="1"/>
      <c r="C610" s="6"/>
      <c r="D610" s="2"/>
      <c r="E610" s="16"/>
      <c r="F610" s="26"/>
    </row>
    <row r="611" spans="1:6" ht="13.5" x14ac:dyDescent="0.25">
      <c r="A611" s="7"/>
      <c r="B611" s="1"/>
      <c r="C611" s="6"/>
      <c r="D611" s="2"/>
      <c r="E611" s="16"/>
      <c r="F611" s="26"/>
    </row>
    <row r="612" spans="1:6" ht="13.5" x14ac:dyDescent="0.25">
      <c r="A612" s="7"/>
      <c r="B612" s="1"/>
      <c r="C612" s="6"/>
      <c r="D612" s="2"/>
      <c r="E612" s="16"/>
      <c r="F612" s="26"/>
    </row>
    <row r="613" spans="1:6" ht="13.5" x14ac:dyDescent="0.25">
      <c r="A613" s="7"/>
      <c r="B613" s="1"/>
      <c r="C613" s="6"/>
      <c r="D613" s="2"/>
      <c r="E613" s="16"/>
      <c r="F613" s="26"/>
    </row>
    <row r="614" spans="1:6" ht="13.5" x14ac:dyDescent="0.25">
      <c r="A614" s="7"/>
      <c r="B614" s="1"/>
      <c r="C614" s="6"/>
      <c r="D614" s="2"/>
      <c r="E614" s="16"/>
      <c r="F614" s="26"/>
    </row>
    <row r="615" spans="1:6" ht="13.5" x14ac:dyDescent="0.25">
      <c r="A615" s="7"/>
      <c r="B615" s="1"/>
      <c r="C615" s="6"/>
      <c r="D615" s="2"/>
      <c r="E615" s="16"/>
      <c r="F615" s="26"/>
    </row>
    <row r="616" spans="1:6" ht="13.5" x14ac:dyDescent="0.25">
      <c r="A616" s="7"/>
      <c r="B616" s="1"/>
      <c r="C616" s="6"/>
      <c r="D616" s="2"/>
      <c r="E616" s="16"/>
      <c r="F616" s="26"/>
    </row>
    <row r="617" spans="1:6" ht="13.5" x14ac:dyDescent="0.25">
      <c r="A617" s="7"/>
      <c r="B617" s="1"/>
      <c r="C617" s="6"/>
      <c r="D617" s="2"/>
      <c r="E617" s="16"/>
      <c r="F617" s="26"/>
    </row>
    <row r="618" spans="1:6" ht="13.5" x14ac:dyDescent="0.25">
      <c r="A618" s="7"/>
      <c r="B618" s="1"/>
      <c r="C618" s="6"/>
      <c r="D618" s="2"/>
      <c r="E618" s="16"/>
      <c r="F618" s="26"/>
    </row>
    <row r="619" spans="1:6" ht="13.5" x14ac:dyDescent="0.25">
      <c r="A619" s="7"/>
      <c r="B619" s="1"/>
      <c r="C619" s="6"/>
      <c r="D619" s="2"/>
      <c r="E619" s="16"/>
      <c r="F619" s="26"/>
    </row>
    <row r="620" spans="1:6" ht="13.5" x14ac:dyDescent="0.25">
      <c r="A620" s="7"/>
      <c r="B620" s="1"/>
      <c r="C620" s="6"/>
      <c r="D620" s="2"/>
      <c r="E620" s="16"/>
      <c r="F620" s="26"/>
    </row>
    <row r="621" spans="1:6" ht="13.5" x14ac:dyDescent="0.25">
      <c r="A621" s="7"/>
      <c r="B621" s="1"/>
      <c r="C621" s="6"/>
      <c r="D621" s="2"/>
      <c r="E621" s="16"/>
      <c r="F621" s="26"/>
    </row>
    <row r="622" spans="1:6" ht="13.5" x14ac:dyDescent="0.25">
      <c r="A622" s="7"/>
      <c r="B622" s="1"/>
      <c r="C622" s="6"/>
      <c r="D622" s="2"/>
      <c r="E622" s="16"/>
      <c r="F622" s="26"/>
    </row>
    <row r="623" spans="1:6" ht="13.5" x14ac:dyDescent="0.25">
      <c r="A623" s="7"/>
      <c r="B623" s="1"/>
      <c r="C623" s="6"/>
      <c r="D623" s="2"/>
      <c r="E623" s="16"/>
      <c r="F623" s="26"/>
    </row>
    <row r="624" spans="1:6" ht="13.5" x14ac:dyDescent="0.25">
      <c r="A624" s="7"/>
      <c r="B624" s="1"/>
      <c r="C624" s="6"/>
      <c r="D624" s="2"/>
      <c r="E624" s="16"/>
      <c r="F624" s="26"/>
    </row>
    <row r="625" spans="1:6" ht="13.5" x14ac:dyDescent="0.25">
      <c r="A625" s="7"/>
      <c r="B625" s="1"/>
      <c r="C625" s="6"/>
      <c r="D625" s="2"/>
      <c r="E625" s="16"/>
      <c r="F625" s="26"/>
    </row>
    <row r="626" spans="1:6" ht="13.5" x14ac:dyDescent="0.25">
      <c r="A626" s="7"/>
      <c r="B626" s="1"/>
      <c r="C626" s="6"/>
      <c r="D626" s="2"/>
      <c r="E626" s="16"/>
      <c r="F626" s="26"/>
    </row>
    <row r="627" spans="1:6" ht="13.5" x14ac:dyDescent="0.25">
      <c r="A627" s="7"/>
      <c r="B627" s="1"/>
      <c r="C627" s="6"/>
      <c r="D627" s="2"/>
      <c r="E627" s="16"/>
      <c r="F627" s="26"/>
    </row>
    <row r="628" spans="1:6" ht="13.5" x14ac:dyDescent="0.25">
      <c r="A628" s="7"/>
      <c r="B628" s="1"/>
      <c r="C628" s="6"/>
      <c r="D628" s="2"/>
      <c r="E628" s="16"/>
      <c r="F628" s="26"/>
    </row>
    <row r="629" spans="1:6" ht="13.5" x14ac:dyDescent="0.25">
      <c r="A629" s="7"/>
      <c r="B629" s="1"/>
      <c r="C629" s="6"/>
      <c r="D629" s="2"/>
      <c r="E629" s="16"/>
      <c r="F629" s="26"/>
    </row>
    <row r="630" spans="1:6" ht="13.5" x14ac:dyDescent="0.25">
      <c r="A630" s="7"/>
      <c r="B630" s="1"/>
      <c r="C630" s="6"/>
      <c r="D630" s="2"/>
      <c r="E630" s="16"/>
      <c r="F630" s="26"/>
    </row>
    <row r="631" spans="1:6" ht="13.5" x14ac:dyDescent="0.25">
      <c r="A631" s="7"/>
      <c r="B631" s="1"/>
      <c r="C631" s="6"/>
      <c r="D631" s="2"/>
      <c r="E631" s="16"/>
      <c r="F631" s="26"/>
    </row>
    <row r="632" spans="1:6" ht="13.5" x14ac:dyDescent="0.25">
      <c r="A632" s="7"/>
      <c r="B632" s="1"/>
      <c r="C632" s="6"/>
      <c r="D632" s="2"/>
      <c r="E632" s="16"/>
      <c r="F632" s="26"/>
    </row>
    <row r="633" spans="1:6" ht="13.5" x14ac:dyDescent="0.25">
      <c r="A633" s="7"/>
      <c r="B633" s="1"/>
      <c r="C633" s="6"/>
      <c r="D633" s="2"/>
      <c r="E633" s="16"/>
      <c r="F633" s="26"/>
    </row>
    <row r="634" spans="1:6" ht="13.5" x14ac:dyDescent="0.25">
      <c r="A634" s="7"/>
      <c r="B634" s="1"/>
      <c r="C634" s="6"/>
      <c r="D634" s="2"/>
      <c r="E634" s="16"/>
      <c r="F634" s="26"/>
    </row>
    <row r="635" spans="1:6" ht="13.5" x14ac:dyDescent="0.25">
      <c r="A635" s="7"/>
      <c r="B635" s="1"/>
      <c r="C635" s="6"/>
      <c r="D635" s="2"/>
      <c r="E635" s="16"/>
      <c r="F635" s="26"/>
    </row>
    <row r="636" spans="1:6" ht="13.5" x14ac:dyDescent="0.25">
      <c r="A636" s="7"/>
      <c r="B636" s="1"/>
      <c r="C636" s="6"/>
      <c r="D636" s="2"/>
      <c r="E636" s="16"/>
      <c r="F636" s="26"/>
    </row>
    <row r="637" spans="1:6" ht="13.5" x14ac:dyDescent="0.25">
      <c r="A637" s="7"/>
      <c r="B637" s="1"/>
      <c r="C637" s="6"/>
      <c r="D637" s="2"/>
      <c r="E637" s="16"/>
      <c r="F637" s="26"/>
    </row>
    <row r="638" spans="1:6" ht="13.5" x14ac:dyDescent="0.25">
      <c r="A638" s="7"/>
      <c r="B638" s="1"/>
      <c r="C638" s="6"/>
      <c r="D638" s="2"/>
      <c r="E638" s="16"/>
      <c r="F638" s="26"/>
    </row>
    <row r="639" spans="1:6" ht="13.5" x14ac:dyDescent="0.25">
      <c r="A639" s="7"/>
      <c r="B639" s="1"/>
      <c r="C639" s="6"/>
      <c r="D639" s="2"/>
      <c r="E639" s="16"/>
      <c r="F639" s="26"/>
    </row>
    <row r="640" spans="1:6" ht="13.5" x14ac:dyDescent="0.25">
      <c r="A640" s="7"/>
      <c r="B640" s="1"/>
      <c r="C640" s="6"/>
      <c r="D640" s="2"/>
      <c r="E640" s="16"/>
      <c r="F640" s="26"/>
    </row>
    <row r="641" spans="1:6" ht="13.5" x14ac:dyDescent="0.25">
      <c r="A641" s="7"/>
      <c r="B641" s="1"/>
      <c r="C641" s="6"/>
      <c r="D641" s="2"/>
      <c r="E641" s="16"/>
      <c r="F641" s="26"/>
    </row>
    <row r="642" spans="1:6" ht="13.5" x14ac:dyDescent="0.25">
      <c r="A642" s="7"/>
      <c r="B642" s="1"/>
      <c r="C642" s="6"/>
      <c r="D642" s="2"/>
      <c r="E642" s="16"/>
      <c r="F642" s="26"/>
    </row>
    <row r="643" spans="1:6" ht="13.5" x14ac:dyDescent="0.25">
      <c r="A643" s="7"/>
      <c r="B643" s="1"/>
      <c r="C643" s="6"/>
      <c r="D643" s="2"/>
      <c r="E643" s="16"/>
      <c r="F643" s="26"/>
    </row>
    <row r="644" spans="1:6" ht="13.5" x14ac:dyDescent="0.25">
      <c r="A644" s="7"/>
      <c r="B644" s="1"/>
      <c r="C644" s="6"/>
      <c r="D644" s="2"/>
      <c r="E644" s="16"/>
      <c r="F644" s="26"/>
    </row>
    <row r="645" spans="1:6" ht="13.5" x14ac:dyDescent="0.25">
      <c r="A645" s="7"/>
      <c r="B645" s="1"/>
      <c r="C645" s="6"/>
      <c r="D645" s="2"/>
      <c r="E645" s="16"/>
      <c r="F645" s="26"/>
    </row>
    <row r="646" spans="1:6" ht="13.5" x14ac:dyDescent="0.25">
      <c r="A646" s="7"/>
      <c r="B646" s="1"/>
      <c r="C646" s="6"/>
      <c r="D646" s="2"/>
      <c r="E646" s="16"/>
      <c r="F646" s="26"/>
    </row>
    <row r="647" spans="1:6" ht="13.5" x14ac:dyDescent="0.25">
      <c r="A647" s="7"/>
      <c r="B647" s="1"/>
      <c r="C647" s="6"/>
      <c r="D647" s="2"/>
      <c r="E647" s="16"/>
      <c r="F647" s="26"/>
    </row>
    <row r="648" spans="1:6" ht="13.5" x14ac:dyDescent="0.25">
      <c r="A648" s="7"/>
      <c r="B648" s="1"/>
      <c r="C648" s="6"/>
      <c r="D648" s="2"/>
      <c r="E648" s="16"/>
      <c r="F648" s="26"/>
    </row>
    <row r="649" spans="1:6" ht="13.5" x14ac:dyDescent="0.25">
      <c r="A649" s="7"/>
      <c r="B649" s="1"/>
      <c r="C649" s="6"/>
      <c r="D649" s="2"/>
      <c r="E649" s="16"/>
      <c r="F649" s="26"/>
    </row>
    <row r="650" spans="1:6" ht="13.5" x14ac:dyDescent="0.25">
      <c r="A650" s="7"/>
      <c r="B650" s="1"/>
      <c r="C650" s="6"/>
      <c r="D650" s="2"/>
      <c r="E650" s="16"/>
      <c r="F650" s="26"/>
    </row>
    <row r="651" spans="1:6" ht="13.5" x14ac:dyDescent="0.25">
      <c r="A651" s="7"/>
      <c r="B651" s="1"/>
      <c r="C651" s="6"/>
      <c r="D651" s="2"/>
      <c r="E651" s="16"/>
      <c r="F651" s="26"/>
    </row>
    <row r="652" spans="1:6" ht="13.5" x14ac:dyDescent="0.25">
      <c r="A652" s="7"/>
      <c r="B652" s="1"/>
      <c r="C652" s="6"/>
      <c r="D652" s="2"/>
      <c r="E652" s="16"/>
      <c r="F652" s="26"/>
    </row>
    <row r="653" spans="1:6" ht="13.5" x14ac:dyDescent="0.25">
      <c r="A653" s="7"/>
      <c r="B653" s="1"/>
      <c r="C653" s="6"/>
      <c r="D653" s="2"/>
      <c r="E653" s="16"/>
      <c r="F653" s="26"/>
    </row>
    <row r="654" spans="1:6" ht="13.5" x14ac:dyDescent="0.25">
      <c r="A654" s="7"/>
      <c r="B654" s="1"/>
      <c r="C654" s="6"/>
      <c r="D654" s="2"/>
      <c r="E654" s="16"/>
      <c r="F654" s="26"/>
    </row>
    <row r="655" spans="1:6" ht="13.5" x14ac:dyDescent="0.25">
      <c r="A655" s="7"/>
      <c r="B655" s="1"/>
      <c r="C655" s="6"/>
      <c r="D655" s="2"/>
      <c r="E655" s="16"/>
      <c r="F655" s="26"/>
    </row>
    <row r="656" spans="1:6" ht="13.5" x14ac:dyDescent="0.25">
      <c r="A656" s="7"/>
      <c r="B656" s="1"/>
      <c r="C656" s="6"/>
      <c r="D656" s="2"/>
      <c r="E656" s="16"/>
      <c r="F656" s="26"/>
    </row>
    <row r="657" spans="1:6" ht="13.5" x14ac:dyDescent="0.25">
      <c r="A657" s="7"/>
      <c r="B657" s="1"/>
      <c r="C657" s="6"/>
      <c r="D657" s="2"/>
      <c r="E657" s="16"/>
      <c r="F657" s="26"/>
    </row>
    <row r="658" spans="1:6" ht="13.5" x14ac:dyDescent="0.25">
      <c r="A658" s="7"/>
      <c r="B658" s="1"/>
      <c r="C658" s="6"/>
      <c r="D658" s="2"/>
      <c r="E658" s="16"/>
      <c r="F658" s="26"/>
    </row>
    <row r="659" spans="1:6" ht="13.5" x14ac:dyDescent="0.25">
      <c r="A659" s="7"/>
      <c r="B659" s="1"/>
      <c r="C659" s="6"/>
      <c r="D659" s="2"/>
      <c r="E659" s="16"/>
      <c r="F659" s="26"/>
    </row>
    <row r="660" spans="1:6" ht="13.5" x14ac:dyDescent="0.25">
      <c r="A660" s="7"/>
      <c r="B660" s="1"/>
      <c r="C660" s="6"/>
      <c r="D660" s="2"/>
      <c r="E660" s="16"/>
      <c r="F660" s="26"/>
    </row>
    <row r="661" spans="1:6" ht="13.5" x14ac:dyDescent="0.25">
      <c r="A661" s="7"/>
      <c r="B661" s="1"/>
      <c r="C661" s="6"/>
      <c r="D661" s="2"/>
      <c r="E661" s="16"/>
      <c r="F661" s="26"/>
    </row>
    <row r="662" spans="1:6" ht="13.5" x14ac:dyDescent="0.25">
      <c r="A662" s="7"/>
      <c r="B662" s="1"/>
      <c r="C662" s="6"/>
      <c r="D662" s="2"/>
      <c r="E662" s="16"/>
      <c r="F662" s="26"/>
    </row>
    <row r="663" spans="1:6" ht="13.5" x14ac:dyDescent="0.25">
      <c r="A663" s="7"/>
      <c r="B663" s="1"/>
      <c r="C663" s="6"/>
      <c r="D663" s="2"/>
      <c r="E663" s="16"/>
      <c r="F663" s="26"/>
    </row>
    <row r="664" spans="1:6" ht="13.5" x14ac:dyDescent="0.25">
      <c r="A664" s="7"/>
      <c r="B664" s="1"/>
      <c r="C664" s="6"/>
      <c r="D664" s="2"/>
      <c r="E664" s="16"/>
      <c r="F664" s="26"/>
    </row>
    <row r="665" spans="1:6" ht="13.5" x14ac:dyDescent="0.25">
      <c r="A665" s="7"/>
      <c r="B665" s="1"/>
      <c r="C665" s="6"/>
      <c r="D665" s="2"/>
      <c r="E665" s="16"/>
      <c r="F665" s="26"/>
    </row>
    <row r="666" spans="1:6" ht="13.5" x14ac:dyDescent="0.25">
      <c r="A666" s="7"/>
      <c r="B666" s="1"/>
      <c r="C666" s="6"/>
      <c r="D666" s="2"/>
      <c r="E666" s="16"/>
      <c r="F666" s="26"/>
    </row>
    <row r="667" spans="1:6" ht="13.5" x14ac:dyDescent="0.25">
      <c r="A667" s="7"/>
      <c r="B667" s="1"/>
      <c r="C667" s="6"/>
      <c r="D667" s="2"/>
      <c r="E667" s="16"/>
      <c r="F667" s="26"/>
    </row>
    <row r="668" spans="1:6" ht="13.5" x14ac:dyDescent="0.25">
      <c r="A668" s="7"/>
      <c r="B668" s="1"/>
      <c r="C668" s="6"/>
      <c r="D668" s="2"/>
      <c r="E668" s="16"/>
      <c r="F668" s="26"/>
    </row>
    <row r="669" spans="1:6" ht="13.5" x14ac:dyDescent="0.25">
      <c r="A669" s="7"/>
      <c r="B669" s="1"/>
      <c r="C669" s="6"/>
      <c r="D669" s="2"/>
      <c r="E669" s="16"/>
      <c r="F669" s="26"/>
    </row>
    <row r="670" spans="1:6" ht="13.5" x14ac:dyDescent="0.25">
      <c r="A670" s="7"/>
      <c r="B670" s="1"/>
      <c r="C670" s="6"/>
      <c r="D670" s="2"/>
      <c r="E670" s="16"/>
      <c r="F670" s="26"/>
    </row>
    <row r="671" spans="1:6" ht="13.5" x14ac:dyDescent="0.25">
      <c r="A671" s="7"/>
      <c r="B671" s="1"/>
      <c r="C671" s="6"/>
      <c r="D671" s="2"/>
      <c r="E671" s="16"/>
      <c r="F671" s="26"/>
    </row>
    <row r="672" spans="1:6" ht="13.5" x14ac:dyDescent="0.25">
      <c r="A672" s="7"/>
      <c r="B672" s="1"/>
      <c r="C672" s="6"/>
      <c r="D672" s="2"/>
      <c r="E672" s="16"/>
      <c r="F672" s="26"/>
    </row>
    <row r="673" spans="1:6" ht="13.5" x14ac:dyDescent="0.25">
      <c r="A673" s="7"/>
      <c r="B673" s="1"/>
      <c r="C673" s="6"/>
      <c r="D673" s="2"/>
      <c r="E673" s="16"/>
      <c r="F673" s="26"/>
    </row>
    <row r="674" spans="1:6" ht="13.5" x14ac:dyDescent="0.25">
      <c r="A674" s="7"/>
      <c r="B674" s="1"/>
      <c r="C674" s="6"/>
      <c r="D674" s="2"/>
      <c r="E674" s="16"/>
      <c r="F674" s="26"/>
    </row>
    <row r="675" spans="1:6" ht="13.5" x14ac:dyDescent="0.25">
      <c r="A675" s="7"/>
      <c r="B675" s="1"/>
      <c r="C675" s="6"/>
      <c r="D675" s="2"/>
      <c r="E675" s="16"/>
      <c r="F675" s="26"/>
    </row>
    <row r="676" spans="1:6" ht="13.5" x14ac:dyDescent="0.25">
      <c r="A676" s="7"/>
      <c r="B676" s="1"/>
      <c r="C676" s="6"/>
      <c r="D676" s="2"/>
      <c r="E676" s="16"/>
      <c r="F676" s="26"/>
    </row>
    <row r="677" spans="1:6" ht="13.5" x14ac:dyDescent="0.25">
      <c r="A677" s="7"/>
      <c r="B677" s="1"/>
      <c r="C677" s="6"/>
      <c r="D677" s="2"/>
      <c r="E677" s="16"/>
      <c r="F677" s="26"/>
    </row>
    <row r="678" spans="1:6" ht="13.5" x14ac:dyDescent="0.25">
      <c r="A678" s="7"/>
      <c r="B678" s="1"/>
      <c r="C678" s="6"/>
      <c r="D678" s="2"/>
      <c r="E678" s="16"/>
      <c r="F678" s="26"/>
    </row>
    <row r="679" spans="1:6" ht="13.5" x14ac:dyDescent="0.25">
      <c r="A679" s="7"/>
      <c r="B679" s="1"/>
      <c r="C679" s="6"/>
      <c r="D679" s="2"/>
      <c r="E679" s="16"/>
      <c r="F679" s="26"/>
    </row>
    <row r="680" spans="1:6" ht="13.5" x14ac:dyDescent="0.25">
      <c r="A680" s="7"/>
      <c r="B680" s="1"/>
      <c r="C680" s="6"/>
      <c r="D680" s="2"/>
      <c r="E680" s="16"/>
      <c r="F680" s="26"/>
    </row>
    <row r="681" spans="1:6" ht="13.5" x14ac:dyDescent="0.25">
      <c r="A681" s="7"/>
      <c r="B681" s="1"/>
      <c r="C681" s="6"/>
      <c r="D681" s="2"/>
      <c r="E681" s="16"/>
      <c r="F681" s="26"/>
    </row>
    <row r="682" spans="1:6" ht="13.5" x14ac:dyDescent="0.25">
      <c r="A682" s="7"/>
      <c r="B682" s="1"/>
      <c r="C682" s="6"/>
      <c r="D682" s="2"/>
      <c r="E682" s="16"/>
      <c r="F682" s="26"/>
    </row>
    <row r="683" spans="1:6" ht="13.5" x14ac:dyDescent="0.25">
      <c r="A683" s="7"/>
      <c r="B683" s="1"/>
      <c r="C683" s="6"/>
      <c r="D683" s="2"/>
      <c r="E683" s="16"/>
      <c r="F683" s="26"/>
    </row>
    <row r="684" spans="1:6" ht="13.5" x14ac:dyDescent="0.25">
      <c r="A684" s="7"/>
      <c r="B684" s="1"/>
      <c r="C684" s="6"/>
      <c r="D684" s="2"/>
      <c r="E684" s="16"/>
      <c r="F684" s="26"/>
    </row>
    <row r="685" spans="1:6" ht="13.5" x14ac:dyDescent="0.25">
      <c r="A685" s="7"/>
      <c r="B685" s="1"/>
      <c r="C685" s="6"/>
      <c r="D685" s="2"/>
      <c r="E685" s="16"/>
      <c r="F685" s="26"/>
    </row>
    <row r="686" spans="1:6" ht="13.5" x14ac:dyDescent="0.25">
      <c r="A686" s="7"/>
      <c r="B686" s="1"/>
      <c r="C686" s="6"/>
      <c r="D686" s="2"/>
      <c r="E686" s="16"/>
      <c r="F686" s="26"/>
    </row>
    <row r="687" spans="1:6" ht="13.5" x14ac:dyDescent="0.25">
      <c r="A687" s="7"/>
      <c r="B687" s="1"/>
      <c r="C687" s="6"/>
      <c r="D687" s="2"/>
      <c r="E687" s="16"/>
      <c r="F687" s="26"/>
    </row>
    <row r="688" spans="1:6" ht="13.5" x14ac:dyDescent="0.25">
      <c r="A688" s="7"/>
      <c r="B688" s="1"/>
      <c r="C688" s="6"/>
      <c r="D688" s="2"/>
      <c r="E688" s="16"/>
      <c r="F688" s="26"/>
    </row>
    <row r="689" spans="1:6" ht="13.5" x14ac:dyDescent="0.25">
      <c r="A689" s="7"/>
      <c r="B689" s="1"/>
      <c r="C689" s="6"/>
      <c r="D689" s="2"/>
      <c r="E689" s="16"/>
      <c r="F689" s="26"/>
    </row>
    <row r="690" spans="1:6" ht="13.5" x14ac:dyDescent="0.25">
      <c r="A690" s="7"/>
      <c r="B690" s="1"/>
      <c r="C690" s="6"/>
      <c r="D690" s="2"/>
      <c r="E690" s="16"/>
      <c r="F690" s="26"/>
    </row>
    <row r="691" spans="1:6" ht="13.5" x14ac:dyDescent="0.25">
      <c r="A691" s="7"/>
      <c r="B691" s="1"/>
      <c r="C691" s="6"/>
      <c r="D691" s="2"/>
      <c r="E691" s="16"/>
      <c r="F691" s="26"/>
    </row>
    <row r="692" spans="1:6" ht="13.5" x14ac:dyDescent="0.25">
      <c r="A692" s="7"/>
      <c r="B692" s="1"/>
      <c r="C692" s="6"/>
      <c r="D692" s="2"/>
      <c r="E692" s="16"/>
      <c r="F692" s="26"/>
    </row>
    <row r="693" spans="1:6" ht="13.5" x14ac:dyDescent="0.25">
      <c r="A693" s="7"/>
      <c r="B693" s="1"/>
      <c r="C693" s="6"/>
      <c r="D693" s="2"/>
      <c r="E693" s="16"/>
      <c r="F693" s="26"/>
    </row>
    <row r="694" spans="1:6" ht="13.5" x14ac:dyDescent="0.25">
      <c r="A694" s="7"/>
      <c r="B694" s="1"/>
      <c r="C694" s="6"/>
      <c r="D694" s="2"/>
      <c r="E694" s="16"/>
      <c r="F694" s="26"/>
    </row>
    <row r="695" spans="1:6" ht="13.5" x14ac:dyDescent="0.25">
      <c r="A695" s="7"/>
      <c r="B695" s="1"/>
      <c r="C695" s="6"/>
      <c r="D695" s="2"/>
      <c r="E695" s="16"/>
      <c r="F695" s="26"/>
    </row>
    <row r="696" spans="1:6" ht="13.5" x14ac:dyDescent="0.25">
      <c r="A696" s="7"/>
      <c r="B696" s="1"/>
      <c r="C696" s="6"/>
      <c r="D696" s="2"/>
      <c r="E696" s="16"/>
      <c r="F696" s="26"/>
    </row>
    <row r="697" spans="1:6" ht="13.5" x14ac:dyDescent="0.25">
      <c r="A697" s="7"/>
      <c r="B697" s="1"/>
      <c r="C697" s="6"/>
      <c r="D697" s="2"/>
      <c r="E697" s="16"/>
      <c r="F697" s="26"/>
    </row>
    <row r="698" spans="1:6" ht="13.5" x14ac:dyDescent="0.25">
      <c r="A698" s="7"/>
      <c r="B698" s="1"/>
      <c r="C698" s="6"/>
      <c r="D698" s="2"/>
      <c r="E698" s="16"/>
      <c r="F698" s="26"/>
    </row>
    <row r="699" spans="1:6" ht="13.5" x14ac:dyDescent="0.25">
      <c r="A699" s="7"/>
      <c r="B699" s="1"/>
      <c r="C699" s="6"/>
      <c r="D699" s="2"/>
      <c r="E699" s="16"/>
      <c r="F699" s="26"/>
    </row>
    <row r="700" spans="1:6" ht="13.5" x14ac:dyDescent="0.25">
      <c r="A700" s="7"/>
      <c r="B700" s="1"/>
      <c r="C700" s="6"/>
      <c r="D700" s="2"/>
      <c r="E700" s="16"/>
      <c r="F700" s="26"/>
    </row>
    <row r="701" spans="1:6" ht="13.5" x14ac:dyDescent="0.25">
      <c r="A701" s="7"/>
      <c r="B701" s="1"/>
      <c r="C701" s="6"/>
      <c r="D701" s="2"/>
      <c r="E701" s="16"/>
      <c r="F701" s="26"/>
    </row>
    <row r="702" spans="1:6" ht="13.5" x14ac:dyDescent="0.25">
      <c r="A702" s="7"/>
      <c r="B702" s="1"/>
      <c r="C702" s="6"/>
      <c r="D702" s="2"/>
      <c r="E702" s="16"/>
      <c r="F702" s="26"/>
    </row>
    <row r="703" spans="1:6" ht="13.5" x14ac:dyDescent="0.25">
      <c r="A703" s="7"/>
      <c r="B703" s="1"/>
      <c r="C703" s="6"/>
      <c r="D703" s="2"/>
      <c r="E703" s="16"/>
      <c r="F703" s="26"/>
    </row>
    <row r="704" spans="1:6" ht="13.5" x14ac:dyDescent="0.25">
      <c r="A704" s="7"/>
      <c r="B704" s="1"/>
      <c r="C704" s="6"/>
      <c r="D704" s="2"/>
      <c r="E704" s="16"/>
      <c r="F704" s="26"/>
    </row>
    <row r="705" spans="1:6" ht="13.5" x14ac:dyDescent="0.25">
      <c r="A705" s="7"/>
      <c r="B705" s="1"/>
      <c r="C705" s="6"/>
      <c r="D705" s="2"/>
      <c r="E705" s="16"/>
      <c r="F705" s="26"/>
    </row>
    <row r="706" spans="1:6" ht="13.5" x14ac:dyDescent="0.25">
      <c r="A706" s="7"/>
      <c r="B706" s="1"/>
      <c r="C706" s="6"/>
      <c r="D706" s="2"/>
      <c r="E706" s="16"/>
      <c r="F706" s="26"/>
    </row>
    <row r="707" spans="1:6" ht="13.5" x14ac:dyDescent="0.25">
      <c r="A707" s="7"/>
      <c r="B707" s="1"/>
      <c r="C707" s="6"/>
      <c r="D707" s="2"/>
      <c r="E707" s="16"/>
      <c r="F707" s="26"/>
    </row>
    <row r="708" spans="1:6" ht="13.5" x14ac:dyDescent="0.25">
      <c r="A708" s="7"/>
      <c r="B708" s="1"/>
      <c r="C708" s="6"/>
      <c r="D708" s="2"/>
      <c r="E708" s="16"/>
      <c r="F708" s="26"/>
    </row>
    <row r="709" spans="1:6" ht="13.5" x14ac:dyDescent="0.25">
      <c r="A709" s="7"/>
      <c r="B709" s="1"/>
      <c r="C709" s="6"/>
      <c r="D709" s="2"/>
      <c r="E709" s="16"/>
      <c r="F709" s="26"/>
    </row>
    <row r="710" spans="1:6" ht="13.5" x14ac:dyDescent="0.25">
      <c r="A710" s="7"/>
      <c r="B710" s="1"/>
      <c r="C710" s="6"/>
      <c r="D710" s="2"/>
      <c r="E710" s="16"/>
      <c r="F710" s="26"/>
    </row>
    <row r="711" spans="1:6" ht="13.5" x14ac:dyDescent="0.25">
      <c r="A711" s="7"/>
      <c r="B711" s="1"/>
      <c r="C711" s="6"/>
      <c r="D711" s="2"/>
      <c r="E711" s="16"/>
      <c r="F711" s="26"/>
    </row>
    <row r="712" spans="1:6" ht="13.5" x14ac:dyDescent="0.25">
      <c r="A712" s="7"/>
      <c r="B712" s="1"/>
      <c r="C712" s="6"/>
      <c r="D712" s="2"/>
      <c r="E712" s="16"/>
      <c r="F712" s="26"/>
    </row>
    <row r="713" spans="1:6" ht="13.5" x14ac:dyDescent="0.25">
      <c r="A713" s="7"/>
      <c r="B713" s="1"/>
      <c r="C713" s="6"/>
      <c r="D713" s="2"/>
      <c r="E713" s="16"/>
      <c r="F713" s="26"/>
    </row>
    <row r="714" spans="1:6" ht="13.5" x14ac:dyDescent="0.25">
      <c r="A714" s="7"/>
      <c r="B714" s="1"/>
      <c r="C714" s="6"/>
      <c r="D714" s="2"/>
      <c r="E714" s="16"/>
      <c r="F714" s="26"/>
    </row>
    <row r="715" spans="1:6" ht="13.5" x14ac:dyDescent="0.25">
      <c r="A715" s="7"/>
      <c r="B715" s="1"/>
      <c r="C715" s="6"/>
      <c r="D715" s="2"/>
      <c r="E715" s="16"/>
      <c r="F715" s="26"/>
    </row>
    <row r="716" spans="1:6" ht="13.5" x14ac:dyDescent="0.25">
      <c r="A716" s="7"/>
      <c r="B716" s="1"/>
      <c r="C716" s="6"/>
      <c r="D716" s="2"/>
      <c r="E716" s="16"/>
      <c r="F716" s="26"/>
    </row>
    <row r="717" spans="1:6" ht="13.5" x14ac:dyDescent="0.25">
      <c r="A717" s="7"/>
      <c r="B717" s="1"/>
      <c r="C717" s="6"/>
      <c r="D717" s="2"/>
      <c r="E717" s="16"/>
      <c r="F717" s="26"/>
    </row>
    <row r="718" spans="1:6" ht="13.5" x14ac:dyDescent="0.25">
      <c r="A718" s="7"/>
      <c r="B718" s="1"/>
      <c r="C718" s="6"/>
      <c r="D718" s="2"/>
      <c r="E718" s="16"/>
      <c r="F718" s="26"/>
    </row>
    <row r="719" spans="1:6" ht="13.5" x14ac:dyDescent="0.25">
      <c r="A719" s="7"/>
      <c r="B719" s="1"/>
      <c r="C719" s="6"/>
      <c r="D719" s="2"/>
      <c r="E719" s="16"/>
      <c r="F719" s="26"/>
    </row>
    <row r="720" spans="1:6" ht="13.5" x14ac:dyDescent="0.25">
      <c r="A720" s="7"/>
      <c r="B720" s="1"/>
      <c r="C720" s="6"/>
      <c r="D720" s="2"/>
      <c r="E720" s="16"/>
      <c r="F720" s="26"/>
    </row>
    <row r="721" spans="1:6" ht="13.5" x14ac:dyDescent="0.25">
      <c r="A721" s="7"/>
      <c r="B721" s="1"/>
      <c r="C721" s="6"/>
      <c r="D721" s="2"/>
      <c r="E721" s="16"/>
      <c r="F721" s="26"/>
    </row>
    <row r="722" spans="1:6" ht="13.5" x14ac:dyDescent="0.25">
      <c r="A722" s="7"/>
      <c r="B722" s="1"/>
      <c r="C722" s="6"/>
      <c r="D722" s="2"/>
      <c r="E722" s="16"/>
      <c r="F722" s="26"/>
    </row>
    <row r="723" spans="1:6" ht="13.5" x14ac:dyDescent="0.25">
      <c r="A723" s="7"/>
      <c r="B723" s="1"/>
      <c r="C723" s="6"/>
      <c r="D723" s="2"/>
      <c r="E723" s="16"/>
      <c r="F723" s="26"/>
    </row>
    <row r="724" spans="1:6" ht="13.5" x14ac:dyDescent="0.25">
      <c r="A724" s="7"/>
      <c r="B724" s="1"/>
      <c r="C724" s="6"/>
      <c r="D724" s="2"/>
      <c r="E724" s="16"/>
      <c r="F724" s="26"/>
    </row>
    <row r="725" spans="1:6" ht="13.5" x14ac:dyDescent="0.25">
      <c r="A725" s="7"/>
      <c r="B725" s="1"/>
      <c r="C725" s="6"/>
      <c r="D725" s="2"/>
      <c r="E725" s="16"/>
      <c r="F725" s="26"/>
    </row>
    <row r="726" spans="1:6" ht="13.5" x14ac:dyDescent="0.25">
      <c r="A726" s="7"/>
      <c r="B726" s="1"/>
      <c r="C726" s="6"/>
      <c r="D726" s="2"/>
      <c r="E726" s="16"/>
      <c r="F726" s="26"/>
    </row>
    <row r="727" spans="1:6" ht="13.5" x14ac:dyDescent="0.25">
      <c r="A727" s="7"/>
      <c r="B727" s="1"/>
      <c r="C727" s="6"/>
      <c r="D727" s="2"/>
      <c r="E727" s="16"/>
      <c r="F727" s="26"/>
    </row>
    <row r="728" spans="1:6" ht="13.5" x14ac:dyDescent="0.25">
      <c r="A728" s="7"/>
      <c r="B728" s="1"/>
      <c r="C728" s="6"/>
      <c r="D728" s="2"/>
      <c r="E728" s="16"/>
      <c r="F728" s="26"/>
    </row>
    <row r="729" spans="1:6" ht="13.5" x14ac:dyDescent="0.25">
      <c r="A729" s="7"/>
      <c r="B729" s="1"/>
      <c r="C729" s="6"/>
      <c r="D729" s="2"/>
      <c r="E729" s="16"/>
      <c r="F729" s="26"/>
    </row>
    <row r="730" spans="1:6" ht="13.5" x14ac:dyDescent="0.25">
      <c r="A730" s="7"/>
      <c r="B730" s="1"/>
      <c r="C730" s="6"/>
      <c r="D730" s="2"/>
      <c r="E730" s="16"/>
      <c r="F730" s="26"/>
    </row>
    <row r="731" spans="1:6" ht="13.5" x14ac:dyDescent="0.25">
      <c r="A731" s="7"/>
      <c r="B731" s="1"/>
      <c r="C731" s="6"/>
      <c r="D731" s="2"/>
      <c r="E731" s="16"/>
      <c r="F731" s="26"/>
    </row>
    <row r="732" spans="1:6" ht="13.5" x14ac:dyDescent="0.25">
      <c r="A732" s="7"/>
      <c r="B732" s="1"/>
      <c r="C732" s="6"/>
      <c r="D732" s="2"/>
      <c r="E732" s="16"/>
      <c r="F732" s="26"/>
    </row>
    <row r="733" spans="1:6" ht="13.5" x14ac:dyDescent="0.25">
      <c r="A733" s="7"/>
      <c r="B733" s="1"/>
      <c r="C733" s="6"/>
      <c r="D733" s="2"/>
      <c r="E733" s="16"/>
      <c r="F733" s="26"/>
    </row>
    <row r="734" spans="1:6" ht="13.5" x14ac:dyDescent="0.25">
      <c r="A734" s="7"/>
      <c r="B734" s="1"/>
      <c r="C734" s="6"/>
      <c r="D734" s="2"/>
      <c r="E734" s="16"/>
      <c r="F734" s="26"/>
    </row>
    <row r="735" spans="1:6" ht="13.5" x14ac:dyDescent="0.25">
      <c r="A735" s="7"/>
      <c r="B735" s="1"/>
      <c r="C735" s="6"/>
      <c r="D735" s="2"/>
      <c r="E735" s="16"/>
      <c r="F735" s="26"/>
    </row>
    <row r="736" spans="1:6" ht="13.5" x14ac:dyDescent="0.25">
      <c r="A736" s="7"/>
      <c r="B736" s="1"/>
      <c r="C736" s="6"/>
      <c r="D736" s="2"/>
      <c r="E736" s="16"/>
      <c r="F736" s="26"/>
    </row>
    <row r="737" spans="1:6" ht="13.5" x14ac:dyDescent="0.25">
      <c r="A737" s="7"/>
      <c r="B737" s="1"/>
      <c r="C737" s="6"/>
      <c r="D737" s="2"/>
      <c r="E737" s="16"/>
      <c r="F737" s="26"/>
    </row>
    <row r="738" spans="1:6" ht="13.5" x14ac:dyDescent="0.25">
      <c r="A738" s="7"/>
      <c r="B738" s="1"/>
      <c r="C738" s="6"/>
      <c r="D738" s="2"/>
      <c r="E738" s="16"/>
      <c r="F738" s="26"/>
    </row>
    <row r="739" spans="1:6" ht="13.5" x14ac:dyDescent="0.25">
      <c r="A739" s="7"/>
      <c r="B739" s="1"/>
      <c r="C739" s="6"/>
      <c r="D739" s="2"/>
      <c r="E739" s="16"/>
      <c r="F739" s="26"/>
    </row>
    <row r="740" spans="1:6" ht="13.5" x14ac:dyDescent="0.25">
      <c r="A740" s="7"/>
      <c r="B740" s="1"/>
      <c r="C740" s="6"/>
      <c r="D740" s="2"/>
      <c r="E740" s="16"/>
      <c r="F740" s="26"/>
    </row>
    <row r="741" spans="1:6" ht="13.5" x14ac:dyDescent="0.25">
      <c r="A741" s="7"/>
      <c r="B741" s="1"/>
      <c r="C741" s="6"/>
      <c r="D741" s="2"/>
      <c r="E741" s="16"/>
      <c r="F741" s="26"/>
    </row>
    <row r="742" spans="1:6" ht="13.5" x14ac:dyDescent="0.25">
      <c r="A742" s="7"/>
      <c r="B742" s="1"/>
      <c r="C742" s="6"/>
      <c r="D742" s="2"/>
      <c r="E742" s="16"/>
      <c r="F742" s="26"/>
    </row>
    <row r="743" spans="1:6" ht="13.5" x14ac:dyDescent="0.25">
      <c r="A743" s="7"/>
      <c r="B743" s="1"/>
      <c r="C743" s="6"/>
      <c r="D743" s="2"/>
      <c r="E743" s="16"/>
      <c r="F743" s="26"/>
    </row>
    <row r="744" spans="1:6" ht="13.5" x14ac:dyDescent="0.25">
      <c r="A744" s="7"/>
      <c r="B744" s="1"/>
      <c r="C744" s="6"/>
      <c r="D744" s="2"/>
      <c r="E744" s="16"/>
      <c r="F744" s="26"/>
    </row>
    <row r="745" spans="1:6" ht="13.5" x14ac:dyDescent="0.25">
      <c r="A745" s="7"/>
      <c r="B745" s="1"/>
      <c r="C745" s="6"/>
      <c r="D745" s="2"/>
      <c r="E745" s="16"/>
      <c r="F745" s="26"/>
    </row>
    <row r="746" spans="1:6" ht="13.5" x14ac:dyDescent="0.25">
      <c r="A746" s="7"/>
      <c r="B746" s="1"/>
      <c r="C746" s="6"/>
      <c r="D746" s="2"/>
      <c r="E746" s="16"/>
      <c r="F746" s="26"/>
    </row>
    <row r="747" spans="1:6" ht="13.5" x14ac:dyDescent="0.25">
      <c r="A747" s="7"/>
      <c r="B747" s="1"/>
      <c r="C747" s="6"/>
      <c r="D747" s="2"/>
      <c r="E747" s="16"/>
      <c r="F747" s="26"/>
    </row>
    <row r="748" spans="1:6" ht="13.5" x14ac:dyDescent="0.25">
      <c r="A748" s="7"/>
      <c r="B748" s="1"/>
      <c r="C748" s="6"/>
      <c r="D748" s="2"/>
      <c r="E748" s="16"/>
      <c r="F748" s="26"/>
    </row>
    <row r="749" spans="1:6" ht="13.5" x14ac:dyDescent="0.25">
      <c r="A749" s="7"/>
      <c r="B749" s="1"/>
      <c r="C749" s="6"/>
      <c r="D749" s="2"/>
      <c r="E749" s="16"/>
      <c r="F749" s="26"/>
    </row>
    <row r="750" spans="1:6" ht="13.5" x14ac:dyDescent="0.25">
      <c r="A750" s="7"/>
      <c r="B750" s="1"/>
      <c r="C750" s="6"/>
      <c r="D750" s="2"/>
      <c r="E750" s="16"/>
      <c r="F750" s="26"/>
    </row>
    <row r="751" spans="1:6" ht="13.5" x14ac:dyDescent="0.25">
      <c r="A751" s="7"/>
      <c r="B751" s="1"/>
      <c r="C751" s="6"/>
      <c r="D751" s="2"/>
      <c r="E751" s="16"/>
      <c r="F751" s="26"/>
    </row>
    <row r="752" spans="1:6" ht="13.5" x14ac:dyDescent="0.25">
      <c r="A752" s="7"/>
      <c r="B752" s="1"/>
      <c r="C752" s="6"/>
      <c r="D752" s="2"/>
      <c r="E752" s="16"/>
      <c r="F752" s="26"/>
    </row>
    <row r="753" spans="1:6" ht="13.5" x14ac:dyDescent="0.25">
      <c r="A753" s="7"/>
      <c r="B753" s="1"/>
      <c r="C753" s="6"/>
      <c r="D753" s="2"/>
      <c r="E753" s="16"/>
      <c r="F753" s="26"/>
    </row>
    <row r="754" spans="1:6" ht="13.5" x14ac:dyDescent="0.25">
      <c r="A754" s="7"/>
      <c r="B754" s="1"/>
      <c r="C754" s="6"/>
      <c r="D754" s="2"/>
      <c r="E754" s="16"/>
      <c r="F754" s="26"/>
    </row>
    <row r="755" spans="1:6" ht="13.5" x14ac:dyDescent="0.25">
      <c r="A755" s="7"/>
      <c r="B755" s="1"/>
      <c r="C755" s="6"/>
      <c r="D755" s="2"/>
      <c r="E755" s="16"/>
      <c r="F755" s="26"/>
    </row>
    <row r="756" spans="1:6" ht="13.5" x14ac:dyDescent="0.25">
      <c r="A756" s="7"/>
      <c r="B756" s="1"/>
      <c r="C756" s="6"/>
      <c r="D756" s="2"/>
      <c r="E756" s="16"/>
      <c r="F756" s="26"/>
    </row>
    <row r="757" spans="1:6" ht="13.5" x14ac:dyDescent="0.25">
      <c r="A757" s="7"/>
      <c r="B757" s="1"/>
      <c r="C757" s="6"/>
      <c r="D757" s="2"/>
      <c r="E757" s="16"/>
      <c r="F757" s="26"/>
    </row>
    <row r="758" spans="1:6" ht="13.5" x14ac:dyDescent="0.25">
      <c r="A758" s="7"/>
      <c r="B758" s="1"/>
      <c r="C758" s="6"/>
      <c r="D758" s="2"/>
      <c r="E758" s="16"/>
      <c r="F758" s="26"/>
    </row>
    <row r="759" spans="1:6" ht="13.5" x14ac:dyDescent="0.25">
      <c r="A759" s="7"/>
      <c r="B759" s="1"/>
      <c r="C759" s="6"/>
      <c r="D759" s="2"/>
      <c r="E759" s="16"/>
      <c r="F759" s="26"/>
    </row>
    <row r="760" spans="1:6" ht="13.5" x14ac:dyDescent="0.25">
      <c r="A760" s="7"/>
      <c r="B760" s="1"/>
      <c r="C760" s="6"/>
      <c r="D760" s="2"/>
      <c r="E760" s="16"/>
      <c r="F760" s="26"/>
    </row>
    <row r="761" spans="1:6" ht="13.5" x14ac:dyDescent="0.25">
      <c r="A761" s="7"/>
      <c r="B761" s="1"/>
      <c r="C761" s="6"/>
      <c r="D761" s="2"/>
      <c r="E761" s="16"/>
      <c r="F761" s="26"/>
    </row>
    <row r="762" spans="1:6" ht="13.5" x14ac:dyDescent="0.25">
      <c r="A762" s="7"/>
      <c r="B762" s="1"/>
      <c r="C762" s="6"/>
      <c r="D762" s="2"/>
      <c r="E762" s="16"/>
      <c r="F762" s="26"/>
    </row>
    <row r="763" spans="1:6" ht="13.5" x14ac:dyDescent="0.25">
      <c r="A763" s="7"/>
      <c r="B763" s="1"/>
      <c r="C763" s="6"/>
      <c r="D763" s="2"/>
      <c r="E763" s="16"/>
      <c r="F763" s="26"/>
    </row>
    <row r="764" spans="1:6" ht="13.5" x14ac:dyDescent="0.25">
      <c r="A764" s="7"/>
      <c r="B764" s="1"/>
      <c r="C764" s="6"/>
      <c r="D764" s="2"/>
      <c r="E764" s="16"/>
      <c r="F764" s="26"/>
    </row>
    <row r="765" spans="1:6" ht="13.5" x14ac:dyDescent="0.25">
      <c r="A765" s="7"/>
      <c r="B765" s="1"/>
      <c r="C765" s="6"/>
      <c r="D765" s="2"/>
      <c r="E765" s="16"/>
      <c r="F765" s="26"/>
    </row>
    <row r="766" spans="1:6" ht="13.5" x14ac:dyDescent="0.25">
      <c r="A766" s="7"/>
      <c r="B766" s="1"/>
      <c r="C766" s="6"/>
      <c r="D766" s="2"/>
      <c r="E766" s="16"/>
      <c r="F766" s="26"/>
    </row>
    <row r="767" spans="1:6" ht="13.5" x14ac:dyDescent="0.25">
      <c r="A767" s="7"/>
      <c r="B767" s="1"/>
      <c r="C767" s="6"/>
      <c r="D767" s="2"/>
      <c r="E767" s="16"/>
      <c r="F767" s="26"/>
    </row>
    <row r="768" spans="1:6" ht="13.5" x14ac:dyDescent="0.25">
      <c r="A768" s="7"/>
      <c r="B768" s="1"/>
      <c r="C768" s="6"/>
      <c r="D768" s="2"/>
      <c r="E768" s="16"/>
      <c r="F768" s="26"/>
    </row>
    <row r="769" spans="1:6" ht="13.5" x14ac:dyDescent="0.25">
      <c r="A769" s="7"/>
      <c r="B769" s="1"/>
      <c r="C769" s="6"/>
      <c r="D769" s="2"/>
      <c r="E769" s="16"/>
      <c r="F769" s="26"/>
    </row>
    <row r="770" spans="1:6" ht="13.5" x14ac:dyDescent="0.25">
      <c r="A770" s="7"/>
      <c r="B770" s="1"/>
      <c r="C770" s="6"/>
      <c r="D770" s="2"/>
      <c r="E770" s="16"/>
      <c r="F770" s="26"/>
    </row>
    <row r="771" spans="1:6" ht="13.5" x14ac:dyDescent="0.25">
      <c r="A771" s="7"/>
      <c r="B771" s="1"/>
      <c r="C771" s="6"/>
      <c r="D771" s="2"/>
      <c r="E771" s="16"/>
      <c r="F771" s="26"/>
    </row>
    <row r="772" spans="1:6" ht="13.5" x14ac:dyDescent="0.25">
      <c r="A772" s="7"/>
      <c r="B772" s="1"/>
      <c r="C772" s="6"/>
      <c r="D772" s="2"/>
      <c r="E772" s="16"/>
      <c r="F772" s="26"/>
    </row>
    <row r="773" spans="1:6" ht="13.5" x14ac:dyDescent="0.25">
      <c r="A773" s="7"/>
      <c r="B773" s="1"/>
      <c r="C773" s="6"/>
      <c r="D773" s="2"/>
      <c r="E773" s="16"/>
      <c r="F773" s="26"/>
    </row>
    <row r="774" spans="1:6" ht="13.5" x14ac:dyDescent="0.25">
      <c r="A774" s="7"/>
      <c r="B774" s="1"/>
      <c r="C774" s="6"/>
      <c r="D774" s="2"/>
      <c r="E774" s="16"/>
      <c r="F774" s="26"/>
    </row>
    <row r="775" spans="1:6" ht="13.5" x14ac:dyDescent="0.25">
      <c r="A775" s="7"/>
      <c r="B775" s="1"/>
      <c r="C775" s="6"/>
      <c r="D775" s="2"/>
      <c r="E775" s="16"/>
      <c r="F775" s="26"/>
    </row>
    <row r="776" spans="1:6" ht="13.5" x14ac:dyDescent="0.25">
      <c r="A776" s="7"/>
      <c r="B776" s="1"/>
      <c r="C776" s="6"/>
      <c r="D776" s="2"/>
      <c r="E776" s="16"/>
      <c r="F776" s="26"/>
    </row>
    <row r="777" spans="1:6" ht="13.5" x14ac:dyDescent="0.25">
      <c r="A777" s="7"/>
      <c r="B777" s="1"/>
      <c r="C777" s="6"/>
      <c r="D777" s="2"/>
      <c r="E777" s="16"/>
      <c r="F777" s="26"/>
    </row>
    <row r="778" spans="1:6" ht="13.5" x14ac:dyDescent="0.25">
      <c r="A778" s="7"/>
      <c r="B778" s="1"/>
      <c r="C778" s="6"/>
      <c r="D778" s="2"/>
      <c r="E778" s="16"/>
      <c r="F778" s="26"/>
    </row>
    <row r="779" spans="1:6" ht="13.5" x14ac:dyDescent="0.25">
      <c r="A779" s="7"/>
      <c r="B779" s="1"/>
      <c r="C779" s="6"/>
      <c r="D779" s="2"/>
      <c r="E779" s="16"/>
      <c r="F779" s="26"/>
    </row>
    <row r="780" spans="1:6" ht="13.5" x14ac:dyDescent="0.25">
      <c r="A780" s="7"/>
      <c r="B780" s="1"/>
      <c r="C780" s="6"/>
      <c r="D780" s="2"/>
      <c r="E780" s="16"/>
      <c r="F780" s="26"/>
    </row>
    <row r="781" spans="1:6" ht="13.5" x14ac:dyDescent="0.25">
      <c r="A781" s="7"/>
      <c r="B781" s="1"/>
      <c r="C781" s="6"/>
      <c r="D781" s="2"/>
      <c r="E781" s="16"/>
      <c r="F781" s="26"/>
    </row>
    <row r="782" spans="1:6" ht="13.5" x14ac:dyDescent="0.25">
      <c r="A782" s="7"/>
      <c r="B782" s="1"/>
      <c r="C782" s="6"/>
      <c r="D782" s="2"/>
      <c r="E782" s="16"/>
      <c r="F782" s="26"/>
    </row>
    <row r="783" spans="1:6" ht="13.5" x14ac:dyDescent="0.25">
      <c r="A783" s="7"/>
      <c r="B783" s="1"/>
      <c r="C783" s="6"/>
      <c r="D783" s="2"/>
      <c r="E783" s="16"/>
      <c r="F783" s="26"/>
    </row>
    <row r="784" spans="1:6" ht="13.5" x14ac:dyDescent="0.25">
      <c r="A784" s="7"/>
      <c r="B784" s="1"/>
      <c r="C784" s="6"/>
      <c r="D784" s="2"/>
      <c r="E784" s="16"/>
      <c r="F784" s="26"/>
    </row>
    <row r="785" spans="1:6" ht="13.5" x14ac:dyDescent="0.25">
      <c r="A785" s="7"/>
      <c r="B785" s="1"/>
      <c r="C785" s="6"/>
      <c r="D785" s="2"/>
      <c r="E785" s="16"/>
      <c r="F785" s="26"/>
    </row>
    <row r="786" spans="1:6" ht="13.5" x14ac:dyDescent="0.25">
      <c r="A786" s="7"/>
      <c r="B786" s="1"/>
      <c r="C786" s="6"/>
      <c r="D786" s="2"/>
      <c r="E786" s="16"/>
      <c r="F786" s="26"/>
    </row>
    <row r="787" spans="1:6" ht="13.5" x14ac:dyDescent="0.25">
      <c r="A787" s="7"/>
      <c r="B787" s="1"/>
      <c r="C787" s="6"/>
      <c r="D787" s="2"/>
      <c r="E787" s="16"/>
      <c r="F787" s="26"/>
    </row>
    <row r="788" spans="1:6" ht="13.5" x14ac:dyDescent="0.25">
      <c r="A788" s="7"/>
      <c r="B788" s="1"/>
      <c r="C788" s="6"/>
      <c r="D788" s="2"/>
      <c r="E788" s="16"/>
      <c r="F788" s="26"/>
    </row>
    <row r="789" spans="1:6" ht="13.5" x14ac:dyDescent="0.25">
      <c r="A789" s="7"/>
      <c r="B789" s="1"/>
      <c r="C789" s="6"/>
      <c r="D789" s="2"/>
      <c r="E789" s="16"/>
      <c r="F789" s="26"/>
    </row>
    <row r="790" spans="1:6" ht="13.5" x14ac:dyDescent="0.25">
      <c r="A790" s="7"/>
      <c r="B790" s="1"/>
      <c r="C790" s="6"/>
      <c r="D790" s="2"/>
      <c r="E790" s="16"/>
      <c r="F790" s="26"/>
    </row>
    <row r="791" spans="1:6" ht="13.5" x14ac:dyDescent="0.25">
      <c r="A791" s="7"/>
      <c r="B791" s="1"/>
      <c r="C791" s="6"/>
      <c r="D791" s="2"/>
      <c r="E791" s="16"/>
      <c r="F791" s="26"/>
    </row>
    <row r="792" spans="1:6" ht="13.5" x14ac:dyDescent="0.25">
      <c r="A792" s="7"/>
      <c r="B792" s="1"/>
      <c r="C792" s="6"/>
      <c r="D792" s="2"/>
      <c r="E792" s="16"/>
      <c r="F792" s="26"/>
    </row>
    <row r="793" spans="1:6" ht="13.5" x14ac:dyDescent="0.25">
      <c r="A793" s="7"/>
      <c r="B793" s="1"/>
      <c r="C793" s="6"/>
      <c r="D793" s="2"/>
      <c r="E793" s="16"/>
      <c r="F793" s="26"/>
    </row>
    <row r="794" spans="1:6" ht="13.5" x14ac:dyDescent="0.25">
      <c r="A794" s="7"/>
      <c r="B794" s="1"/>
      <c r="C794" s="6"/>
      <c r="D794" s="2"/>
      <c r="E794" s="16"/>
      <c r="F794" s="26"/>
    </row>
    <row r="795" spans="1:6" ht="13.5" x14ac:dyDescent="0.25">
      <c r="A795" s="7"/>
      <c r="B795" s="1"/>
      <c r="C795" s="6"/>
      <c r="D795" s="2"/>
      <c r="E795" s="16"/>
      <c r="F795" s="26"/>
    </row>
    <row r="796" spans="1:6" ht="13.5" x14ac:dyDescent="0.25">
      <c r="A796" s="7"/>
      <c r="B796" s="1"/>
      <c r="C796" s="6"/>
      <c r="D796" s="2"/>
      <c r="E796" s="16"/>
      <c r="F796" s="26"/>
    </row>
    <row r="797" spans="1:6" ht="13.5" x14ac:dyDescent="0.25">
      <c r="A797" s="7"/>
      <c r="B797" s="1"/>
      <c r="C797" s="6"/>
      <c r="D797" s="2"/>
      <c r="E797" s="16"/>
      <c r="F797" s="26"/>
    </row>
    <row r="798" spans="1:6" ht="13.5" x14ac:dyDescent="0.25">
      <c r="A798" s="7"/>
      <c r="B798" s="1"/>
      <c r="C798" s="6"/>
      <c r="D798" s="2"/>
      <c r="E798" s="16"/>
      <c r="F798" s="26"/>
    </row>
    <row r="799" spans="1:6" ht="13.5" x14ac:dyDescent="0.25">
      <c r="A799" s="7"/>
      <c r="B799" s="1"/>
      <c r="C799" s="6"/>
      <c r="D799" s="2"/>
      <c r="E799" s="16"/>
      <c r="F799" s="26"/>
    </row>
    <row r="800" spans="1:6" ht="13.5" x14ac:dyDescent="0.25">
      <c r="A800" s="7"/>
      <c r="B800" s="1"/>
      <c r="C800" s="6"/>
      <c r="D800" s="2"/>
      <c r="E800" s="16"/>
      <c r="F800" s="26"/>
    </row>
  </sheetData>
  <protectedRanges>
    <protectedRange sqref="D4:D800" name="PAGOS"/>
    <protectedRange sqref="A3" name="ANEXO1"/>
  </protectedRanges>
  <mergeCells count="2">
    <mergeCell ref="B2:F2"/>
    <mergeCell ref="A1:F1"/>
  </mergeCells>
  <phoneticPr fontId="3" type="noConversion"/>
  <dataValidations disablePrompts="1" count="1">
    <dataValidation type="list" allowBlank="1" showInputMessage="1" showErrorMessage="1" sqref="D4:D800" xr:uid="{00000000-0002-0000-0200-000000000000}">
      <formula1>"Transferencia,Metálico,Recibo,Abono"</formula1>
    </dataValidation>
  </dataValidations>
  <pageMargins left="0.6692913385826772" right="0.31496062992125984" top="1.2859722222222223" bottom="0.74803149606299213" header="0.31496062992125984" footer="0.31496062992125984"/>
  <pageSetup paperSize="9" scale="86" fitToHeight="0"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Seleccionar Nº Factura" xr:uid="{00000000-0002-0000-0200-000001000000}">
          <x14:formula1>
            <xm:f>'ANEXO 1'!$D:$D</xm:f>
          </x14:formula1>
          <xm:sqref>A4:A800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G29"/>
  <sheetViews>
    <sheetView showGridLines="0" zoomScaleNormal="100" workbookViewId="0">
      <selection activeCell="M5" sqref="M5"/>
    </sheetView>
  </sheetViews>
  <sheetFormatPr baseColWidth="10" defaultColWidth="11.42578125" defaultRowHeight="15" x14ac:dyDescent="0.25"/>
  <cols>
    <col min="1" max="1" width="3.28515625" style="3" customWidth="1"/>
    <col min="2" max="2" width="5.7109375" style="3" customWidth="1"/>
    <col min="3" max="3" width="36.7109375" style="3" customWidth="1"/>
    <col min="4" max="4" width="19.7109375" style="3" bestFit="1" customWidth="1"/>
    <col min="5" max="5" width="19.7109375" style="3" customWidth="1"/>
    <col min="6" max="6" width="1.28515625" style="3" customWidth="1"/>
    <col min="7" max="7" width="20.7109375" style="3" customWidth="1"/>
    <col min="8" max="16384" width="11.42578125" style="3"/>
  </cols>
  <sheetData>
    <row r="1" spans="2:7" ht="63" customHeight="1" x14ac:dyDescent="0.25">
      <c r="B1" s="79" t="s">
        <v>73</v>
      </c>
      <c r="C1" s="79"/>
      <c r="D1" s="79"/>
      <c r="E1" s="79"/>
      <c r="F1" s="79"/>
      <c r="G1" s="79"/>
    </row>
    <row r="2" spans="2:7" ht="21" customHeight="1" x14ac:dyDescent="0.25">
      <c r="B2" s="52" t="s">
        <v>42</v>
      </c>
      <c r="C2" s="52"/>
      <c r="D2" s="52"/>
      <c r="E2" s="52"/>
      <c r="F2" s="53"/>
      <c r="G2" s="54" t="str">
        <f>IFERROR(IF(SUM(G3:G7)=0,"",SUM(G3:G7)),"")</f>
        <v/>
      </c>
    </row>
    <row r="3" spans="2:7" ht="21" customHeight="1" thickBot="1" x14ac:dyDescent="0.35">
      <c r="B3" s="55"/>
      <c r="C3" s="81" t="s">
        <v>4</v>
      </c>
      <c r="D3" s="81"/>
      <c r="E3" s="81"/>
      <c r="F3" s="57"/>
      <c r="G3" s="58"/>
    </row>
    <row r="4" spans="2:7" ht="21" customHeight="1" thickBot="1" x14ac:dyDescent="0.35">
      <c r="B4" s="55"/>
      <c r="C4" s="81" t="s">
        <v>6</v>
      </c>
      <c r="D4" s="81"/>
      <c r="E4" s="81"/>
      <c r="F4" s="57"/>
      <c r="G4" s="58"/>
    </row>
    <row r="5" spans="2:7" ht="21" customHeight="1" thickBot="1" x14ac:dyDescent="0.35">
      <c r="B5" s="55"/>
      <c r="C5" s="81" t="s">
        <v>7</v>
      </c>
      <c r="D5" s="81"/>
      <c r="E5" s="81"/>
      <c r="F5" s="57"/>
      <c r="G5" s="58"/>
    </row>
    <row r="6" spans="2:7" ht="21" customHeight="1" thickBot="1" x14ac:dyDescent="0.35">
      <c r="B6" s="55"/>
      <c r="C6" s="81" t="s">
        <v>8</v>
      </c>
      <c r="D6" s="81"/>
      <c r="E6" s="81"/>
      <c r="F6" s="57"/>
      <c r="G6" s="58"/>
    </row>
    <row r="7" spans="2:7" ht="21" customHeight="1" thickBot="1" x14ac:dyDescent="0.35">
      <c r="B7" s="55"/>
      <c r="C7" s="56" t="s">
        <v>43</v>
      </c>
      <c r="D7" s="78"/>
      <c r="E7" s="78"/>
      <c r="F7" s="57"/>
      <c r="G7" s="58"/>
    </row>
    <row r="8" spans="2:7" ht="9.75" customHeight="1" x14ac:dyDescent="0.3">
      <c r="B8" s="55"/>
      <c r="C8" s="57"/>
      <c r="D8" s="57"/>
      <c r="E8" s="57"/>
      <c r="F8" s="57"/>
      <c r="G8" s="59"/>
    </row>
    <row r="9" spans="2:7" ht="21" customHeight="1" x14ac:dyDescent="0.25">
      <c r="B9" s="52" t="s">
        <v>44</v>
      </c>
      <c r="C9" s="52"/>
      <c r="D9" s="52"/>
      <c r="E9" s="52"/>
      <c r="F9" s="53"/>
      <c r="G9" s="54" t="str">
        <f>IFERROR(IF(SUM(G10:G11)=0,"",SUM(G10:G11)),"")</f>
        <v/>
      </c>
    </row>
    <row r="10" spans="2:7" ht="21" customHeight="1" thickBot="1" x14ac:dyDescent="0.35">
      <c r="B10" s="55"/>
      <c r="C10" s="56" t="s">
        <v>45</v>
      </c>
      <c r="D10" s="78"/>
      <c r="E10" s="78"/>
      <c r="F10" s="57"/>
      <c r="G10" s="58"/>
    </row>
    <row r="11" spans="2:7" ht="21" customHeight="1" thickBot="1" x14ac:dyDescent="0.35">
      <c r="B11" s="55"/>
      <c r="C11" s="56" t="s">
        <v>46</v>
      </c>
      <c r="D11" s="78"/>
      <c r="E11" s="78"/>
      <c r="F11" s="57"/>
      <c r="G11" s="58"/>
    </row>
    <row r="12" spans="2:7" ht="9.75" customHeight="1" x14ac:dyDescent="0.3">
      <c r="B12" s="55"/>
      <c r="C12" s="57"/>
      <c r="D12" s="57"/>
      <c r="E12" s="57"/>
      <c r="F12" s="57"/>
      <c r="G12" s="59"/>
    </row>
    <row r="13" spans="2:7" ht="21" customHeight="1" x14ac:dyDescent="0.25">
      <c r="B13" s="60" t="s">
        <v>74</v>
      </c>
      <c r="C13" s="60"/>
      <c r="D13" s="60"/>
      <c r="E13" s="60"/>
      <c r="F13" s="61"/>
      <c r="G13" s="62" t="str">
        <f>IF(G2="",G9,IF(G9="",G2,SUM(G2+G9)))</f>
        <v/>
      </c>
    </row>
    <row r="14" spans="2:7" ht="16.5" x14ac:dyDescent="0.3">
      <c r="B14" s="55"/>
      <c r="C14" s="55"/>
      <c r="D14" s="55"/>
      <c r="E14" s="55"/>
      <c r="F14" s="55"/>
      <c r="G14" s="55"/>
    </row>
    <row r="15" spans="2:7" ht="30" customHeight="1" x14ac:dyDescent="0.25">
      <c r="B15" s="80" t="s">
        <v>40</v>
      </c>
      <c r="C15" s="80"/>
      <c r="D15" s="80"/>
      <c r="E15" s="80"/>
      <c r="F15" s="80"/>
      <c r="G15" s="80"/>
    </row>
    <row r="16" spans="2:7" ht="30" customHeight="1" x14ac:dyDescent="0.25">
      <c r="B16" s="77" t="s">
        <v>9</v>
      </c>
      <c r="C16" s="77"/>
      <c r="D16" s="77"/>
      <c r="E16" s="77"/>
      <c r="F16" s="77"/>
      <c r="G16" s="77"/>
    </row>
    <row r="17" spans="2:7" ht="15" customHeight="1" x14ac:dyDescent="0.25"/>
    <row r="18" spans="2:7" customFormat="1" ht="39.75" customHeight="1" x14ac:dyDescent="0.2">
      <c r="B18" s="73" t="s">
        <v>64</v>
      </c>
      <c r="C18" s="73"/>
      <c r="D18" s="73"/>
      <c r="E18" s="73"/>
      <c r="F18" s="73"/>
      <c r="G18" s="73"/>
    </row>
    <row r="19" spans="2:7" customFormat="1" ht="29.25" customHeight="1" x14ac:dyDescent="0.2">
      <c r="B19" s="75" t="s">
        <v>58</v>
      </c>
      <c r="C19" s="75"/>
      <c r="D19" s="9" t="s">
        <v>31</v>
      </c>
      <c r="E19" s="9" t="s">
        <v>47</v>
      </c>
      <c r="F19" s="9"/>
      <c r="G19" s="9" t="s">
        <v>11</v>
      </c>
    </row>
    <row r="20" spans="2:7" s="18" customFormat="1" ht="28.15" customHeight="1" x14ac:dyDescent="0.2">
      <c r="B20" s="76" t="s">
        <v>48</v>
      </c>
      <c r="C20" s="65" t="s">
        <v>49</v>
      </c>
      <c r="D20" s="15">
        <f>SUM(IF('ANEXO 1'!$A$4:$A$1000=$C20,'ANEXO 1'!$C$4:$C$1000))</f>
        <v>0</v>
      </c>
      <c r="E20" s="15">
        <f>SUM(IF('ANEXO 1'!$A$4:$A$1000=$C20,'ANEXO 1'!$H$4:$H$1000))</f>
        <v>0</v>
      </c>
      <c r="F20" s="15" cm="1">
        <f t="array" ref="F20">SUM(IF('ANEXO 1'!$A$4:$A$1000=$B20,'ANEXO 1'!$C$4:$C$1000))</f>
        <v>0</v>
      </c>
      <c r="G20" s="15" cm="1">
        <f t="array" ref="G20">SUM(IF('ANEXO 1'!$A$4:$A$1000=$C20,'ANEXO 1'!$N$4:$N$1000))</f>
        <v>0</v>
      </c>
    </row>
    <row r="21" spans="2:7" s="18" customFormat="1" ht="28.15" customHeight="1" x14ac:dyDescent="0.2">
      <c r="B21" s="76"/>
      <c r="C21" s="65" t="s">
        <v>50</v>
      </c>
      <c r="D21" s="15">
        <f>SUM(IF('ANEXO 1'!$A$4:$A$1000=$C21,'ANEXO 1'!$C$4:$C$1000))</f>
        <v>0</v>
      </c>
      <c r="E21" s="15">
        <f>SUM(IF('ANEXO 1'!$A$4:$A$1000=$C21,'ANEXO 1'!$H$4:$H$1000))</f>
        <v>0</v>
      </c>
      <c r="F21" s="15"/>
      <c r="G21" s="15" cm="1">
        <f t="array" ref="G21">SUM(IF('ANEXO 1'!$A$4:$A$1000=$C21,'ANEXO 1'!$N$4:$N$1000))</f>
        <v>0</v>
      </c>
    </row>
    <row r="22" spans="2:7" s="18" customFormat="1" ht="28.15" customHeight="1" x14ac:dyDescent="0.2">
      <c r="B22" s="76"/>
      <c r="C22" s="65" t="s">
        <v>51</v>
      </c>
      <c r="D22" s="15">
        <f>SUM(IF('ANEXO 1'!$A$4:$A$1000=$C22,'ANEXO 1'!$C$4:$C$1000))</f>
        <v>0</v>
      </c>
      <c r="E22" s="15">
        <f>SUM(IF('ANEXO 1'!$A$4:$A$1000=$C22,'ANEXO 1'!$H$4:$H$1000))</f>
        <v>0</v>
      </c>
      <c r="F22" s="15"/>
      <c r="G22" s="15" cm="1">
        <f t="array" ref="G22">SUM(IF('ANEXO 1'!$A$4:$A$1000=$C22,'ANEXO 1'!$N$4:$N$1000))</f>
        <v>0</v>
      </c>
    </row>
    <row r="23" spans="2:7" s="18" customFormat="1" ht="28.15" customHeight="1" x14ac:dyDescent="0.2">
      <c r="B23" s="66" t="s">
        <v>52</v>
      </c>
      <c r="C23" s="65" t="s">
        <v>53</v>
      </c>
      <c r="D23" s="15">
        <f>SUM(IF('ANEXO 1'!$A$4:$A$1000=$C23,'ANEXO 1'!$C$4:$C$1000))</f>
        <v>0</v>
      </c>
      <c r="E23" s="15">
        <f>SUM(IF('ANEXO 1'!$A$4:$A$1000=$C23,'ANEXO 1'!$H$4:$H$1000))</f>
        <v>0</v>
      </c>
      <c r="F23" s="15"/>
      <c r="G23" s="15" cm="1">
        <f t="array" ref="G23">SUM(IF('ANEXO 1'!$A$4:$A$1000=$C23,'ANEXO 1'!$N$4:$N$1000))</f>
        <v>0</v>
      </c>
    </row>
    <row r="24" spans="2:7" s="18" customFormat="1" ht="28.15" customHeight="1" x14ac:dyDescent="0.2">
      <c r="B24" s="66" t="s">
        <v>54</v>
      </c>
      <c r="C24" s="65" t="s">
        <v>55</v>
      </c>
      <c r="D24" s="15">
        <f>SUM(IF('ANEXO 1'!$A$4:$A$1000=$C24,'ANEXO 1'!$C$4:$C$1000))</f>
        <v>0</v>
      </c>
      <c r="E24" s="15">
        <f>SUM(IF('ANEXO 1'!$A$4:$A$1000=$C24,'ANEXO 1'!$H$4:$H$1000))</f>
        <v>0</v>
      </c>
      <c r="F24" s="15"/>
      <c r="G24" s="15" cm="1">
        <f t="array" ref="G24">SUM(IF('ANEXO 1'!$A$4:$A$1000=$C24,'ANEXO 1'!$N$4:$N$1000))</f>
        <v>0</v>
      </c>
    </row>
    <row r="25" spans="2:7" s="18" customFormat="1" ht="28.15" customHeight="1" x14ac:dyDescent="0.2">
      <c r="B25" s="66" t="s">
        <v>56</v>
      </c>
      <c r="C25" s="65" t="s">
        <v>57</v>
      </c>
      <c r="D25" s="15">
        <f>SUM(IF('ANEXO 1'!$A$4:$A$1000=$C25,'ANEXO 1'!$C$4:$C$1000))</f>
        <v>0</v>
      </c>
      <c r="E25" s="15">
        <f>SUM(IF('ANEXO 1'!$A$4:$A$1000=$C25,'ANEXO 1'!$H$4:$H$1000))</f>
        <v>0</v>
      </c>
      <c r="F25" s="15"/>
      <c r="G25" s="15" cm="1">
        <f t="array" ref="G25">SUM(IF('ANEXO 1'!$A$4:$A$1000=$C25,'ANEXO 1'!$N$4:$N$1000))</f>
        <v>0</v>
      </c>
    </row>
    <row r="26" spans="2:7" customFormat="1" ht="22.5" customHeight="1" x14ac:dyDescent="0.2">
      <c r="B26" s="74" t="s">
        <v>65</v>
      </c>
      <c r="C26" s="74"/>
      <c r="D26" s="10">
        <f>SUM(D20:D25)</f>
        <v>0</v>
      </c>
      <c r="E26" s="10">
        <f>SUM(E20:E25)</f>
        <v>0</v>
      </c>
      <c r="F26" s="10">
        <f t="shared" ref="F26" si="0">SUM(F20:F25)</f>
        <v>0</v>
      </c>
      <c r="G26" s="10">
        <f>SUM(G20:G25)</f>
        <v>0</v>
      </c>
    </row>
    <row r="27" spans="2:7" s="14" customFormat="1" ht="4.9000000000000004" customHeight="1" x14ac:dyDescent="0.2">
      <c r="B27" s="11"/>
      <c r="C27" s="12"/>
      <c r="D27" s="12"/>
      <c r="E27" s="13"/>
      <c r="F27" s="11"/>
    </row>
    <row r="29" spans="2:7" ht="15.75" x14ac:dyDescent="0.25">
      <c r="B29" s="45" t="s">
        <v>41</v>
      </c>
    </row>
  </sheetData>
  <sheetProtection algorithmName="SHA-512" hashValue="hKYcib4wCudhPLZLrffHOWlZGuOybEnE5K0RcVUuV4sSDtuniidBa96Ehk+hxRQPVaFmwpc6g10xPkaAF/YZvg==" saltValue="2jkidtyMd/ja4stFqoS47w==" spinCount="100000" sheet="1" formatCells="0" formatColumns="0"/>
  <protectedRanges>
    <protectedRange algorithmName="SHA-512" hashValue="X58qP9OGv9RzMSZ88tC7YOcQBZVu2pmsQf/6Dca/lm+fkynRHu7gvmoSEv0JPlMhHqC1AGOKWEKPQTi8ufU/JA==" saltValue="GiSyyteWHeJDL/SSHhtRRw==" spinCount="100000" sqref="C20:C25" name="Rango1_1_1"/>
    <protectedRange algorithmName="SHA-512" hashValue="X58qP9OGv9RzMSZ88tC7YOcQBZVu2pmsQf/6Dca/lm+fkynRHu7gvmoSEv0JPlMhHqC1AGOKWEKPQTi8ufU/JA==" saltValue="GiSyyteWHeJDL/SSHhtRRw==" spinCount="100000" sqref="B20:B25" name="Rango1_2"/>
    <protectedRange sqref="D7:E7 G3:G7 D10:E11 G10:G11" name="FINANCIIACIÓN"/>
  </protectedRanges>
  <mergeCells count="14">
    <mergeCell ref="D10:E10"/>
    <mergeCell ref="D11:E11"/>
    <mergeCell ref="B1:G1"/>
    <mergeCell ref="B15:G15"/>
    <mergeCell ref="C6:E6"/>
    <mergeCell ref="C3:E3"/>
    <mergeCell ref="C4:E4"/>
    <mergeCell ref="C5:E5"/>
    <mergeCell ref="D7:E7"/>
    <mergeCell ref="B18:G18"/>
    <mergeCell ref="B26:C26"/>
    <mergeCell ref="B19:C19"/>
    <mergeCell ref="B20:B22"/>
    <mergeCell ref="B16:G16"/>
  </mergeCells>
  <pageMargins left="0.7" right="0.7" top="1.7033333333333334" bottom="0.75" header="0.3" footer="0.3"/>
  <pageSetup paperSize="9" scale="60" orientation="landscape" r:id="rId1"/>
  <headerFooter>
    <oddHeader>&amp;L&amp;G&amp;C&amp;G&amp;R&amp;G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00"/>
  <sheetViews>
    <sheetView tabSelected="1" zoomScaleNormal="100" workbookViewId="0">
      <selection activeCell="B4" sqref="B4"/>
    </sheetView>
  </sheetViews>
  <sheetFormatPr baseColWidth="10" defaultColWidth="11.5703125" defaultRowHeight="12.75" x14ac:dyDescent="0.2"/>
  <cols>
    <col min="1" max="1" width="49.7109375" style="35" customWidth="1"/>
    <col min="2" max="2" width="51" style="27" customWidth="1"/>
    <col min="3" max="3" width="19.28515625" style="27" bestFit="1" customWidth="1"/>
    <col min="4" max="4" width="15.5703125" style="36" customWidth="1"/>
    <col min="5" max="5" width="19.28515625" style="27" bestFit="1" customWidth="1"/>
    <col min="6" max="6" width="15.5703125" style="36" customWidth="1"/>
    <col min="7" max="7" width="52.5703125" style="37" customWidth="1"/>
    <col min="8" max="16384" width="11.5703125" style="27"/>
  </cols>
  <sheetData>
    <row r="1" spans="1:8" ht="63.75" customHeight="1" x14ac:dyDescent="0.2">
      <c r="A1" s="82" t="s">
        <v>72</v>
      </c>
      <c r="B1" s="82"/>
      <c r="C1" s="82"/>
      <c r="D1" s="82"/>
      <c r="E1" s="82"/>
      <c r="F1" s="82"/>
      <c r="G1" s="82"/>
    </row>
    <row r="2" spans="1:8" ht="28.5" customHeight="1" thickBot="1" x14ac:dyDescent="0.25">
      <c r="A2" s="83" t="s">
        <v>67</v>
      </c>
      <c r="B2" s="84"/>
      <c r="C2" s="85" t="s">
        <v>3</v>
      </c>
      <c r="D2" s="84"/>
      <c r="E2" s="85" t="s">
        <v>25</v>
      </c>
      <c r="F2" s="84"/>
      <c r="G2" s="28" t="s">
        <v>5</v>
      </c>
    </row>
    <row r="3" spans="1:8" ht="51.75" customHeight="1" x14ac:dyDescent="0.2">
      <c r="A3" s="17" t="s">
        <v>58</v>
      </c>
      <c r="B3" s="29" t="s">
        <v>66</v>
      </c>
      <c r="C3" s="30" t="s">
        <v>32</v>
      </c>
      <c r="D3" s="30" t="s">
        <v>26</v>
      </c>
      <c r="E3" s="30" t="s">
        <v>32</v>
      </c>
      <c r="F3" s="30" t="s">
        <v>14</v>
      </c>
      <c r="G3" s="30" t="s">
        <v>33</v>
      </c>
    </row>
    <row r="4" spans="1:8" ht="13.5" x14ac:dyDescent="0.25">
      <c r="A4" s="42"/>
      <c r="B4" s="31"/>
      <c r="C4" s="43"/>
      <c r="D4" s="32"/>
      <c r="E4" s="43"/>
      <c r="F4" s="32"/>
      <c r="G4" s="33"/>
      <c r="H4" s="34"/>
    </row>
    <row r="5" spans="1:8" ht="13.5" x14ac:dyDescent="0.25">
      <c r="A5" s="42"/>
      <c r="B5" s="31"/>
      <c r="C5" s="43"/>
      <c r="D5" s="32"/>
      <c r="E5" s="43"/>
      <c r="F5" s="32"/>
      <c r="G5" s="33"/>
      <c r="H5" s="34"/>
    </row>
    <row r="6" spans="1:8" ht="13.5" x14ac:dyDescent="0.25">
      <c r="A6" s="42"/>
      <c r="B6" s="31"/>
      <c r="C6" s="43"/>
      <c r="D6" s="32"/>
      <c r="E6" s="43"/>
      <c r="F6" s="32"/>
      <c r="G6" s="33"/>
      <c r="H6" s="34"/>
    </row>
    <row r="7" spans="1:8" ht="13.5" x14ac:dyDescent="0.25">
      <c r="A7" s="42"/>
      <c r="B7" s="31"/>
      <c r="C7" s="43"/>
      <c r="D7" s="32"/>
      <c r="E7" s="43"/>
      <c r="F7" s="32"/>
      <c r="G7" s="33"/>
      <c r="H7" s="34"/>
    </row>
    <row r="8" spans="1:8" ht="13.5" x14ac:dyDescent="0.25">
      <c r="A8" s="42"/>
      <c r="B8" s="31"/>
      <c r="C8" s="43"/>
      <c r="D8" s="32"/>
      <c r="E8" s="43"/>
      <c r="F8" s="32"/>
      <c r="G8" s="33"/>
      <c r="H8" s="34"/>
    </row>
    <row r="9" spans="1:8" ht="13.5" x14ac:dyDescent="0.25">
      <c r="A9" s="42"/>
      <c r="B9" s="31"/>
      <c r="C9" s="43"/>
      <c r="D9" s="32"/>
      <c r="E9" s="43"/>
      <c r="F9" s="32"/>
      <c r="G9" s="33"/>
      <c r="H9" s="34"/>
    </row>
    <row r="10" spans="1:8" ht="13.5" x14ac:dyDescent="0.25">
      <c r="A10" s="42"/>
      <c r="B10" s="31"/>
      <c r="C10" s="43"/>
      <c r="D10" s="32"/>
      <c r="E10" s="43"/>
      <c r="F10" s="32"/>
      <c r="G10" s="33"/>
      <c r="H10" s="34"/>
    </row>
    <row r="11" spans="1:8" ht="13.5" x14ac:dyDescent="0.25">
      <c r="A11" s="42"/>
      <c r="B11" s="31"/>
      <c r="C11" s="43"/>
      <c r="D11" s="32"/>
      <c r="E11" s="43"/>
      <c r="F11" s="32"/>
      <c r="G11" s="33"/>
      <c r="H11" s="34"/>
    </row>
    <row r="12" spans="1:8" ht="13.5" x14ac:dyDescent="0.25">
      <c r="A12" s="42"/>
      <c r="B12" s="31"/>
      <c r="C12" s="43"/>
      <c r="D12" s="32"/>
      <c r="E12" s="43"/>
      <c r="F12" s="32"/>
      <c r="G12" s="33"/>
      <c r="H12" s="34"/>
    </row>
    <row r="13" spans="1:8" ht="13.5" x14ac:dyDescent="0.25">
      <c r="A13" s="42"/>
      <c r="B13" s="31"/>
      <c r="C13" s="43"/>
      <c r="D13" s="32"/>
      <c r="E13" s="43"/>
      <c r="F13" s="32"/>
      <c r="G13" s="33"/>
      <c r="H13" s="34"/>
    </row>
    <row r="14" spans="1:8" ht="13.5" x14ac:dyDescent="0.25">
      <c r="A14" s="42"/>
      <c r="B14" s="31"/>
      <c r="C14" s="43"/>
      <c r="D14" s="32"/>
      <c r="E14" s="43"/>
      <c r="F14" s="32"/>
      <c r="G14" s="33"/>
      <c r="H14" s="34"/>
    </row>
    <row r="15" spans="1:8" ht="13.5" x14ac:dyDescent="0.25">
      <c r="A15" s="42"/>
      <c r="B15" s="31"/>
      <c r="C15" s="43"/>
      <c r="D15" s="32"/>
      <c r="E15" s="43"/>
      <c r="F15" s="32"/>
      <c r="G15" s="33"/>
      <c r="H15" s="34"/>
    </row>
    <row r="16" spans="1:8" ht="13.5" x14ac:dyDescent="0.25">
      <c r="A16" s="42"/>
      <c r="B16" s="31"/>
      <c r="C16" s="43"/>
      <c r="D16" s="32"/>
      <c r="E16" s="43"/>
      <c r="F16" s="32"/>
      <c r="G16" s="33"/>
      <c r="H16" s="34"/>
    </row>
    <row r="17" spans="1:8" ht="13.5" x14ac:dyDescent="0.25">
      <c r="A17" s="42"/>
      <c r="B17" s="31"/>
      <c r="C17" s="43"/>
      <c r="D17" s="32"/>
      <c r="E17" s="43"/>
      <c r="F17" s="32"/>
      <c r="G17" s="33"/>
      <c r="H17" s="34"/>
    </row>
    <row r="18" spans="1:8" ht="13.5" x14ac:dyDescent="0.25">
      <c r="A18" s="42"/>
      <c r="B18" s="31"/>
      <c r="C18" s="43"/>
      <c r="D18" s="32"/>
      <c r="E18" s="43"/>
      <c r="F18" s="32"/>
      <c r="G18" s="33"/>
      <c r="H18" s="34"/>
    </row>
    <row r="19" spans="1:8" ht="13.5" x14ac:dyDescent="0.25">
      <c r="A19" s="42"/>
      <c r="B19" s="31"/>
      <c r="C19" s="43"/>
      <c r="D19" s="32"/>
      <c r="E19" s="43"/>
      <c r="F19" s="32"/>
      <c r="G19" s="33"/>
      <c r="H19" s="34"/>
    </row>
    <row r="20" spans="1:8" ht="13.5" x14ac:dyDescent="0.25">
      <c r="A20" s="42"/>
      <c r="B20" s="31"/>
      <c r="C20" s="43"/>
      <c r="D20" s="32"/>
      <c r="E20" s="43"/>
      <c r="F20" s="32"/>
      <c r="G20" s="33"/>
      <c r="H20" s="34"/>
    </row>
    <row r="21" spans="1:8" ht="13.5" x14ac:dyDescent="0.25">
      <c r="A21" s="42"/>
      <c r="B21" s="31"/>
      <c r="C21" s="43"/>
      <c r="D21" s="32"/>
      <c r="E21" s="43"/>
      <c r="F21" s="32"/>
      <c r="G21" s="33"/>
      <c r="H21" s="34"/>
    </row>
    <row r="22" spans="1:8" ht="13.5" x14ac:dyDescent="0.25">
      <c r="A22" s="42"/>
      <c r="B22" s="31"/>
      <c r="C22" s="43"/>
      <c r="D22" s="32"/>
      <c r="E22" s="43"/>
      <c r="F22" s="32"/>
      <c r="G22" s="33"/>
      <c r="H22" s="34"/>
    </row>
    <row r="23" spans="1:8" ht="13.5" x14ac:dyDescent="0.25">
      <c r="A23" s="42"/>
      <c r="B23" s="31"/>
      <c r="C23" s="43"/>
      <c r="D23" s="32"/>
      <c r="E23" s="43"/>
      <c r="F23" s="32"/>
      <c r="G23" s="33"/>
      <c r="H23" s="34"/>
    </row>
    <row r="24" spans="1:8" ht="13.5" x14ac:dyDescent="0.25">
      <c r="A24" s="42"/>
      <c r="B24" s="31"/>
      <c r="C24" s="43"/>
      <c r="D24" s="32"/>
      <c r="E24" s="43"/>
      <c r="F24" s="32"/>
      <c r="G24" s="33"/>
      <c r="H24" s="34"/>
    </row>
    <row r="25" spans="1:8" ht="13.5" x14ac:dyDescent="0.25">
      <c r="A25" s="42"/>
      <c r="B25" s="31"/>
      <c r="C25" s="43"/>
      <c r="D25" s="32"/>
      <c r="E25" s="43"/>
      <c r="F25" s="32"/>
      <c r="G25" s="33"/>
      <c r="H25" s="34"/>
    </row>
    <row r="26" spans="1:8" ht="13.5" x14ac:dyDescent="0.25">
      <c r="A26" s="42"/>
      <c r="B26" s="31"/>
      <c r="C26" s="43"/>
      <c r="D26" s="32"/>
      <c r="E26" s="43"/>
      <c r="F26" s="32"/>
      <c r="G26" s="33"/>
      <c r="H26" s="34"/>
    </row>
    <row r="27" spans="1:8" ht="13.5" x14ac:dyDescent="0.25">
      <c r="A27" s="42"/>
      <c r="B27" s="31"/>
      <c r="C27" s="43"/>
      <c r="D27" s="32"/>
      <c r="E27" s="43"/>
      <c r="F27" s="32"/>
      <c r="G27" s="33"/>
      <c r="H27" s="34"/>
    </row>
    <row r="28" spans="1:8" ht="13.5" x14ac:dyDescent="0.25">
      <c r="A28" s="42"/>
      <c r="B28" s="31"/>
      <c r="C28" s="43"/>
      <c r="D28" s="32"/>
      <c r="E28" s="43"/>
      <c r="F28" s="32"/>
      <c r="G28" s="33"/>
      <c r="H28" s="34"/>
    </row>
    <row r="29" spans="1:8" ht="13.5" x14ac:dyDescent="0.25">
      <c r="A29" s="42"/>
      <c r="B29" s="31"/>
      <c r="C29" s="43"/>
      <c r="D29" s="32"/>
      <c r="E29" s="43"/>
      <c r="F29" s="32"/>
      <c r="G29" s="33"/>
      <c r="H29" s="34"/>
    </row>
    <row r="30" spans="1:8" ht="13.5" x14ac:dyDescent="0.25">
      <c r="A30" s="42"/>
      <c r="B30" s="31"/>
      <c r="C30" s="43"/>
      <c r="D30" s="32"/>
      <c r="E30" s="43"/>
      <c r="F30" s="32"/>
      <c r="G30" s="33"/>
      <c r="H30" s="34"/>
    </row>
    <row r="31" spans="1:8" ht="13.5" x14ac:dyDescent="0.25">
      <c r="A31" s="42"/>
      <c r="B31" s="31"/>
      <c r="C31" s="43"/>
      <c r="D31" s="32"/>
      <c r="E31" s="43"/>
      <c r="F31" s="32"/>
      <c r="G31" s="33"/>
      <c r="H31" s="34"/>
    </row>
    <row r="32" spans="1:8" ht="13.5" x14ac:dyDescent="0.25">
      <c r="A32" s="42"/>
      <c r="B32" s="31"/>
      <c r="C32" s="43"/>
      <c r="D32" s="32"/>
      <c r="E32" s="43"/>
      <c r="F32" s="32"/>
      <c r="G32" s="33"/>
      <c r="H32" s="34"/>
    </row>
    <row r="33" spans="1:8" ht="13.5" x14ac:dyDescent="0.25">
      <c r="A33" s="42"/>
      <c r="B33" s="31"/>
      <c r="C33" s="43"/>
      <c r="D33" s="32"/>
      <c r="E33" s="43"/>
      <c r="F33" s="32"/>
      <c r="G33" s="33"/>
      <c r="H33" s="34"/>
    </row>
    <row r="34" spans="1:8" ht="13.5" x14ac:dyDescent="0.25">
      <c r="A34" s="42"/>
      <c r="C34" s="43"/>
      <c r="D34" s="32"/>
      <c r="E34" s="43"/>
      <c r="F34" s="32"/>
      <c r="G34" s="33"/>
    </row>
    <row r="35" spans="1:8" ht="13.5" x14ac:dyDescent="0.25">
      <c r="A35" s="42"/>
      <c r="C35" s="43"/>
      <c r="D35" s="32"/>
      <c r="E35" s="43"/>
      <c r="F35" s="32"/>
      <c r="G35" s="33"/>
    </row>
    <row r="36" spans="1:8" ht="13.5" x14ac:dyDescent="0.25">
      <c r="A36" s="42"/>
      <c r="C36" s="43"/>
      <c r="D36" s="32"/>
      <c r="E36" s="43"/>
      <c r="F36" s="32"/>
      <c r="G36" s="33"/>
    </row>
    <row r="37" spans="1:8" ht="13.5" x14ac:dyDescent="0.25">
      <c r="A37" s="42"/>
      <c r="C37" s="43"/>
      <c r="D37" s="32"/>
      <c r="E37" s="43"/>
      <c r="F37" s="32"/>
      <c r="G37" s="33"/>
    </row>
    <row r="38" spans="1:8" ht="13.5" x14ac:dyDescent="0.25">
      <c r="A38" s="42"/>
      <c r="C38" s="43"/>
      <c r="D38" s="32"/>
      <c r="E38" s="43"/>
      <c r="F38" s="32"/>
      <c r="G38" s="33"/>
    </row>
    <row r="39" spans="1:8" ht="13.5" x14ac:dyDescent="0.25">
      <c r="A39" s="42"/>
      <c r="C39" s="43"/>
      <c r="D39" s="32"/>
      <c r="E39" s="43"/>
      <c r="F39" s="32"/>
      <c r="G39" s="33"/>
    </row>
    <row r="40" spans="1:8" ht="13.5" x14ac:dyDescent="0.25">
      <c r="A40" s="42"/>
      <c r="C40" s="43"/>
      <c r="D40" s="32"/>
      <c r="E40" s="43"/>
      <c r="F40" s="32"/>
      <c r="G40" s="33"/>
    </row>
    <row r="41" spans="1:8" ht="13.5" x14ac:dyDescent="0.25">
      <c r="A41" s="42"/>
      <c r="C41" s="43"/>
      <c r="D41" s="32"/>
      <c r="E41" s="43"/>
      <c r="F41" s="32"/>
      <c r="G41" s="33"/>
    </row>
    <row r="42" spans="1:8" ht="13.5" x14ac:dyDescent="0.25">
      <c r="A42" s="42"/>
      <c r="C42" s="43"/>
      <c r="D42" s="32"/>
      <c r="E42" s="43"/>
      <c r="F42" s="32"/>
      <c r="G42" s="33"/>
    </row>
    <row r="43" spans="1:8" ht="13.5" x14ac:dyDescent="0.25">
      <c r="A43" s="42"/>
      <c r="C43" s="43"/>
      <c r="D43" s="32"/>
      <c r="E43" s="43"/>
      <c r="F43" s="32"/>
      <c r="G43" s="33"/>
    </row>
    <row r="44" spans="1:8" ht="13.5" x14ac:dyDescent="0.25">
      <c r="A44" s="42"/>
      <c r="C44" s="43"/>
      <c r="D44" s="32"/>
      <c r="E44" s="43"/>
      <c r="F44" s="32"/>
      <c r="G44" s="33"/>
    </row>
    <row r="45" spans="1:8" ht="13.5" x14ac:dyDescent="0.25">
      <c r="A45" s="42"/>
      <c r="C45" s="43"/>
      <c r="D45" s="32"/>
      <c r="E45" s="43"/>
      <c r="F45" s="32"/>
      <c r="G45" s="33"/>
    </row>
    <row r="46" spans="1:8" ht="13.5" x14ac:dyDescent="0.25">
      <c r="A46" s="42"/>
      <c r="C46" s="43"/>
      <c r="D46" s="32"/>
      <c r="E46" s="43"/>
      <c r="F46" s="32"/>
      <c r="G46" s="33"/>
    </row>
    <row r="47" spans="1:8" ht="13.5" x14ac:dyDescent="0.25">
      <c r="A47" s="42"/>
      <c r="C47" s="43"/>
      <c r="D47" s="32"/>
      <c r="E47" s="43"/>
      <c r="F47" s="32"/>
      <c r="G47" s="33"/>
    </row>
    <row r="48" spans="1:8" ht="13.5" x14ac:dyDescent="0.25">
      <c r="A48" s="42"/>
      <c r="C48" s="43"/>
      <c r="D48" s="32"/>
      <c r="E48" s="43"/>
      <c r="F48" s="32"/>
      <c r="G48" s="33"/>
    </row>
    <row r="49" spans="1:7" ht="13.5" x14ac:dyDescent="0.25">
      <c r="A49" s="42"/>
      <c r="C49" s="43"/>
      <c r="D49" s="32"/>
      <c r="E49" s="43"/>
      <c r="F49" s="32"/>
      <c r="G49" s="33"/>
    </row>
    <row r="50" spans="1:7" ht="13.5" x14ac:dyDescent="0.25">
      <c r="A50" s="42"/>
      <c r="C50" s="43"/>
      <c r="D50" s="32"/>
      <c r="E50" s="43"/>
      <c r="F50" s="32"/>
      <c r="G50" s="33"/>
    </row>
    <row r="51" spans="1:7" ht="13.5" x14ac:dyDescent="0.25">
      <c r="A51" s="42"/>
      <c r="C51" s="43"/>
      <c r="D51" s="32"/>
      <c r="E51" s="43"/>
      <c r="F51" s="32"/>
      <c r="G51" s="33"/>
    </row>
    <row r="52" spans="1:7" ht="13.5" x14ac:dyDescent="0.25">
      <c r="A52" s="42"/>
      <c r="C52" s="43"/>
      <c r="D52" s="32"/>
      <c r="E52" s="43"/>
      <c r="F52" s="32"/>
      <c r="G52" s="33"/>
    </row>
    <row r="53" spans="1:7" ht="13.5" x14ac:dyDescent="0.25">
      <c r="A53" s="42"/>
      <c r="C53" s="43"/>
      <c r="D53" s="32"/>
      <c r="E53" s="43"/>
      <c r="F53" s="32"/>
      <c r="G53" s="33"/>
    </row>
    <row r="54" spans="1:7" ht="13.5" x14ac:dyDescent="0.25">
      <c r="A54" s="42"/>
      <c r="C54" s="43"/>
      <c r="D54" s="32"/>
      <c r="E54" s="43"/>
      <c r="F54" s="32"/>
      <c r="G54" s="33"/>
    </row>
    <row r="55" spans="1:7" ht="13.5" x14ac:dyDescent="0.25">
      <c r="A55" s="42"/>
      <c r="C55" s="43"/>
      <c r="D55" s="32"/>
      <c r="E55" s="43"/>
      <c r="F55" s="32"/>
      <c r="G55" s="33"/>
    </row>
    <row r="56" spans="1:7" ht="13.5" x14ac:dyDescent="0.25">
      <c r="A56" s="42"/>
      <c r="C56" s="43"/>
      <c r="D56" s="32"/>
      <c r="E56" s="43"/>
      <c r="F56" s="32"/>
      <c r="G56" s="33"/>
    </row>
    <row r="57" spans="1:7" ht="13.5" x14ac:dyDescent="0.25">
      <c r="A57" s="42"/>
      <c r="C57" s="43"/>
      <c r="D57" s="32"/>
      <c r="E57" s="43"/>
      <c r="F57" s="32"/>
      <c r="G57" s="33"/>
    </row>
    <row r="58" spans="1:7" ht="13.5" x14ac:dyDescent="0.25">
      <c r="A58" s="42"/>
      <c r="C58" s="43"/>
      <c r="D58" s="32"/>
      <c r="E58" s="43"/>
      <c r="F58" s="32"/>
      <c r="G58" s="33"/>
    </row>
    <row r="59" spans="1:7" ht="13.5" x14ac:dyDescent="0.25">
      <c r="A59" s="42"/>
      <c r="C59" s="43"/>
      <c r="D59" s="32"/>
      <c r="E59" s="43"/>
      <c r="F59" s="32"/>
      <c r="G59" s="33"/>
    </row>
    <row r="60" spans="1:7" ht="13.5" x14ac:dyDescent="0.25">
      <c r="A60" s="42"/>
      <c r="C60" s="43"/>
      <c r="D60" s="32"/>
      <c r="E60" s="43"/>
      <c r="F60" s="32"/>
      <c r="G60" s="33"/>
    </row>
    <row r="61" spans="1:7" ht="13.5" x14ac:dyDescent="0.25">
      <c r="A61" s="42"/>
      <c r="C61" s="43"/>
      <c r="D61" s="32"/>
      <c r="E61" s="43"/>
      <c r="F61" s="32"/>
      <c r="G61" s="33"/>
    </row>
    <row r="62" spans="1:7" ht="13.5" x14ac:dyDescent="0.25">
      <c r="A62" s="42"/>
      <c r="C62" s="43"/>
      <c r="D62" s="32"/>
      <c r="E62" s="43"/>
      <c r="F62" s="32"/>
      <c r="G62" s="33"/>
    </row>
    <row r="63" spans="1:7" ht="13.5" x14ac:dyDescent="0.25">
      <c r="A63" s="42"/>
      <c r="C63" s="43"/>
      <c r="D63" s="32"/>
      <c r="E63" s="43"/>
      <c r="F63" s="32"/>
      <c r="G63" s="33"/>
    </row>
    <row r="64" spans="1:7" ht="13.5" x14ac:dyDescent="0.25">
      <c r="A64" s="42"/>
      <c r="C64" s="43"/>
      <c r="D64" s="32"/>
      <c r="E64" s="43"/>
      <c r="F64" s="32"/>
      <c r="G64" s="33"/>
    </row>
    <row r="65" spans="1:7" ht="13.5" x14ac:dyDescent="0.25">
      <c r="A65" s="42"/>
      <c r="C65" s="43"/>
      <c r="D65" s="32"/>
      <c r="E65" s="43"/>
      <c r="F65" s="32"/>
      <c r="G65" s="33"/>
    </row>
    <row r="66" spans="1:7" ht="13.5" x14ac:dyDescent="0.25">
      <c r="A66" s="42"/>
      <c r="C66" s="43"/>
      <c r="D66" s="32"/>
      <c r="E66" s="43"/>
      <c r="F66" s="32"/>
      <c r="G66" s="33"/>
    </row>
    <row r="67" spans="1:7" ht="13.5" x14ac:dyDescent="0.25">
      <c r="A67" s="42"/>
      <c r="C67" s="43"/>
      <c r="D67" s="32"/>
      <c r="E67" s="43"/>
      <c r="F67" s="32"/>
      <c r="G67" s="33"/>
    </row>
    <row r="68" spans="1:7" ht="13.5" x14ac:dyDescent="0.25">
      <c r="A68" s="42"/>
      <c r="C68" s="43"/>
      <c r="D68" s="32"/>
      <c r="E68" s="43"/>
      <c r="F68" s="32"/>
      <c r="G68" s="33"/>
    </row>
    <row r="69" spans="1:7" ht="13.5" x14ac:dyDescent="0.25">
      <c r="A69" s="42"/>
      <c r="C69" s="43"/>
      <c r="D69" s="32"/>
      <c r="E69" s="43"/>
      <c r="F69" s="32"/>
      <c r="G69" s="33"/>
    </row>
    <row r="70" spans="1:7" ht="13.5" x14ac:dyDescent="0.25">
      <c r="A70" s="42"/>
      <c r="C70" s="43"/>
      <c r="D70" s="32"/>
      <c r="E70" s="43"/>
      <c r="F70" s="32"/>
      <c r="G70" s="33"/>
    </row>
    <row r="71" spans="1:7" ht="13.5" x14ac:dyDescent="0.25">
      <c r="A71" s="42"/>
      <c r="C71" s="43"/>
      <c r="D71" s="32"/>
      <c r="E71" s="43"/>
      <c r="F71" s="32"/>
      <c r="G71" s="33"/>
    </row>
    <row r="72" spans="1:7" ht="13.5" x14ac:dyDescent="0.25">
      <c r="A72" s="42"/>
      <c r="C72" s="43"/>
      <c r="D72" s="32"/>
      <c r="E72" s="43"/>
      <c r="F72" s="32"/>
      <c r="G72" s="33"/>
    </row>
    <row r="73" spans="1:7" ht="13.5" x14ac:dyDescent="0.25">
      <c r="A73" s="42"/>
      <c r="C73" s="43"/>
      <c r="D73" s="32"/>
      <c r="E73" s="43"/>
      <c r="F73" s="32"/>
      <c r="G73" s="33"/>
    </row>
    <row r="74" spans="1:7" ht="13.5" x14ac:dyDescent="0.25">
      <c r="A74" s="42"/>
      <c r="C74" s="43"/>
      <c r="D74" s="32"/>
      <c r="E74" s="43"/>
      <c r="F74" s="32"/>
      <c r="G74" s="33"/>
    </row>
    <row r="75" spans="1:7" ht="13.5" x14ac:dyDescent="0.25">
      <c r="A75" s="42"/>
      <c r="C75" s="43"/>
      <c r="D75" s="32"/>
      <c r="E75" s="43"/>
      <c r="F75" s="32"/>
      <c r="G75" s="33"/>
    </row>
    <row r="76" spans="1:7" ht="13.5" x14ac:dyDescent="0.25">
      <c r="A76" s="42"/>
      <c r="C76" s="43"/>
      <c r="D76" s="32"/>
      <c r="E76" s="43"/>
      <c r="F76" s="32"/>
      <c r="G76" s="33"/>
    </row>
    <row r="77" spans="1:7" ht="13.5" x14ac:dyDescent="0.25">
      <c r="A77" s="42"/>
      <c r="C77" s="43"/>
      <c r="D77" s="32"/>
      <c r="E77" s="43"/>
      <c r="F77" s="32"/>
      <c r="G77" s="33"/>
    </row>
    <row r="78" spans="1:7" ht="13.5" x14ac:dyDescent="0.25">
      <c r="A78" s="42"/>
      <c r="C78" s="43"/>
      <c r="D78" s="32"/>
      <c r="E78" s="43"/>
      <c r="F78" s="32"/>
      <c r="G78" s="33"/>
    </row>
    <row r="79" spans="1:7" ht="13.5" x14ac:dyDescent="0.25">
      <c r="A79" s="42"/>
      <c r="C79" s="43"/>
      <c r="D79" s="32"/>
      <c r="E79" s="43"/>
      <c r="F79" s="32"/>
      <c r="G79" s="33"/>
    </row>
    <row r="80" spans="1:7" ht="13.5" x14ac:dyDescent="0.25">
      <c r="A80" s="42"/>
      <c r="C80" s="43"/>
      <c r="D80" s="32"/>
      <c r="E80" s="43"/>
      <c r="F80" s="32"/>
      <c r="G80" s="33"/>
    </row>
    <row r="81" spans="1:7" ht="13.5" x14ac:dyDescent="0.25">
      <c r="A81" s="42"/>
      <c r="C81" s="43"/>
      <c r="D81" s="32"/>
      <c r="E81" s="43"/>
      <c r="F81" s="32"/>
      <c r="G81" s="33"/>
    </row>
    <row r="82" spans="1:7" ht="13.5" x14ac:dyDescent="0.25">
      <c r="A82" s="42"/>
      <c r="C82" s="43"/>
      <c r="D82" s="32"/>
      <c r="E82" s="43"/>
      <c r="F82" s="32"/>
      <c r="G82" s="33"/>
    </row>
    <row r="83" spans="1:7" ht="13.5" x14ac:dyDescent="0.25">
      <c r="A83" s="42"/>
      <c r="C83" s="43"/>
      <c r="D83" s="32"/>
      <c r="E83" s="43"/>
      <c r="F83" s="32"/>
      <c r="G83" s="33"/>
    </row>
    <row r="84" spans="1:7" ht="13.5" x14ac:dyDescent="0.25">
      <c r="A84" s="42"/>
      <c r="C84" s="43"/>
      <c r="D84" s="32"/>
      <c r="E84" s="43"/>
      <c r="F84" s="32"/>
      <c r="G84" s="33"/>
    </row>
    <row r="85" spans="1:7" ht="13.5" x14ac:dyDescent="0.25">
      <c r="A85" s="42"/>
      <c r="C85" s="43"/>
      <c r="D85" s="32"/>
      <c r="E85" s="43"/>
      <c r="F85" s="32"/>
      <c r="G85" s="33"/>
    </row>
    <row r="86" spans="1:7" ht="13.5" x14ac:dyDescent="0.25">
      <c r="A86" s="42"/>
      <c r="C86" s="43"/>
      <c r="D86" s="32"/>
      <c r="E86" s="43"/>
      <c r="F86" s="32"/>
      <c r="G86" s="33"/>
    </row>
    <row r="87" spans="1:7" ht="13.5" x14ac:dyDescent="0.25">
      <c r="A87" s="42"/>
      <c r="C87" s="43"/>
      <c r="D87" s="32"/>
      <c r="E87" s="43"/>
      <c r="F87" s="32"/>
      <c r="G87" s="33"/>
    </row>
    <row r="88" spans="1:7" ht="13.5" x14ac:dyDescent="0.25">
      <c r="A88" s="42"/>
      <c r="C88" s="43"/>
      <c r="D88" s="32"/>
      <c r="E88" s="43"/>
      <c r="F88" s="32"/>
      <c r="G88" s="33"/>
    </row>
    <row r="89" spans="1:7" ht="13.5" x14ac:dyDescent="0.25">
      <c r="A89" s="42"/>
      <c r="C89" s="43"/>
      <c r="D89" s="32"/>
      <c r="E89" s="43"/>
      <c r="F89" s="32"/>
      <c r="G89" s="33"/>
    </row>
    <row r="90" spans="1:7" ht="13.5" x14ac:dyDescent="0.25">
      <c r="A90" s="42"/>
      <c r="C90" s="43"/>
      <c r="D90" s="32"/>
      <c r="E90" s="43"/>
      <c r="F90" s="32"/>
      <c r="G90" s="33"/>
    </row>
    <row r="91" spans="1:7" ht="13.5" x14ac:dyDescent="0.25">
      <c r="A91" s="42"/>
      <c r="C91" s="43"/>
      <c r="D91" s="32"/>
      <c r="E91" s="43"/>
      <c r="F91" s="32"/>
      <c r="G91" s="33"/>
    </row>
    <row r="92" spans="1:7" ht="13.5" x14ac:dyDescent="0.25">
      <c r="A92" s="42"/>
      <c r="C92" s="43"/>
      <c r="D92" s="32"/>
      <c r="E92" s="43"/>
      <c r="F92" s="32"/>
      <c r="G92" s="33"/>
    </row>
    <row r="93" spans="1:7" ht="13.5" x14ac:dyDescent="0.25">
      <c r="A93" s="42"/>
      <c r="C93" s="43"/>
      <c r="D93" s="32"/>
      <c r="E93" s="43"/>
      <c r="F93" s="32"/>
      <c r="G93" s="33"/>
    </row>
    <row r="94" spans="1:7" ht="13.5" x14ac:dyDescent="0.25">
      <c r="A94" s="42"/>
      <c r="C94" s="43"/>
      <c r="D94" s="32"/>
      <c r="E94" s="43"/>
      <c r="F94" s="32"/>
      <c r="G94" s="33"/>
    </row>
    <row r="95" spans="1:7" ht="13.5" x14ac:dyDescent="0.25">
      <c r="A95" s="42"/>
      <c r="C95" s="43"/>
      <c r="D95" s="32"/>
      <c r="E95" s="43"/>
      <c r="F95" s="32"/>
      <c r="G95" s="33"/>
    </row>
    <row r="96" spans="1:7" ht="13.5" x14ac:dyDescent="0.25">
      <c r="A96" s="42"/>
      <c r="C96" s="43"/>
      <c r="D96" s="32"/>
      <c r="E96" s="43"/>
      <c r="F96" s="32"/>
      <c r="G96" s="33"/>
    </row>
    <row r="97" spans="1:7" ht="13.5" x14ac:dyDescent="0.25">
      <c r="A97" s="42"/>
      <c r="C97" s="43"/>
      <c r="D97" s="32"/>
      <c r="E97" s="43"/>
      <c r="F97" s="32"/>
      <c r="G97" s="33"/>
    </row>
    <row r="98" spans="1:7" ht="13.5" x14ac:dyDescent="0.25">
      <c r="A98" s="42"/>
      <c r="C98" s="43"/>
      <c r="D98" s="32"/>
      <c r="E98" s="43"/>
      <c r="F98" s="32"/>
      <c r="G98" s="33"/>
    </row>
    <row r="99" spans="1:7" ht="13.5" x14ac:dyDescent="0.25">
      <c r="A99" s="42"/>
      <c r="C99" s="43"/>
      <c r="D99" s="32"/>
      <c r="E99" s="43"/>
      <c r="F99" s="32"/>
      <c r="G99" s="33"/>
    </row>
    <row r="100" spans="1:7" ht="13.5" x14ac:dyDescent="0.25">
      <c r="A100" s="42"/>
      <c r="C100" s="43"/>
      <c r="D100" s="32"/>
      <c r="E100" s="43"/>
      <c r="F100" s="32"/>
      <c r="G100" s="33"/>
    </row>
    <row r="101" spans="1:7" ht="13.5" x14ac:dyDescent="0.25">
      <c r="A101" s="42"/>
      <c r="C101" s="43"/>
      <c r="D101" s="32"/>
      <c r="E101" s="43"/>
      <c r="F101" s="32"/>
      <c r="G101" s="33"/>
    </row>
    <row r="102" spans="1:7" ht="13.5" x14ac:dyDescent="0.25">
      <c r="A102" s="42"/>
      <c r="C102" s="43"/>
      <c r="D102" s="32"/>
      <c r="E102" s="43"/>
      <c r="F102" s="32"/>
      <c r="G102" s="33"/>
    </row>
    <row r="103" spans="1:7" ht="13.5" x14ac:dyDescent="0.25">
      <c r="A103" s="42"/>
      <c r="C103" s="43"/>
      <c r="D103" s="32"/>
      <c r="E103" s="43"/>
      <c r="F103" s="32"/>
      <c r="G103" s="33"/>
    </row>
    <row r="104" spans="1:7" ht="13.5" x14ac:dyDescent="0.25">
      <c r="A104" s="42"/>
      <c r="C104" s="43"/>
      <c r="D104" s="32"/>
      <c r="E104" s="43"/>
      <c r="F104" s="32"/>
      <c r="G104" s="33"/>
    </row>
    <row r="105" spans="1:7" ht="13.5" x14ac:dyDescent="0.25">
      <c r="A105" s="42"/>
      <c r="C105" s="43"/>
      <c r="D105" s="32"/>
      <c r="E105" s="43"/>
      <c r="F105" s="32"/>
      <c r="G105" s="33"/>
    </row>
    <row r="106" spans="1:7" ht="13.5" x14ac:dyDescent="0.25">
      <c r="A106" s="42"/>
      <c r="C106" s="43"/>
      <c r="D106" s="32"/>
      <c r="E106" s="43"/>
      <c r="F106" s="32"/>
      <c r="G106" s="33"/>
    </row>
    <row r="107" spans="1:7" ht="13.5" x14ac:dyDescent="0.25">
      <c r="A107" s="42"/>
      <c r="C107" s="43"/>
      <c r="D107" s="32"/>
      <c r="E107" s="43"/>
      <c r="F107" s="32"/>
      <c r="G107" s="33"/>
    </row>
    <row r="108" spans="1:7" ht="13.5" x14ac:dyDescent="0.25">
      <c r="A108" s="42"/>
      <c r="C108" s="43"/>
      <c r="D108" s="32"/>
      <c r="E108" s="43"/>
      <c r="F108" s="32"/>
      <c r="G108" s="33"/>
    </row>
    <row r="109" spans="1:7" ht="13.5" x14ac:dyDescent="0.25">
      <c r="A109" s="42"/>
      <c r="C109" s="43"/>
      <c r="D109" s="32"/>
      <c r="E109" s="43"/>
      <c r="F109" s="32"/>
      <c r="G109" s="33"/>
    </row>
    <row r="110" spans="1:7" ht="13.5" x14ac:dyDescent="0.25">
      <c r="A110" s="42"/>
      <c r="C110" s="43"/>
      <c r="D110" s="32"/>
      <c r="E110" s="43"/>
      <c r="F110" s="32"/>
      <c r="G110" s="33"/>
    </row>
    <row r="111" spans="1:7" ht="13.5" x14ac:dyDescent="0.25">
      <c r="A111" s="42"/>
      <c r="C111" s="43"/>
      <c r="D111" s="32"/>
      <c r="E111" s="43"/>
      <c r="F111" s="32"/>
      <c r="G111" s="33"/>
    </row>
    <row r="112" spans="1:7" ht="13.5" x14ac:dyDescent="0.25">
      <c r="A112" s="42"/>
      <c r="C112" s="43"/>
      <c r="D112" s="32"/>
      <c r="E112" s="43"/>
      <c r="F112" s="32"/>
      <c r="G112" s="33"/>
    </row>
    <row r="113" spans="1:7" ht="13.5" x14ac:dyDescent="0.25">
      <c r="A113" s="42"/>
      <c r="C113" s="43"/>
      <c r="D113" s="32"/>
      <c r="E113" s="43"/>
      <c r="F113" s="32"/>
      <c r="G113" s="33"/>
    </row>
    <row r="114" spans="1:7" ht="13.5" x14ac:dyDescent="0.25">
      <c r="A114" s="42"/>
      <c r="C114" s="43"/>
      <c r="D114" s="32"/>
      <c r="E114" s="43"/>
      <c r="F114" s="32"/>
      <c r="G114" s="33"/>
    </row>
    <row r="115" spans="1:7" ht="13.5" x14ac:dyDescent="0.25">
      <c r="A115" s="42"/>
      <c r="C115" s="43"/>
      <c r="D115" s="32"/>
      <c r="E115" s="43"/>
      <c r="F115" s="32"/>
      <c r="G115" s="33"/>
    </row>
    <row r="116" spans="1:7" ht="13.5" x14ac:dyDescent="0.25">
      <c r="A116" s="42"/>
      <c r="C116" s="43"/>
      <c r="D116" s="32"/>
      <c r="E116" s="43"/>
      <c r="F116" s="32"/>
      <c r="G116" s="33"/>
    </row>
    <row r="117" spans="1:7" ht="13.5" x14ac:dyDescent="0.25">
      <c r="A117" s="42"/>
      <c r="C117" s="43"/>
      <c r="D117" s="32"/>
      <c r="E117" s="43"/>
      <c r="F117" s="32"/>
      <c r="G117" s="33"/>
    </row>
    <row r="118" spans="1:7" ht="13.5" x14ac:dyDescent="0.25">
      <c r="A118" s="42"/>
      <c r="C118" s="43"/>
      <c r="D118" s="32"/>
      <c r="E118" s="43"/>
      <c r="F118" s="32"/>
      <c r="G118" s="33"/>
    </row>
    <row r="119" spans="1:7" ht="13.5" x14ac:dyDescent="0.25">
      <c r="A119" s="42"/>
      <c r="C119" s="43"/>
      <c r="D119" s="32"/>
      <c r="E119" s="43"/>
      <c r="F119" s="32"/>
      <c r="G119" s="33"/>
    </row>
    <row r="120" spans="1:7" ht="13.5" x14ac:dyDescent="0.25">
      <c r="A120" s="42"/>
      <c r="C120" s="43"/>
      <c r="D120" s="32"/>
      <c r="E120" s="43"/>
      <c r="F120" s="32"/>
      <c r="G120" s="33"/>
    </row>
    <row r="121" spans="1:7" ht="13.5" x14ac:dyDescent="0.25">
      <c r="A121" s="42"/>
      <c r="C121" s="43"/>
      <c r="D121" s="32"/>
      <c r="E121" s="43"/>
      <c r="F121" s="32"/>
      <c r="G121" s="33"/>
    </row>
    <row r="122" spans="1:7" ht="13.5" x14ac:dyDescent="0.25">
      <c r="A122" s="42"/>
      <c r="C122" s="43"/>
      <c r="D122" s="32"/>
      <c r="E122" s="43"/>
      <c r="F122" s="32"/>
      <c r="G122" s="33"/>
    </row>
    <row r="123" spans="1:7" ht="13.5" x14ac:dyDescent="0.25">
      <c r="A123" s="42"/>
      <c r="C123" s="43"/>
      <c r="D123" s="32"/>
      <c r="E123" s="43"/>
      <c r="F123" s="32"/>
      <c r="G123" s="33"/>
    </row>
    <row r="124" spans="1:7" ht="13.5" x14ac:dyDescent="0.25">
      <c r="A124" s="42"/>
      <c r="C124" s="43"/>
      <c r="D124" s="32"/>
      <c r="E124" s="43"/>
      <c r="F124" s="32"/>
      <c r="G124" s="33"/>
    </row>
    <row r="125" spans="1:7" ht="13.5" x14ac:dyDescent="0.25">
      <c r="A125" s="42"/>
      <c r="C125" s="43"/>
      <c r="D125" s="32"/>
      <c r="E125" s="43"/>
      <c r="F125" s="32"/>
      <c r="G125" s="33"/>
    </row>
    <row r="126" spans="1:7" ht="13.5" x14ac:dyDescent="0.25">
      <c r="A126" s="42"/>
      <c r="C126" s="43"/>
      <c r="D126" s="32"/>
      <c r="E126" s="43"/>
      <c r="F126" s="32"/>
      <c r="G126" s="33"/>
    </row>
    <row r="127" spans="1:7" ht="13.5" x14ac:dyDescent="0.25">
      <c r="A127" s="42"/>
      <c r="C127" s="43"/>
      <c r="D127" s="32"/>
      <c r="E127" s="43"/>
      <c r="F127" s="32"/>
      <c r="G127" s="33"/>
    </row>
    <row r="128" spans="1:7" ht="13.5" x14ac:dyDescent="0.25">
      <c r="A128" s="42"/>
      <c r="C128" s="43"/>
      <c r="D128" s="32"/>
      <c r="E128" s="43"/>
      <c r="F128" s="32"/>
      <c r="G128" s="33"/>
    </row>
    <row r="129" spans="1:7" ht="13.5" x14ac:dyDescent="0.25">
      <c r="A129" s="42"/>
      <c r="C129" s="43"/>
      <c r="D129" s="32"/>
      <c r="E129" s="43"/>
      <c r="F129" s="32"/>
      <c r="G129" s="33"/>
    </row>
    <row r="130" spans="1:7" ht="13.5" x14ac:dyDescent="0.25">
      <c r="A130" s="42"/>
      <c r="C130" s="43"/>
      <c r="D130" s="32"/>
      <c r="E130" s="43"/>
      <c r="F130" s="32"/>
      <c r="G130" s="33"/>
    </row>
    <row r="131" spans="1:7" ht="13.5" x14ac:dyDescent="0.25">
      <c r="A131" s="42"/>
      <c r="C131" s="43"/>
      <c r="D131" s="32"/>
      <c r="E131" s="43"/>
      <c r="F131" s="32"/>
      <c r="G131" s="33"/>
    </row>
    <row r="132" spans="1:7" ht="13.5" x14ac:dyDescent="0.25">
      <c r="A132" s="42"/>
      <c r="C132" s="43"/>
      <c r="D132" s="32"/>
      <c r="E132" s="43"/>
      <c r="F132" s="32"/>
      <c r="G132" s="33"/>
    </row>
    <row r="133" spans="1:7" ht="13.5" x14ac:dyDescent="0.25">
      <c r="A133" s="42"/>
      <c r="C133" s="43"/>
      <c r="D133" s="32"/>
      <c r="E133" s="43"/>
      <c r="F133" s="32"/>
      <c r="G133" s="33"/>
    </row>
    <row r="134" spans="1:7" ht="13.5" x14ac:dyDescent="0.25">
      <c r="A134" s="42"/>
      <c r="C134" s="43"/>
      <c r="D134" s="32"/>
      <c r="E134" s="43"/>
      <c r="F134" s="32"/>
      <c r="G134" s="33"/>
    </row>
    <row r="135" spans="1:7" ht="13.5" x14ac:dyDescent="0.25">
      <c r="A135" s="42"/>
      <c r="C135" s="43"/>
      <c r="D135" s="32"/>
      <c r="E135" s="43"/>
      <c r="F135" s="32"/>
      <c r="G135" s="33"/>
    </row>
    <row r="136" spans="1:7" ht="13.5" x14ac:dyDescent="0.25">
      <c r="A136" s="42"/>
      <c r="C136" s="43"/>
      <c r="D136" s="32"/>
      <c r="E136" s="43"/>
      <c r="F136" s="32"/>
      <c r="G136" s="33"/>
    </row>
    <row r="137" spans="1:7" ht="13.5" x14ac:dyDescent="0.25">
      <c r="A137" s="42"/>
      <c r="C137" s="43"/>
      <c r="D137" s="32"/>
      <c r="E137" s="43"/>
      <c r="F137" s="32"/>
      <c r="G137" s="33"/>
    </row>
    <row r="138" spans="1:7" ht="13.5" x14ac:dyDescent="0.25">
      <c r="A138" s="42"/>
      <c r="C138" s="43"/>
      <c r="D138" s="32"/>
      <c r="E138" s="43"/>
      <c r="F138" s="32"/>
      <c r="G138" s="33"/>
    </row>
    <row r="139" spans="1:7" ht="13.5" x14ac:dyDescent="0.25">
      <c r="A139" s="42"/>
      <c r="C139" s="43"/>
      <c r="D139" s="32"/>
      <c r="E139" s="43"/>
      <c r="F139" s="32"/>
      <c r="G139" s="33"/>
    </row>
    <row r="140" spans="1:7" ht="13.5" x14ac:dyDescent="0.25">
      <c r="A140" s="42"/>
      <c r="C140" s="43"/>
      <c r="D140" s="32"/>
      <c r="E140" s="43"/>
      <c r="F140" s="32"/>
      <c r="G140" s="33"/>
    </row>
    <row r="141" spans="1:7" ht="13.5" x14ac:dyDescent="0.25">
      <c r="A141" s="42"/>
      <c r="C141" s="43"/>
      <c r="D141" s="32"/>
      <c r="E141" s="43"/>
      <c r="F141" s="32"/>
      <c r="G141" s="33"/>
    </row>
    <row r="142" spans="1:7" ht="13.5" x14ac:dyDescent="0.25">
      <c r="A142" s="42"/>
      <c r="C142" s="43"/>
      <c r="D142" s="32"/>
      <c r="E142" s="43"/>
      <c r="F142" s="32"/>
      <c r="G142" s="33"/>
    </row>
    <row r="143" spans="1:7" ht="13.5" x14ac:dyDescent="0.25">
      <c r="A143" s="42"/>
      <c r="C143" s="43"/>
      <c r="D143" s="32"/>
      <c r="E143" s="43"/>
      <c r="F143" s="32"/>
      <c r="G143" s="33"/>
    </row>
    <row r="144" spans="1:7" ht="13.5" x14ac:dyDescent="0.25">
      <c r="A144" s="42"/>
      <c r="C144" s="43"/>
      <c r="D144" s="32"/>
      <c r="E144" s="43"/>
      <c r="F144" s="32"/>
      <c r="G144" s="33"/>
    </row>
    <row r="145" spans="1:7" ht="13.5" x14ac:dyDescent="0.25">
      <c r="A145" s="42"/>
      <c r="C145" s="43"/>
      <c r="D145" s="32"/>
      <c r="E145" s="43"/>
      <c r="F145" s="32"/>
      <c r="G145" s="33"/>
    </row>
    <row r="146" spans="1:7" ht="13.5" x14ac:dyDescent="0.25">
      <c r="A146" s="42"/>
      <c r="C146" s="43"/>
      <c r="D146" s="32"/>
      <c r="E146" s="43"/>
      <c r="F146" s="32"/>
      <c r="G146" s="33"/>
    </row>
    <row r="147" spans="1:7" ht="13.5" x14ac:dyDescent="0.25">
      <c r="A147" s="42"/>
      <c r="C147" s="43"/>
      <c r="D147" s="32"/>
      <c r="E147" s="43"/>
      <c r="F147" s="32"/>
      <c r="G147" s="33"/>
    </row>
    <row r="148" spans="1:7" ht="13.5" x14ac:dyDescent="0.25">
      <c r="A148" s="42"/>
      <c r="C148" s="43"/>
      <c r="D148" s="32"/>
      <c r="E148" s="43"/>
      <c r="F148" s="32"/>
      <c r="G148" s="33"/>
    </row>
    <row r="149" spans="1:7" ht="13.5" x14ac:dyDescent="0.25">
      <c r="A149" s="42"/>
      <c r="C149" s="43"/>
      <c r="D149" s="32"/>
      <c r="E149" s="43"/>
      <c r="F149" s="32"/>
      <c r="G149" s="33"/>
    </row>
    <row r="150" spans="1:7" ht="13.5" x14ac:dyDescent="0.25">
      <c r="A150" s="42"/>
      <c r="C150" s="43"/>
      <c r="D150" s="32"/>
      <c r="E150" s="43"/>
      <c r="F150" s="32"/>
      <c r="G150" s="33"/>
    </row>
    <row r="151" spans="1:7" ht="13.5" x14ac:dyDescent="0.25">
      <c r="A151" s="42"/>
      <c r="C151" s="43"/>
      <c r="D151" s="32"/>
      <c r="E151" s="43"/>
      <c r="F151" s="32"/>
      <c r="G151" s="33"/>
    </row>
    <row r="152" spans="1:7" ht="13.5" x14ac:dyDescent="0.25">
      <c r="A152" s="42"/>
      <c r="C152" s="43"/>
      <c r="D152" s="32"/>
      <c r="E152" s="43"/>
      <c r="F152" s="32"/>
      <c r="G152" s="33"/>
    </row>
    <row r="153" spans="1:7" ht="13.5" x14ac:dyDescent="0.25">
      <c r="A153" s="42"/>
      <c r="C153" s="43"/>
      <c r="D153" s="32"/>
      <c r="E153" s="43"/>
      <c r="F153" s="32"/>
      <c r="G153" s="33"/>
    </row>
    <row r="154" spans="1:7" ht="13.5" x14ac:dyDescent="0.25">
      <c r="A154" s="42"/>
      <c r="C154" s="43"/>
      <c r="D154" s="32"/>
      <c r="E154" s="43"/>
      <c r="F154" s="32"/>
      <c r="G154" s="33"/>
    </row>
    <row r="155" spans="1:7" ht="13.5" x14ac:dyDescent="0.25">
      <c r="A155" s="42"/>
      <c r="C155" s="43"/>
      <c r="D155" s="32"/>
      <c r="E155" s="43"/>
      <c r="F155" s="32"/>
      <c r="G155" s="33"/>
    </row>
    <row r="156" spans="1:7" ht="13.5" x14ac:dyDescent="0.25">
      <c r="A156" s="42"/>
      <c r="C156" s="43"/>
      <c r="D156" s="32"/>
      <c r="E156" s="43"/>
      <c r="F156" s="32"/>
      <c r="G156" s="33"/>
    </row>
    <row r="157" spans="1:7" ht="13.5" x14ac:dyDescent="0.25">
      <c r="A157" s="42"/>
      <c r="C157" s="43"/>
      <c r="D157" s="32"/>
      <c r="E157" s="43"/>
      <c r="F157" s="32"/>
      <c r="G157" s="33"/>
    </row>
    <row r="158" spans="1:7" ht="13.5" x14ac:dyDescent="0.25">
      <c r="A158" s="42"/>
      <c r="C158" s="43"/>
      <c r="D158" s="32"/>
      <c r="E158" s="43"/>
      <c r="F158" s="32"/>
      <c r="G158" s="33"/>
    </row>
    <row r="159" spans="1:7" ht="13.5" x14ac:dyDescent="0.25">
      <c r="A159" s="42"/>
      <c r="C159" s="43"/>
      <c r="D159" s="32"/>
      <c r="E159" s="43"/>
      <c r="F159" s="32"/>
      <c r="G159" s="33"/>
    </row>
    <row r="160" spans="1:7" ht="13.5" x14ac:dyDescent="0.25">
      <c r="A160" s="42"/>
      <c r="C160" s="43"/>
      <c r="D160" s="32"/>
      <c r="E160" s="43"/>
      <c r="F160" s="32"/>
      <c r="G160" s="33"/>
    </row>
    <row r="161" spans="1:7" ht="13.5" x14ac:dyDescent="0.25">
      <c r="A161" s="42"/>
      <c r="C161" s="43"/>
      <c r="D161" s="32"/>
      <c r="E161" s="43"/>
      <c r="F161" s="32"/>
      <c r="G161" s="33"/>
    </row>
    <row r="162" spans="1:7" ht="13.5" x14ac:dyDescent="0.25">
      <c r="A162" s="42"/>
      <c r="C162" s="43"/>
      <c r="D162" s="32"/>
      <c r="E162" s="43"/>
      <c r="F162" s="32"/>
      <c r="G162" s="33"/>
    </row>
    <row r="163" spans="1:7" ht="13.5" x14ac:dyDescent="0.25">
      <c r="A163" s="42"/>
      <c r="C163" s="43"/>
      <c r="D163" s="32"/>
      <c r="E163" s="43"/>
      <c r="F163" s="32"/>
      <c r="G163" s="33"/>
    </row>
    <row r="164" spans="1:7" ht="13.5" x14ac:dyDescent="0.25">
      <c r="A164" s="42"/>
      <c r="C164" s="43"/>
      <c r="D164" s="32"/>
      <c r="E164" s="43"/>
      <c r="F164" s="32"/>
      <c r="G164" s="33"/>
    </row>
    <row r="165" spans="1:7" ht="13.5" x14ac:dyDescent="0.25">
      <c r="A165" s="42"/>
      <c r="C165" s="43"/>
      <c r="D165" s="32"/>
      <c r="E165" s="43"/>
      <c r="F165" s="32"/>
      <c r="G165" s="33"/>
    </row>
    <row r="166" spans="1:7" ht="13.5" x14ac:dyDescent="0.25">
      <c r="A166" s="42"/>
      <c r="C166" s="43"/>
      <c r="D166" s="32"/>
      <c r="E166" s="43"/>
      <c r="F166" s="32"/>
      <c r="G166" s="33"/>
    </row>
    <row r="167" spans="1:7" ht="13.5" x14ac:dyDescent="0.25">
      <c r="A167" s="42"/>
      <c r="C167" s="43"/>
      <c r="D167" s="32"/>
      <c r="E167" s="43"/>
      <c r="F167" s="32"/>
      <c r="G167" s="33"/>
    </row>
    <row r="168" spans="1:7" ht="13.5" x14ac:dyDescent="0.25">
      <c r="A168" s="42"/>
      <c r="C168" s="43"/>
      <c r="D168" s="32"/>
      <c r="E168" s="43"/>
      <c r="F168" s="32"/>
      <c r="G168" s="33"/>
    </row>
    <row r="169" spans="1:7" ht="13.5" x14ac:dyDescent="0.25">
      <c r="A169" s="42"/>
      <c r="C169" s="43"/>
      <c r="D169" s="32"/>
      <c r="E169" s="43"/>
      <c r="F169" s="32"/>
      <c r="G169" s="33"/>
    </row>
    <row r="170" spans="1:7" ht="13.5" x14ac:dyDescent="0.25">
      <c r="A170" s="42"/>
      <c r="C170" s="43"/>
      <c r="D170" s="32"/>
      <c r="E170" s="43"/>
      <c r="F170" s="32"/>
      <c r="G170" s="33"/>
    </row>
    <row r="171" spans="1:7" ht="13.5" x14ac:dyDescent="0.25">
      <c r="A171" s="42"/>
      <c r="C171" s="43"/>
      <c r="D171" s="32"/>
      <c r="E171" s="43"/>
      <c r="F171" s="32"/>
      <c r="G171" s="33"/>
    </row>
    <row r="172" spans="1:7" ht="13.5" x14ac:dyDescent="0.25">
      <c r="A172" s="42"/>
      <c r="C172" s="43"/>
      <c r="D172" s="32"/>
      <c r="E172" s="43"/>
      <c r="F172" s="32"/>
      <c r="G172" s="33"/>
    </row>
    <row r="173" spans="1:7" ht="13.5" x14ac:dyDescent="0.25">
      <c r="A173" s="42"/>
      <c r="C173" s="43"/>
      <c r="D173" s="32"/>
      <c r="E173" s="43"/>
      <c r="F173" s="32"/>
      <c r="G173" s="33"/>
    </row>
    <row r="174" spans="1:7" ht="13.5" x14ac:dyDescent="0.25">
      <c r="A174" s="42"/>
      <c r="C174" s="43"/>
      <c r="D174" s="32"/>
      <c r="E174" s="43"/>
      <c r="F174" s="32"/>
      <c r="G174" s="33"/>
    </row>
    <row r="175" spans="1:7" ht="13.5" x14ac:dyDescent="0.25">
      <c r="A175" s="42"/>
      <c r="C175" s="43"/>
      <c r="D175" s="32"/>
      <c r="E175" s="43"/>
      <c r="F175" s="32"/>
      <c r="G175" s="33"/>
    </row>
    <row r="176" spans="1:7" ht="13.5" x14ac:dyDescent="0.25">
      <c r="A176" s="42"/>
      <c r="C176" s="43"/>
      <c r="D176" s="32"/>
      <c r="E176" s="43"/>
      <c r="F176" s="32"/>
      <c r="G176" s="33"/>
    </row>
    <row r="177" spans="1:7" ht="13.5" x14ac:dyDescent="0.25">
      <c r="A177" s="42"/>
      <c r="C177" s="43"/>
      <c r="D177" s="32"/>
      <c r="E177" s="43"/>
      <c r="F177" s="32"/>
      <c r="G177" s="33"/>
    </row>
    <row r="178" spans="1:7" ht="13.5" x14ac:dyDescent="0.25">
      <c r="A178" s="42"/>
      <c r="C178" s="43"/>
      <c r="D178" s="32"/>
      <c r="E178" s="43"/>
      <c r="F178" s="32"/>
      <c r="G178" s="33"/>
    </row>
    <row r="179" spans="1:7" ht="13.5" x14ac:dyDescent="0.25">
      <c r="A179" s="42"/>
      <c r="C179" s="43"/>
      <c r="D179" s="32"/>
      <c r="E179" s="43"/>
      <c r="F179" s="32"/>
      <c r="G179" s="33"/>
    </row>
    <row r="180" spans="1:7" ht="13.5" x14ac:dyDescent="0.25">
      <c r="A180" s="42"/>
      <c r="C180" s="43"/>
      <c r="D180" s="32"/>
      <c r="E180" s="43"/>
      <c r="F180" s="32"/>
      <c r="G180" s="33"/>
    </row>
    <row r="181" spans="1:7" ht="13.5" x14ac:dyDescent="0.25">
      <c r="A181" s="42"/>
      <c r="C181" s="43"/>
      <c r="D181" s="32"/>
      <c r="E181" s="43"/>
      <c r="F181" s="32"/>
      <c r="G181" s="33"/>
    </row>
    <row r="182" spans="1:7" ht="13.5" x14ac:dyDescent="0.25">
      <c r="A182" s="42"/>
      <c r="C182" s="43"/>
      <c r="D182" s="32"/>
      <c r="E182" s="43"/>
      <c r="F182" s="32"/>
      <c r="G182" s="33"/>
    </row>
    <row r="183" spans="1:7" ht="13.5" x14ac:dyDescent="0.25">
      <c r="A183" s="42"/>
      <c r="C183" s="43"/>
      <c r="D183" s="32"/>
      <c r="E183" s="43"/>
      <c r="F183" s="32"/>
      <c r="G183" s="33"/>
    </row>
    <row r="184" spans="1:7" ht="13.5" x14ac:dyDescent="0.25">
      <c r="A184" s="42"/>
      <c r="C184" s="43"/>
      <c r="D184" s="32"/>
      <c r="E184" s="43"/>
      <c r="F184" s="32"/>
      <c r="G184" s="33"/>
    </row>
    <row r="185" spans="1:7" ht="13.5" x14ac:dyDescent="0.25">
      <c r="A185" s="42"/>
      <c r="C185" s="43"/>
      <c r="D185" s="32"/>
      <c r="E185" s="43"/>
      <c r="F185" s="32"/>
      <c r="G185" s="33"/>
    </row>
    <row r="186" spans="1:7" ht="13.5" x14ac:dyDescent="0.25">
      <c r="A186" s="42"/>
      <c r="C186" s="43"/>
      <c r="D186" s="32"/>
      <c r="E186" s="43"/>
      <c r="F186" s="32"/>
      <c r="G186" s="33"/>
    </row>
    <row r="187" spans="1:7" ht="13.5" x14ac:dyDescent="0.25">
      <c r="A187" s="42"/>
      <c r="C187" s="43"/>
      <c r="D187" s="32"/>
      <c r="E187" s="43"/>
      <c r="F187" s="32"/>
      <c r="G187" s="33"/>
    </row>
    <row r="188" spans="1:7" ht="13.5" x14ac:dyDescent="0.25">
      <c r="A188" s="42"/>
      <c r="C188" s="43"/>
      <c r="D188" s="32"/>
      <c r="E188" s="43"/>
      <c r="F188" s="32"/>
      <c r="G188" s="33"/>
    </row>
    <row r="189" spans="1:7" ht="13.5" x14ac:dyDescent="0.25">
      <c r="A189" s="42"/>
      <c r="C189" s="43"/>
      <c r="D189" s="32"/>
      <c r="E189" s="43"/>
      <c r="F189" s="32"/>
      <c r="G189" s="33"/>
    </row>
    <row r="190" spans="1:7" ht="13.5" x14ac:dyDescent="0.25">
      <c r="A190" s="42"/>
      <c r="C190" s="43"/>
      <c r="D190" s="32"/>
      <c r="E190" s="43"/>
      <c r="F190" s="32"/>
      <c r="G190" s="33"/>
    </row>
    <row r="191" spans="1:7" ht="13.5" x14ac:dyDescent="0.25">
      <c r="A191" s="42"/>
      <c r="C191" s="43"/>
      <c r="D191" s="32"/>
      <c r="E191" s="43"/>
      <c r="F191" s="32"/>
      <c r="G191" s="33"/>
    </row>
    <row r="192" spans="1:7" ht="13.5" x14ac:dyDescent="0.25">
      <c r="A192" s="42"/>
      <c r="C192" s="43"/>
      <c r="D192" s="32"/>
      <c r="E192" s="43"/>
      <c r="F192" s="32"/>
      <c r="G192" s="33"/>
    </row>
    <row r="193" spans="1:7" ht="13.5" x14ac:dyDescent="0.25">
      <c r="A193" s="42"/>
      <c r="C193" s="43"/>
      <c r="D193" s="32"/>
      <c r="E193" s="43"/>
      <c r="F193" s="32"/>
      <c r="G193" s="33"/>
    </row>
    <row r="194" spans="1:7" ht="13.5" x14ac:dyDescent="0.25">
      <c r="A194" s="42"/>
      <c r="C194" s="43"/>
      <c r="D194" s="32"/>
      <c r="E194" s="43"/>
      <c r="F194" s="32"/>
      <c r="G194" s="33"/>
    </row>
    <row r="195" spans="1:7" ht="13.5" x14ac:dyDescent="0.25">
      <c r="A195" s="42"/>
      <c r="C195" s="43"/>
      <c r="D195" s="32"/>
      <c r="E195" s="43"/>
      <c r="F195" s="32"/>
      <c r="G195" s="33"/>
    </row>
    <row r="196" spans="1:7" ht="13.5" x14ac:dyDescent="0.25">
      <c r="A196" s="42"/>
      <c r="C196" s="43"/>
      <c r="D196" s="32"/>
      <c r="E196" s="43"/>
      <c r="F196" s="32"/>
      <c r="G196" s="33"/>
    </row>
    <row r="197" spans="1:7" ht="13.5" x14ac:dyDescent="0.25">
      <c r="A197" s="42"/>
      <c r="C197" s="43"/>
      <c r="D197" s="32"/>
      <c r="E197" s="43"/>
      <c r="F197" s="32"/>
      <c r="G197" s="33"/>
    </row>
    <row r="198" spans="1:7" ht="13.5" x14ac:dyDescent="0.25">
      <c r="A198" s="42"/>
      <c r="C198" s="43"/>
      <c r="D198" s="32"/>
      <c r="E198" s="43"/>
      <c r="F198" s="32"/>
      <c r="G198" s="33"/>
    </row>
    <row r="199" spans="1:7" ht="13.5" x14ac:dyDescent="0.25">
      <c r="A199" s="42"/>
      <c r="C199" s="43"/>
      <c r="D199" s="32"/>
      <c r="E199" s="43"/>
      <c r="F199" s="32"/>
      <c r="G199" s="33"/>
    </row>
    <row r="200" spans="1:7" ht="13.5" x14ac:dyDescent="0.25">
      <c r="A200" s="42"/>
      <c r="C200" s="43"/>
      <c r="D200" s="32"/>
      <c r="E200" s="43"/>
      <c r="F200" s="32"/>
      <c r="G200" s="33"/>
    </row>
    <row r="201" spans="1:7" ht="13.5" x14ac:dyDescent="0.25">
      <c r="A201" s="42"/>
      <c r="C201" s="43"/>
      <c r="D201" s="32"/>
      <c r="E201" s="43"/>
      <c r="F201" s="32"/>
      <c r="G201" s="33"/>
    </row>
    <row r="202" spans="1:7" ht="13.5" x14ac:dyDescent="0.25">
      <c r="A202" s="42"/>
      <c r="C202" s="43"/>
      <c r="D202" s="32"/>
      <c r="E202" s="43"/>
      <c r="F202" s="32"/>
      <c r="G202" s="33"/>
    </row>
    <row r="203" spans="1:7" ht="13.5" x14ac:dyDescent="0.25">
      <c r="A203" s="42"/>
      <c r="C203" s="43"/>
      <c r="D203" s="32"/>
      <c r="E203" s="43"/>
      <c r="F203" s="32"/>
      <c r="G203" s="33"/>
    </row>
    <row r="204" spans="1:7" ht="13.5" x14ac:dyDescent="0.25">
      <c r="A204" s="42"/>
      <c r="C204" s="43"/>
      <c r="D204" s="32"/>
      <c r="E204" s="43"/>
      <c r="F204" s="32"/>
      <c r="G204" s="33"/>
    </row>
    <row r="205" spans="1:7" ht="13.5" x14ac:dyDescent="0.25">
      <c r="A205" s="42"/>
      <c r="C205" s="43"/>
      <c r="D205" s="32"/>
      <c r="E205" s="43"/>
      <c r="F205" s="32"/>
      <c r="G205" s="33"/>
    </row>
    <row r="206" spans="1:7" ht="13.5" x14ac:dyDescent="0.25">
      <c r="A206" s="42"/>
      <c r="C206" s="43"/>
      <c r="D206" s="32"/>
      <c r="E206" s="43"/>
      <c r="F206" s="32"/>
      <c r="G206" s="33"/>
    </row>
    <row r="207" spans="1:7" ht="13.5" x14ac:dyDescent="0.25">
      <c r="A207" s="42"/>
      <c r="C207" s="43"/>
      <c r="D207" s="32"/>
      <c r="E207" s="43"/>
      <c r="F207" s="32"/>
      <c r="G207" s="33"/>
    </row>
    <row r="208" spans="1:7" ht="13.5" x14ac:dyDescent="0.25">
      <c r="A208" s="42"/>
      <c r="C208" s="43"/>
      <c r="D208" s="32"/>
      <c r="E208" s="43"/>
      <c r="F208" s="32"/>
      <c r="G208" s="33"/>
    </row>
    <row r="209" spans="1:7" ht="13.5" x14ac:dyDescent="0.25">
      <c r="A209" s="42"/>
      <c r="C209" s="43"/>
      <c r="D209" s="32"/>
      <c r="E209" s="43"/>
      <c r="F209" s="32"/>
      <c r="G209" s="33"/>
    </row>
    <row r="210" spans="1:7" ht="13.5" x14ac:dyDescent="0.25">
      <c r="A210" s="42"/>
      <c r="C210" s="43"/>
      <c r="D210" s="32"/>
      <c r="E210" s="43"/>
      <c r="F210" s="32"/>
      <c r="G210" s="33"/>
    </row>
    <row r="211" spans="1:7" ht="13.5" x14ac:dyDescent="0.25">
      <c r="A211" s="42"/>
      <c r="C211" s="43"/>
      <c r="D211" s="32"/>
      <c r="E211" s="43"/>
      <c r="F211" s="32"/>
      <c r="G211" s="33"/>
    </row>
    <row r="212" spans="1:7" ht="13.5" x14ac:dyDescent="0.25">
      <c r="A212" s="42"/>
      <c r="C212" s="43"/>
      <c r="D212" s="32"/>
      <c r="E212" s="43"/>
      <c r="F212" s="32"/>
      <c r="G212" s="33"/>
    </row>
    <row r="213" spans="1:7" ht="13.5" x14ac:dyDescent="0.25">
      <c r="A213" s="42"/>
      <c r="C213" s="43"/>
      <c r="D213" s="32"/>
      <c r="E213" s="43"/>
      <c r="F213" s="32"/>
      <c r="G213" s="33"/>
    </row>
    <row r="214" spans="1:7" ht="13.5" x14ac:dyDescent="0.25">
      <c r="A214" s="42"/>
      <c r="C214" s="43"/>
      <c r="D214" s="32"/>
      <c r="E214" s="43"/>
      <c r="F214" s="32"/>
      <c r="G214" s="33"/>
    </row>
    <row r="215" spans="1:7" ht="13.5" x14ac:dyDescent="0.25">
      <c r="A215" s="42"/>
      <c r="C215" s="43"/>
      <c r="D215" s="32"/>
      <c r="E215" s="43"/>
      <c r="F215" s="32"/>
      <c r="G215" s="33"/>
    </row>
    <row r="216" spans="1:7" ht="13.5" x14ac:dyDescent="0.25">
      <c r="A216" s="42"/>
      <c r="C216" s="43"/>
      <c r="D216" s="32"/>
      <c r="E216" s="43"/>
      <c r="F216" s="32"/>
      <c r="G216" s="33"/>
    </row>
    <row r="217" spans="1:7" ht="13.5" x14ac:dyDescent="0.25">
      <c r="A217" s="42"/>
      <c r="C217" s="43"/>
      <c r="D217" s="32"/>
      <c r="E217" s="43"/>
      <c r="F217" s="32"/>
      <c r="G217" s="33"/>
    </row>
    <row r="218" spans="1:7" ht="13.5" x14ac:dyDescent="0.25">
      <c r="A218" s="42"/>
      <c r="C218" s="43"/>
      <c r="D218" s="32"/>
      <c r="E218" s="43"/>
      <c r="F218" s="32"/>
      <c r="G218" s="33"/>
    </row>
    <row r="219" spans="1:7" ht="13.5" x14ac:dyDescent="0.25">
      <c r="A219" s="42"/>
      <c r="C219" s="43"/>
      <c r="D219" s="32"/>
      <c r="E219" s="43"/>
      <c r="F219" s="32"/>
      <c r="G219" s="33"/>
    </row>
    <row r="220" spans="1:7" ht="13.5" x14ac:dyDescent="0.25">
      <c r="A220" s="42"/>
      <c r="C220" s="43"/>
      <c r="D220" s="32"/>
      <c r="E220" s="43"/>
      <c r="F220" s="32"/>
      <c r="G220" s="33"/>
    </row>
    <row r="221" spans="1:7" ht="13.5" x14ac:dyDescent="0.25">
      <c r="A221" s="42"/>
      <c r="C221" s="43"/>
      <c r="D221" s="32"/>
      <c r="E221" s="43"/>
      <c r="F221" s="32"/>
      <c r="G221" s="33"/>
    </row>
    <row r="222" spans="1:7" ht="13.5" x14ac:dyDescent="0.25">
      <c r="A222" s="42"/>
      <c r="C222" s="43"/>
      <c r="D222" s="32"/>
      <c r="E222" s="43"/>
      <c r="F222" s="32"/>
      <c r="G222" s="33"/>
    </row>
    <row r="223" spans="1:7" ht="13.5" x14ac:dyDescent="0.25">
      <c r="A223" s="42"/>
      <c r="C223" s="43"/>
      <c r="D223" s="32"/>
      <c r="E223" s="43"/>
      <c r="F223" s="32"/>
      <c r="G223" s="33"/>
    </row>
    <row r="224" spans="1:7" ht="13.5" x14ac:dyDescent="0.25">
      <c r="A224" s="42"/>
      <c r="C224" s="43"/>
      <c r="D224" s="32"/>
      <c r="E224" s="43"/>
      <c r="F224" s="32"/>
      <c r="G224" s="33"/>
    </row>
    <row r="225" spans="1:7" ht="13.5" x14ac:dyDescent="0.25">
      <c r="A225" s="42"/>
      <c r="C225" s="43"/>
      <c r="D225" s="32"/>
      <c r="E225" s="43"/>
      <c r="F225" s="32"/>
      <c r="G225" s="33"/>
    </row>
    <row r="226" spans="1:7" ht="13.5" x14ac:dyDescent="0.25">
      <c r="A226" s="42"/>
      <c r="C226" s="43"/>
      <c r="D226" s="32"/>
      <c r="E226" s="43"/>
      <c r="F226" s="32"/>
      <c r="G226" s="33"/>
    </row>
    <row r="227" spans="1:7" ht="13.5" x14ac:dyDescent="0.25">
      <c r="A227" s="42"/>
      <c r="C227" s="43"/>
      <c r="D227" s="32"/>
      <c r="E227" s="43"/>
      <c r="F227" s="32"/>
      <c r="G227" s="33"/>
    </row>
    <row r="228" spans="1:7" ht="13.5" x14ac:dyDescent="0.25">
      <c r="A228" s="42"/>
      <c r="C228" s="43"/>
      <c r="D228" s="32"/>
      <c r="E228" s="43"/>
      <c r="F228" s="32"/>
      <c r="G228" s="33"/>
    </row>
    <row r="229" spans="1:7" ht="13.5" x14ac:dyDescent="0.25">
      <c r="A229" s="42"/>
      <c r="C229" s="43"/>
      <c r="D229" s="32"/>
      <c r="E229" s="43"/>
      <c r="F229" s="32"/>
      <c r="G229" s="33"/>
    </row>
    <row r="230" spans="1:7" ht="13.5" x14ac:dyDescent="0.25">
      <c r="A230" s="42"/>
      <c r="C230" s="43"/>
      <c r="D230" s="32"/>
      <c r="E230" s="43"/>
      <c r="F230" s="32"/>
      <c r="G230" s="33"/>
    </row>
    <row r="231" spans="1:7" ht="13.5" x14ac:dyDescent="0.25">
      <c r="A231" s="42"/>
      <c r="C231" s="43"/>
      <c r="D231" s="32"/>
      <c r="E231" s="43"/>
      <c r="F231" s="32"/>
      <c r="G231" s="33"/>
    </row>
    <row r="232" spans="1:7" ht="13.5" x14ac:dyDescent="0.25">
      <c r="A232" s="42"/>
      <c r="C232" s="43"/>
      <c r="D232" s="32"/>
      <c r="E232" s="43"/>
      <c r="F232" s="32"/>
      <c r="G232" s="33"/>
    </row>
    <row r="233" spans="1:7" ht="13.5" x14ac:dyDescent="0.25">
      <c r="A233" s="42"/>
      <c r="C233" s="43"/>
      <c r="D233" s="32"/>
      <c r="E233" s="43"/>
      <c r="F233" s="32"/>
      <c r="G233" s="33"/>
    </row>
    <row r="234" spans="1:7" ht="13.5" x14ac:dyDescent="0.25">
      <c r="A234" s="42"/>
      <c r="C234" s="43"/>
      <c r="D234" s="32"/>
      <c r="E234" s="43"/>
      <c r="F234" s="32"/>
      <c r="G234" s="33"/>
    </row>
    <row r="235" spans="1:7" ht="13.5" x14ac:dyDescent="0.25">
      <c r="A235" s="42"/>
      <c r="C235" s="43"/>
      <c r="D235" s="32"/>
      <c r="E235" s="43"/>
      <c r="F235" s="32"/>
      <c r="G235" s="33"/>
    </row>
    <row r="236" spans="1:7" ht="13.5" x14ac:dyDescent="0.25">
      <c r="A236" s="42"/>
      <c r="C236" s="43"/>
      <c r="D236" s="32"/>
      <c r="E236" s="43"/>
      <c r="F236" s="32"/>
      <c r="G236" s="33"/>
    </row>
    <row r="237" spans="1:7" ht="13.5" x14ac:dyDescent="0.25">
      <c r="A237" s="42"/>
      <c r="C237" s="43"/>
      <c r="D237" s="32"/>
      <c r="E237" s="43"/>
      <c r="F237" s="32"/>
      <c r="G237" s="33"/>
    </row>
    <row r="238" spans="1:7" ht="13.5" x14ac:dyDescent="0.25">
      <c r="A238" s="42"/>
      <c r="C238" s="43"/>
      <c r="D238" s="32"/>
      <c r="E238" s="43"/>
      <c r="F238" s="32"/>
      <c r="G238" s="33"/>
    </row>
    <row r="239" spans="1:7" ht="13.5" x14ac:dyDescent="0.25">
      <c r="A239" s="42"/>
      <c r="C239" s="43"/>
      <c r="D239" s="32"/>
      <c r="E239" s="43"/>
      <c r="F239" s="32"/>
      <c r="G239" s="33"/>
    </row>
    <row r="240" spans="1:7" ht="13.5" x14ac:dyDescent="0.25">
      <c r="A240" s="42"/>
      <c r="C240" s="43"/>
      <c r="D240" s="32"/>
      <c r="E240" s="43"/>
      <c r="F240" s="32"/>
      <c r="G240" s="33"/>
    </row>
    <row r="241" spans="1:7" ht="13.5" x14ac:dyDescent="0.25">
      <c r="A241" s="42"/>
      <c r="C241" s="43"/>
      <c r="D241" s="32"/>
      <c r="E241" s="43"/>
      <c r="F241" s="32"/>
      <c r="G241" s="33"/>
    </row>
    <row r="242" spans="1:7" ht="13.5" x14ac:dyDescent="0.25">
      <c r="A242" s="42"/>
      <c r="C242" s="43"/>
      <c r="D242" s="32"/>
      <c r="E242" s="43"/>
      <c r="F242" s="32"/>
      <c r="G242" s="33"/>
    </row>
    <row r="243" spans="1:7" ht="13.5" x14ac:dyDescent="0.25">
      <c r="A243" s="42"/>
      <c r="C243" s="43"/>
      <c r="D243" s="32"/>
      <c r="E243" s="43"/>
      <c r="F243" s="32"/>
      <c r="G243" s="33"/>
    </row>
    <row r="244" spans="1:7" ht="13.5" x14ac:dyDescent="0.25">
      <c r="A244" s="42"/>
      <c r="C244" s="43"/>
      <c r="D244" s="32"/>
      <c r="E244" s="43"/>
      <c r="F244" s="32"/>
      <c r="G244" s="33"/>
    </row>
    <row r="245" spans="1:7" ht="13.5" x14ac:dyDescent="0.25">
      <c r="A245" s="42"/>
      <c r="C245" s="43"/>
      <c r="D245" s="32"/>
      <c r="E245" s="43"/>
      <c r="F245" s="32"/>
      <c r="G245" s="33"/>
    </row>
    <row r="246" spans="1:7" ht="13.5" x14ac:dyDescent="0.25">
      <c r="A246" s="42"/>
      <c r="C246" s="43"/>
      <c r="D246" s="32"/>
      <c r="E246" s="43"/>
      <c r="F246" s="32"/>
      <c r="G246" s="33"/>
    </row>
    <row r="247" spans="1:7" ht="13.5" x14ac:dyDescent="0.25">
      <c r="A247" s="42"/>
      <c r="C247" s="43"/>
      <c r="D247" s="32"/>
      <c r="E247" s="43"/>
      <c r="F247" s="32"/>
      <c r="G247" s="33"/>
    </row>
    <row r="248" spans="1:7" ht="13.5" x14ac:dyDescent="0.25">
      <c r="A248" s="42"/>
      <c r="C248" s="43"/>
      <c r="D248" s="32"/>
      <c r="E248" s="43"/>
      <c r="F248" s="32"/>
      <c r="G248" s="33"/>
    </row>
    <row r="249" spans="1:7" ht="13.5" x14ac:dyDescent="0.25">
      <c r="A249" s="42"/>
      <c r="C249" s="43"/>
      <c r="D249" s="32"/>
      <c r="E249" s="43"/>
      <c r="F249" s="32"/>
      <c r="G249" s="33"/>
    </row>
    <row r="250" spans="1:7" ht="13.5" x14ac:dyDescent="0.25">
      <c r="A250" s="42"/>
      <c r="C250" s="43"/>
      <c r="D250" s="32"/>
      <c r="E250" s="43"/>
      <c r="F250" s="32"/>
      <c r="G250" s="33"/>
    </row>
    <row r="251" spans="1:7" ht="13.5" x14ac:dyDescent="0.25">
      <c r="A251" s="42"/>
      <c r="C251" s="43"/>
      <c r="D251" s="32"/>
      <c r="E251" s="43"/>
      <c r="F251" s="32"/>
      <c r="G251" s="33"/>
    </row>
    <row r="252" spans="1:7" ht="13.5" x14ac:dyDescent="0.25">
      <c r="A252" s="42"/>
      <c r="C252" s="43"/>
      <c r="D252" s="32"/>
      <c r="E252" s="43"/>
      <c r="F252" s="32"/>
      <c r="G252" s="33"/>
    </row>
    <row r="253" spans="1:7" ht="13.5" x14ac:dyDescent="0.25">
      <c r="A253" s="42"/>
      <c r="C253" s="43"/>
      <c r="D253" s="32"/>
      <c r="E253" s="43"/>
      <c r="F253" s="32"/>
      <c r="G253" s="33"/>
    </row>
    <row r="254" spans="1:7" ht="13.5" x14ac:dyDescent="0.25">
      <c r="A254" s="42"/>
      <c r="C254" s="43"/>
      <c r="D254" s="32"/>
      <c r="E254" s="43"/>
      <c r="F254" s="32"/>
      <c r="G254" s="33"/>
    </row>
    <row r="255" spans="1:7" ht="13.5" x14ac:dyDescent="0.25">
      <c r="A255" s="42"/>
      <c r="C255" s="43"/>
      <c r="D255" s="32"/>
      <c r="E255" s="43"/>
      <c r="F255" s="32"/>
      <c r="G255" s="33"/>
    </row>
    <row r="256" spans="1:7" ht="13.5" x14ac:dyDescent="0.25">
      <c r="A256" s="42"/>
      <c r="C256" s="43"/>
      <c r="D256" s="32"/>
      <c r="E256" s="43"/>
      <c r="F256" s="32"/>
      <c r="G256" s="33"/>
    </row>
    <row r="257" spans="1:7" ht="13.5" x14ac:dyDescent="0.25">
      <c r="A257" s="42"/>
      <c r="C257" s="43"/>
      <c r="D257" s="32"/>
      <c r="E257" s="43"/>
      <c r="F257" s="32"/>
      <c r="G257" s="33"/>
    </row>
    <row r="258" spans="1:7" ht="13.5" x14ac:dyDescent="0.25">
      <c r="A258" s="42"/>
      <c r="C258" s="43"/>
      <c r="D258" s="32"/>
      <c r="E258" s="43"/>
      <c r="F258" s="32"/>
      <c r="G258" s="33"/>
    </row>
    <row r="259" spans="1:7" ht="13.5" x14ac:dyDescent="0.25">
      <c r="A259" s="42"/>
      <c r="C259" s="43"/>
      <c r="D259" s="32"/>
      <c r="E259" s="43"/>
      <c r="F259" s="32"/>
      <c r="G259" s="33"/>
    </row>
    <row r="260" spans="1:7" ht="13.5" x14ac:dyDescent="0.25">
      <c r="A260" s="42"/>
      <c r="C260" s="43"/>
      <c r="D260" s="32"/>
      <c r="E260" s="43"/>
      <c r="F260" s="32"/>
      <c r="G260" s="33"/>
    </row>
    <row r="261" spans="1:7" ht="13.5" x14ac:dyDescent="0.25">
      <c r="A261" s="42"/>
      <c r="C261" s="43"/>
      <c r="D261" s="32"/>
      <c r="E261" s="43"/>
      <c r="F261" s="32"/>
      <c r="G261" s="33"/>
    </row>
    <row r="262" spans="1:7" ht="13.5" x14ac:dyDescent="0.25">
      <c r="A262" s="42"/>
      <c r="C262" s="43"/>
      <c r="D262" s="32"/>
      <c r="E262" s="43"/>
      <c r="F262" s="32"/>
      <c r="G262" s="33"/>
    </row>
    <row r="263" spans="1:7" ht="13.5" x14ac:dyDescent="0.25">
      <c r="A263" s="42"/>
      <c r="C263" s="43"/>
      <c r="D263" s="32"/>
      <c r="E263" s="43"/>
      <c r="F263" s="32"/>
      <c r="G263" s="33"/>
    </row>
    <row r="264" spans="1:7" ht="13.5" x14ac:dyDescent="0.25">
      <c r="A264" s="42"/>
      <c r="C264" s="43"/>
      <c r="D264" s="32"/>
      <c r="E264" s="43"/>
      <c r="F264" s="32"/>
      <c r="G264" s="33"/>
    </row>
    <row r="265" spans="1:7" ht="13.5" x14ac:dyDescent="0.25">
      <c r="A265" s="42"/>
      <c r="C265" s="43"/>
      <c r="D265" s="32"/>
      <c r="E265" s="43"/>
      <c r="F265" s="32"/>
      <c r="G265" s="33"/>
    </row>
    <row r="266" spans="1:7" ht="13.5" x14ac:dyDescent="0.25">
      <c r="A266" s="42"/>
      <c r="C266" s="43"/>
      <c r="D266" s="32"/>
      <c r="E266" s="43"/>
      <c r="F266" s="32"/>
      <c r="G266" s="33"/>
    </row>
    <row r="267" spans="1:7" ht="13.5" x14ac:dyDescent="0.25">
      <c r="A267" s="42"/>
      <c r="C267" s="43"/>
      <c r="D267" s="32"/>
      <c r="E267" s="43"/>
      <c r="F267" s="32"/>
      <c r="G267" s="33"/>
    </row>
    <row r="268" spans="1:7" ht="13.5" x14ac:dyDescent="0.25">
      <c r="A268" s="42"/>
      <c r="C268" s="43"/>
      <c r="D268" s="32"/>
      <c r="E268" s="43"/>
      <c r="F268" s="32"/>
      <c r="G268" s="33"/>
    </row>
    <row r="269" spans="1:7" ht="13.5" x14ac:dyDescent="0.25">
      <c r="A269" s="42"/>
      <c r="C269" s="43"/>
      <c r="D269" s="32"/>
      <c r="E269" s="43"/>
      <c r="F269" s="32"/>
      <c r="G269" s="33"/>
    </row>
    <row r="270" spans="1:7" ht="13.5" x14ac:dyDescent="0.25">
      <c r="A270" s="42"/>
      <c r="C270" s="43"/>
      <c r="D270" s="32"/>
      <c r="E270" s="43"/>
      <c r="F270" s="32"/>
      <c r="G270" s="33"/>
    </row>
    <row r="271" spans="1:7" ht="13.5" x14ac:dyDescent="0.25">
      <c r="A271" s="42"/>
      <c r="C271" s="43"/>
      <c r="D271" s="32"/>
      <c r="E271" s="43"/>
      <c r="F271" s="32"/>
      <c r="G271" s="33"/>
    </row>
    <row r="272" spans="1:7" ht="13.5" x14ac:dyDescent="0.25">
      <c r="A272" s="42"/>
      <c r="C272" s="43"/>
      <c r="D272" s="32"/>
      <c r="E272" s="43"/>
      <c r="F272" s="32"/>
      <c r="G272" s="33"/>
    </row>
    <row r="273" spans="1:7" ht="13.5" x14ac:dyDescent="0.25">
      <c r="A273" s="42"/>
      <c r="C273" s="43"/>
      <c r="D273" s="32"/>
      <c r="E273" s="43"/>
      <c r="F273" s="32"/>
      <c r="G273" s="33"/>
    </row>
    <row r="274" spans="1:7" ht="13.5" x14ac:dyDescent="0.25">
      <c r="A274" s="42"/>
      <c r="C274" s="43"/>
      <c r="D274" s="32"/>
      <c r="E274" s="43"/>
      <c r="F274" s="32"/>
      <c r="G274" s="33"/>
    </row>
    <row r="275" spans="1:7" ht="13.5" x14ac:dyDescent="0.25">
      <c r="A275" s="42"/>
      <c r="C275" s="43"/>
      <c r="D275" s="32"/>
      <c r="E275" s="43"/>
      <c r="F275" s="32"/>
      <c r="G275" s="33"/>
    </row>
    <row r="276" spans="1:7" ht="13.5" x14ac:dyDescent="0.25">
      <c r="A276" s="42"/>
      <c r="C276" s="43"/>
      <c r="D276" s="32"/>
      <c r="E276" s="43"/>
      <c r="F276" s="32"/>
      <c r="G276" s="33"/>
    </row>
    <row r="277" spans="1:7" ht="13.5" x14ac:dyDescent="0.25">
      <c r="A277" s="42"/>
      <c r="C277" s="43"/>
      <c r="D277" s="32"/>
      <c r="E277" s="43"/>
      <c r="F277" s="32"/>
      <c r="G277" s="33"/>
    </row>
    <row r="278" spans="1:7" ht="13.5" x14ac:dyDescent="0.25">
      <c r="A278" s="42"/>
      <c r="C278" s="43"/>
      <c r="D278" s="32"/>
      <c r="E278" s="43"/>
      <c r="F278" s="32"/>
      <c r="G278" s="33"/>
    </row>
    <row r="279" spans="1:7" ht="13.5" x14ac:dyDescent="0.25">
      <c r="A279" s="42"/>
      <c r="C279" s="43"/>
      <c r="D279" s="32"/>
      <c r="E279" s="43"/>
      <c r="F279" s="32"/>
      <c r="G279" s="33"/>
    </row>
    <row r="280" spans="1:7" ht="13.5" x14ac:dyDescent="0.25">
      <c r="A280" s="42"/>
      <c r="C280" s="43"/>
      <c r="D280" s="32"/>
      <c r="E280" s="43"/>
      <c r="F280" s="32"/>
      <c r="G280" s="33"/>
    </row>
    <row r="281" spans="1:7" ht="13.5" x14ac:dyDescent="0.25">
      <c r="A281" s="42"/>
      <c r="C281" s="43"/>
      <c r="D281" s="32"/>
      <c r="E281" s="43"/>
      <c r="F281" s="32"/>
      <c r="G281" s="33"/>
    </row>
    <row r="282" spans="1:7" ht="13.5" x14ac:dyDescent="0.25">
      <c r="A282" s="42"/>
      <c r="C282" s="43"/>
      <c r="D282" s="32"/>
      <c r="E282" s="43"/>
      <c r="F282" s="32"/>
      <c r="G282" s="33"/>
    </row>
    <row r="283" spans="1:7" ht="13.5" x14ac:dyDescent="0.25">
      <c r="A283" s="42"/>
      <c r="C283" s="43"/>
      <c r="D283" s="32"/>
      <c r="E283" s="43"/>
      <c r="F283" s="32"/>
      <c r="G283" s="33"/>
    </row>
    <row r="284" spans="1:7" ht="13.5" x14ac:dyDescent="0.25">
      <c r="A284" s="42"/>
      <c r="C284" s="43"/>
      <c r="D284" s="32"/>
      <c r="E284" s="43"/>
      <c r="F284" s="32"/>
      <c r="G284" s="33"/>
    </row>
    <row r="285" spans="1:7" ht="13.5" x14ac:dyDescent="0.25">
      <c r="A285" s="42"/>
      <c r="C285" s="43"/>
      <c r="D285" s="32"/>
      <c r="E285" s="43"/>
      <c r="F285" s="32"/>
      <c r="G285" s="33"/>
    </row>
    <row r="286" spans="1:7" ht="13.5" x14ac:dyDescent="0.25">
      <c r="A286" s="42"/>
      <c r="C286" s="43"/>
      <c r="D286" s="32"/>
      <c r="E286" s="43"/>
      <c r="F286" s="32"/>
      <c r="G286" s="33"/>
    </row>
    <row r="287" spans="1:7" ht="13.5" x14ac:dyDescent="0.25">
      <c r="A287" s="42"/>
      <c r="C287" s="43"/>
      <c r="D287" s="32"/>
      <c r="E287" s="43"/>
      <c r="F287" s="32"/>
      <c r="G287" s="33"/>
    </row>
    <row r="288" spans="1:7" ht="13.5" x14ac:dyDescent="0.25">
      <c r="A288" s="42"/>
      <c r="C288" s="43"/>
      <c r="D288" s="32"/>
      <c r="E288" s="43"/>
      <c r="F288" s="32"/>
      <c r="G288" s="33"/>
    </row>
    <row r="289" spans="1:7" ht="13.5" x14ac:dyDescent="0.25">
      <c r="A289" s="42"/>
      <c r="C289" s="43"/>
      <c r="D289" s="32"/>
      <c r="E289" s="43"/>
      <c r="F289" s="32"/>
      <c r="G289" s="33"/>
    </row>
    <row r="290" spans="1:7" ht="13.5" x14ac:dyDescent="0.25">
      <c r="A290" s="42"/>
      <c r="C290" s="43"/>
      <c r="D290" s="32"/>
      <c r="E290" s="43"/>
      <c r="F290" s="32"/>
      <c r="G290" s="33"/>
    </row>
    <row r="291" spans="1:7" ht="13.5" x14ac:dyDescent="0.25">
      <c r="A291" s="42"/>
      <c r="C291" s="43"/>
      <c r="D291" s="32"/>
      <c r="E291" s="43"/>
      <c r="F291" s="32"/>
      <c r="G291" s="33"/>
    </row>
    <row r="292" spans="1:7" ht="13.5" x14ac:dyDescent="0.25">
      <c r="A292" s="42"/>
      <c r="C292" s="43"/>
      <c r="D292" s="32"/>
      <c r="E292" s="43"/>
      <c r="F292" s="32"/>
      <c r="G292" s="33"/>
    </row>
    <row r="293" spans="1:7" ht="13.5" x14ac:dyDescent="0.25">
      <c r="A293" s="42"/>
      <c r="C293" s="43"/>
      <c r="D293" s="32"/>
      <c r="E293" s="43"/>
      <c r="F293" s="32"/>
      <c r="G293" s="33"/>
    </row>
    <row r="294" spans="1:7" ht="13.5" x14ac:dyDescent="0.25">
      <c r="A294" s="42"/>
      <c r="C294" s="43"/>
      <c r="D294" s="32"/>
      <c r="E294" s="43"/>
      <c r="F294" s="32"/>
      <c r="G294" s="33"/>
    </row>
    <row r="295" spans="1:7" ht="13.5" x14ac:dyDescent="0.25">
      <c r="A295" s="42"/>
      <c r="C295" s="43"/>
      <c r="D295" s="32"/>
      <c r="E295" s="43"/>
      <c r="F295" s="32"/>
      <c r="G295" s="33"/>
    </row>
    <row r="296" spans="1:7" ht="13.5" x14ac:dyDescent="0.25">
      <c r="A296" s="42"/>
      <c r="C296" s="43"/>
      <c r="D296" s="32"/>
      <c r="E296" s="43"/>
      <c r="F296" s="32"/>
      <c r="G296" s="33"/>
    </row>
    <row r="297" spans="1:7" ht="13.5" x14ac:dyDescent="0.25">
      <c r="A297" s="42"/>
      <c r="C297" s="43"/>
      <c r="D297" s="32"/>
      <c r="E297" s="43"/>
      <c r="F297" s="32"/>
      <c r="G297" s="33"/>
    </row>
    <row r="298" spans="1:7" ht="13.5" x14ac:dyDescent="0.25">
      <c r="A298" s="42"/>
      <c r="C298" s="43"/>
      <c r="D298" s="32"/>
      <c r="E298" s="43"/>
      <c r="F298" s="32"/>
      <c r="G298" s="33"/>
    </row>
    <row r="299" spans="1:7" ht="13.5" x14ac:dyDescent="0.25">
      <c r="A299" s="42"/>
      <c r="C299" s="43"/>
      <c r="D299" s="32"/>
      <c r="E299" s="43"/>
      <c r="F299" s="32"/>
      <c r="G299" s="33"/>
    </row>
    <row r="300" spans="1:7" ht="13.5" x14ac:dyDescent="0.25">
      <c r="A300" s="42"/>
      <c r="C300" s="43"/>
      <c r="D300" s="32"/>
      <c r="E300" s="43"/>
      <c r="F300" s="32"/>
      <c r="G300" s="33"/>
    </row>
    <row r="301" spans="1:7" ht="13.5" x14ac:dyDescent="0.25">
      <c r="A301" s="42"/>
      <c r="C301" s="43"/>
      <c r="D301" s="32"/>
      <c r="E301" s="43"/>
      <c r="F301" s="32"/>
      <c r="G301" s="33"/>
    </row>
    <row r="302" spans="1:7" ht="13.5" x14ac:dyDescent="0.25">
      <c r="A302" s="42"/>
      <c r="C302" s="43"/>
      <c r="D302" s="32"/>
      <c r="E302" s="43"/>
      <c r="F302" s="32"/>
      <c r="G302" s="33"/>
    </row>
    <row r="303" spans="1:7" ht="13.5" x14ac:dyDescent="0.25">
      <c r="A303" s="42"/>
      <c r="C303" s="43"/>
      <c r="D303" s="32"/>
      <c r="E303" s="43"/>
      <c r="F303" s="32"/>
      <c r="G303" s="33"/>
    </row>
    <row r="304" spans="1:7" ht="13.5" x14ac:dyDescent="0.25">
      <c r="A304" s="42"/>
      <c r="C304" s="43"/>
      <c r="D304" s="32"/>
      <c r="E304" s="43"/>
      <c r="F304" s="32"/>
      <c r="G304" s="33"/>
    </row>
    <row r="305" spans="1:7" ht="13.5" x14ac:dyDescent="0.25">
      <c r="A305" s="42"/>
      <c r="C305" s="43"/>
      <c r="D305" s="32"/>
      <c r="E305" s="43"/>
      <c r="F305" s="32"/>
      <c r="G305" s="33"/>
    </row>
    <row r="306" spans="1:7" ht="13.5" x14ac:dyDescent="0.25">
      <c r="A306" s="42"/>
      <c r="C306" s="43"/>
      <c r="D306" s="32"/>
      <c r="E306" s="43"/>
      <c r="F306" s="32"/>
      <c r="G306" s="33"/>
    </row>
    <row r="307" spans="1:7" ht="13.5" x14ac:dyDescent="0.25">
      <c r="A307" s="42"/>
      <c r="C307" s="43"/>
      <c r="D307" s="32"/>
      <c r="E307" s="43"/>
      <c r="F307" s="32"/>
      <c r="G307" s="33"/>
    </row>
    <row r="308" spans="1:7" ht="13.5" x14ac:dyDescent="0.25">
      <c r="A308" s="42"/>
      <c r="C308" s="43"/>
      <c r="D308" s="32"/>
      <c r="E308" s="43"/>
      <c r="F308" s="32"/>
      <c r="G308" s="33"/>
    </row>
    <row r="309" spans="1:7" ht="13.5" x14ac:dyDescent="0.25">
      <c r="A309" s="42"/>
      <c r="C309" s="43"/>
      <c r="D309" s="32"/>
      <c r="E309" s="43"/>
      <c r="F309" s="32"/>
      <c r="G309" s="33"/>
    </row>
    <row r="310" spans="1:7" ht="13.5" x14ac:dyDescent="0.25">
      <c r="A310" s="42"/>
      <c r="C310" s="43"/>
      <c r="D310" s="32"/>
      <c r="E310" s="43"/>
      <c r="F310" s="32"/>
      <c r="G310" s="33"/>
    </row>
    <row r="311" spans="1:7" ht="13.5" x14ac:dyDescent="0.25">
      <c r="A311" s="42"/>
      <c r="C311" s="43"/>
      <c r="D311" s="32"/>
      <c r="E311" s="43"/>
      <c r="F311" s="32"/>
      <c r="G311" s="33"/>
    </row>
    <row r="312" spans="1:7" ht="13.5" x14ac:dyDescent="0.25">
      <c r="A312" s="42"/>
      <c r="C312" s="43"/>
      <c r="D312" s="32"/>
      <c r="E312" s="43"/>
      <c r="F312" s="32"/>
      <c r="G312" s="33"/>
    </row>
    <row r="313" spans="1:7" ht="13.5" x14ac:dyDescent="0.25">
      <c r="A313" s="42"/>
      <c r="C313" s="43"/>
      <c r="D313" s="32"/>
      <c r="E313" s="43"/>
      <c r="F313" s="32"/>
      <c r="G313" s="33"/>
    </row>
    <row r="314" spans="1:7" ht="13.5" x14ac:dyDescent="0.25">
      <c r="A314" s="42"/>
      <c r="C314" s="43"/>
      <c r="D314" s="32"/>
      <c r="E314" s="43"/>
      <c r="F314" s="32"/>
      <c r="G314" s="33"/>
    </row>
    <row r="315" spans="1:7" ht="13.5" x14ac:dyDescent="0.25">
      <c r="A315" s="42"/>
      <c r="C315" s="43"/>
      <c r="D315" s="32"/>
      <c r="E315" s="43"/>
      <c r="F315" s="32"/>
      <c r="G315" s="33"/>
    </row>
    <row r="316" spans="1:7" ht="13.5" x14ac:dyDescent="0.25">
      <c r="A316" s="42"/>
      <c r="C316" s="43"/>
      <c r="D316" s="32"/>
      <c r="E316" s="43"/>
      <c r="F316" s="32"/>
      <c r="G316" s="33"/>
    </row>
    <row r="317" spans="1:7" ht="13.5" x14ac:dyDescent="0.25">
      <c r="A317" s="42"/>
      <c r="C317" s="43"/>
      <c r="D317" s="32"/>
      <c r="E317" s="43"/>
      <c r="F317" s="32"/>
      <c r="G317" s="33"/>
    </row>
    <row r="318" spans="1:7" ht="13.5" x14ac:dyDescent="0.25">
      <c r="A318" s="42"/>
      <c r="C318" s="43"/>
      <c r="D318" s="32"/>
      <c r="E318" s="43"/>
      <c r="F318" s="32"/>
      <c r="G318" s="33"/>
    </row>
    <row r="319" spans="1:7" ht="13.5" x14ac:dyDescent="0.25">
      <c r="A319" s="42"/>
      <c r="C319" s="43"/>
      <c r="D319" s="32"/>
      <c r="E319" s="43"/>
      <c r="F319" s="32"/>
      <c r="G319" s="33"/>
    </row>
    <row r="320" spans="1:7" ht="13.5" x14ac:dyDescent="0.25">
      <c r="A320" s="42"/>
      <c r="C320" s="43"/>
      <c r="D320" s="32"/>
      <c r="E320" s="43"/>
      <c r="F320" s="32"/>
      <c r="G320" s="33"/>
    </row>
    <row r="321" spans="1:7" ht="13.5" x14ac:dyDescent="0.25">
      <c r="A321" s="42"/>
      <c r="C321" s="43"/>
      <c r="D321" s="32"/>
      <c r="E321" s="43"/>
      <c r="F321" s="32"/>
      <c r="G321" s="33"/>
    </row>
    <row r="322" spans="1:7" ht="13.5" x14ac:dyDescent="0.25">
      <c r="A322" s="42"/>
      <c r="C322" s="43"/>
      <c r="D322" s="32"/>
      <c r="E322" s="43"/>
      <c r="F322" s="32"/>
      <c r="G322" s="33"/>
    </row>
    <row r="323" spans="1:7" ht="13.5" x14ac:dyDescent="0.25">
      <c r="A323" s="42"/>
      <c r="C323" s="43"/>
      <c r="D323" s="32"/>
      <c r="E323" s="43"/>
      <c r="F323" s="32"/>
      <c r="G323" s="33"/>
    </row>
    <row r="324" spans="1:7" ht="13.5" x14ac:dyDescent="0.25">
      <c r="A324" s="42"/>
      <c r="C324" s="43"/>
      <c r="D324" s="32"/>
      <c r="E324" s="43"/>
      <c r="F324" s="32"/>
      <c r="G324" s="33"/>
    </row>
    <row r="325" spans="1:7" ht="13.5" x14ac:dyDescent="0.25">
      <c r="A325" s="42"/>
      <c r="C325" s="43"/>
      <c r="D325" s="32"/>
      <c r="E325" s="43"/>
      <c r="F325" s="32"/>
      <c r="G325" s="33"/>
    </row>
    <row r="326" spans="1:7" ht="13.5" x14ac:dyDescent="0.25">
      <c r="A326" s="42"/>
      <c r="C326" s="43"/>
      <c r="D326" s="32"/>
      <c r="E326" s="43"/>
      <c r="F326" s="32"/>
      <c r="G326" s="33"/>
    </row>
    <row r="327" spans="1:7" ht="13.5" x14ac:dyDescent="0.25">
      <c r="A327" s="42"/>
      <c r="C327" s="43"/>
      <c r="D327" s="32"/>
      <c r="E327" s="43"/>
      <c r="F327" s="32"/>
      <c r="G327" s="33"/>
    </row>
    <row r="328" spans="1:7" ht="13.5" x14ac:dyDescent="0.25">
      <c r="A328" s="42"/>
      <c r="C328" s="43"/>
      <c r="D328" s="32"/>
      <c r="E328" s="43"/>
      <c r="F328" s="32"/>
      <c r="G328" s="33"/>
    </row>
    <row r="329" spans="1:7" ht="13.5" x14ac:dyDescent="0.25">
      <c r="A329" s="42"/>
      <c r="C329" s="43"/>
      <c r="D329" s="32"/>
      <c r="E329" s="43"/>
      <c r="F329" s="32"/>
      <c r="G329" s="33"/>
    </row>
    <row r="330" spans="1:7" ht="13.5" x14ac:dyDescent="0.25">
      <c r="A330" s="42"/>
      <c r="C330" s="43"/>
      <c r="D330" s="32"/>
      <c r="E330" s="43"/>
      <c r="F330" s="32"/>
      <c r="G330" s="33"/>
    </row>
    <row r="331" spans="1:7" ht="13.5" x14ac:dyDescent="0.25">
      <c r="A331" s="42"/>
      <c r="C331" s="43"/>
      <c r="D331" s="32"/>
      <c r="E331" s="43"/>
      <c r="F331" s="32"/>
      <c r="G331" s="33"/>
    </row>
    <row r="332" spans="1:7" ht="13.5" x14ac:dyDescent="0.25">
      <c r="A332" s="42"/>
      <c r="C332" s="43"/>
      <c r="D332" s="32"/>
      <c r="E332" s="43"/>
      <c r="F332" s="32"/>
      <c r="G332" s="33"/>
    </row>
    <row r="333" spans="1:7" ht="13.5" x14ac:dyDescent="0.25">
      <c r="A333" s="42"/>
      <c r="C333" s="43"/>
      <c r="D333" s="32"/>
      <c r="E333" s="43"/>
      <c r="F333" s="32"/>
      <c r="G333" s="33"/>
    </row>
    <row r="334" spans="1:7" ht="13.5" x14ac:dyDescent="0.25">
      <c r="A334" s="42"/>
      <c r="C334" s="43"/>
      <c r="D334" s="32"/>
      <c r="E334" s="43"/>
      <c r="F334" s="32"/>
      <c r="G334" s="33"/>
    </row>
    <row r="335" spans="1:7" ht="13.5" x14ac:dyDescent="0.25">
      <c r="A335" s="42"/>
      <c r="C335" s="43"/>
      <c r="D335" s="32"/>
      <c r="E335" s="43"/>
      <c r="F335" s="32"/>
      <c r="G335" s="33"/>
    </row>
    <row r="336" spans="1:7" ht="13.5" x14ac:dyDescent="0.25">
      <c r="A336" s="42"/>
      <c r="C336" s="43"/>
      <c r="D336" s="32"/>
      <c r="E336" s="43"/>
      <c r="F336" s="32"/>
      <c r="G336" s="33"/>
    </row>
    <row r="337" spans="1:7" ht="13.5" x14ac:dyDescent="0.25">
      <c r="A337" s="42"/>
      <c r="C337" s="43"/>
      <c r="D337" s="32"/>
      <c r="E337" s="43"/>
      <c r="F337" s="32"/>
      <c r="G337" s="33"/>
    </row>
    <row r="338" spans="1:7" ht="13.5" x14ac:dyDescent="0.25">
      <c r="A338" s="42"/>
      <c r="C338" s="43"/>
      <c r="D338" s="32"/>
      <c r="E338" s="43"/>
      <c r="F338" s="32"/>
      <c r="G338" s="33"/>
    </row>
    <row r="339" spans="1:7" ht="13.5" x14ac:dyDescent="0.25">
      <c r="A339" s="42"/>
      <c r="C339" s="43"/>
      <c r="D339" s="32"/>
      <c r="E339" s="43"/>
      <c r="F339" s="32"/>
      <c r="G339" s="33"/>
    </row>
    <row r="340" spans="1:7" ht="13.5" x14ac:dyDescent="0.25">
      <c r="A340" s="42"/>
      <c r="C340" s="43"/>
      <c r="D340" s="32"/>
      <c r="E340" s="43"/>
      <c r="F340" s="32"/>
      <c r="G340" s="33"/>
    </row>
    <row r="341" spans="1:7" ht="13.5" x14ac:dyDescent="0.25">
      <c r="A341" s="42"/>
      <c r="C341" s="43"/>
      <c r="D341" s="32"/>
      <c r="E341" s="43"/>
      <c r="F341" s="32"/>
      <c r="G341" s="33"/>
    </row>
    <row r="342" spans="1:7" ht="13.5" x14ac:dyDescent="0.25">
      <c r="A342" s="42"/>
      <c r="C342" s="43"/>
      <c r="D342" s="32"/>
      <c r="E342" s="43"/>
      <c r="F342" s="32"/>
      <c r="G342" s="33"/>
    </row>
    <row r="343" spans="1:7" ht="13.5" x14ac:dyDescent="0.25">
      <c r="A343" s="42"/>
      <c r="C343" s="43"/>
      <c r="D343" s="32"/>
      <c r="E343" s="43"/>
      <c r="F343" s="32"/>
      <c r="G343" s="33"/>
    </row>
    <row r="344" spans="1:7" ht="13.5" x14ac:dyDescent="0.25">
      <c r="A344" s="42"/>
      <c r="C344" s="43"/>
      <c r="D344" s="32"/>
      <c r="E344" s="43"/>
      <c r="F344" s="32"/>
      <c r="G344" s="33"/>
    </row>
    <row r="345" spans="1:7" ht="13.5" x14ac:dyDescent="0.25">
      <c r="A345" s="42"/>
      <c r="C345" s="43"/>
      <c r="D345" s="32"/>
      <c r="E345" s="43"/>
      <c r="F345" s="32"/>
      <c r="G345" s="33"/>
    </row>
    <row r="346" spans="1:7" ht="13.5" x14ac:dyDescent="0.25">
      <c r="A346" s="42"/>
      <c r="C346" s="43"/>
      <c r="D346" s="32"/>
      <c r="E346" s="43"/>
      <c r="F346" s="32"/>
      <c r="G346" s="33"/>
    </row>
    <row r="347" spans="1:7" ht="13.5" x14ac:dyDescent="0.25">
      <c r="A347" s="42"/>
      <c r="C347" s="43"/>
      <c r="D347" s="32"/>
      <c r="E347" s="43"/>
      <c r="F347" s="32"/>
      <c r="G347" s="33"/>
    </row>
    <row r="348" spans="1:7" ht="13.5" x14ac:dyDescent="0.25">
      <c r="A348" s="42"/>
      <c r="C348" s="43"/>
      <c r="D348" s="32"/>
      <c r="E348" s="43"/>
      <c r="F348" s="32"/>
      <c r="G348" s="33"/>
    </row>
    <row r="349" spans="1:7" ht="13.5" x14ac:dyDescent="0.25">
      <c r="A349" s="42"/>
      <c r="C349" s="43"/>
      <c r="D349" s="32"/>
      <c r="E349" s="43"/>
      <c r="F349" s="32"/>
      <c r="G349" s="33"/>
    </row>
    <row r="350" spans="1:7" ht="13.5" x14ac:dyDescent="0.25">
      <c r="A350" s="42"/>
      <c r="C350" s="43"/>
      <c r="D350" s="32"/>
      <c r="E350" s="43"/>
      <c r="F350" s="32"/>
      <c r="G350" s="33"/>
    </row>
    <row r="351" spans="1:7" ht="13.5" x14ac:dyDescent="0.25">
      <c r="A351" s="42"/>
      <c r="C351" s="43"/>
      <c r="D351" s="32"/>
      <c r="E351" s="43"/>
      <c r="F351" s="32"/>
      <c r="G351" s="33"/>
    </row>
    <row r="352" spans="1:7" ht="13.5" x14ac:dyDescent="0.25">
      <c r="A352" s="42"/>
      <c r="C352" s="43"/>
      <c r="D352" s="32"/>
      <c r="E352" s="43"/>
      <c r="F352" s="32"/>
      <c r="G352" s="33"/>
    </row>
    <row r="353" spans="1:7" ht="13.5" x14ac:dyDescent="0.25">
      <c r="A353" s="42"/>
      <c r="C353" s="43"/>
      <c r="D353" s="32"/>
      <c r="E353" s="43"/>
      <c r="F353" s="32"/>
      <c r="G353" s="33"/>
    </row>
    <row r="354" spans="1:7" ht="13.5" x14ac:dyDescent="0.25">
      <c r="A354" s="42"/>
      <c r="C354" s="43"/>
      <c r="D354" s="32"/>
      <c r="E354" s="43"/>
      <c r="F354" s="32"/>
      <c r="G354" s="33"/>
    </row>
    <row r="355" spans="1:7" ht="13.5" x14ac:dyDescent="0.25">
      <c r="A355" s="42"/>
      <c r="C355" s="43"/>
      <c r="D355" s="32"/>
      <c r="E355" s="43"/>
      <c r="F355" s="32"/>
      <c r="G355" s="33"/>
    </row>
    <row r="356" spans="1:7" ht="13.5" x14ac:dyDescent="0.25">
      <c r="A356" s="42"/>
      <c r="C356" s="43"/>
      <c r="D356" s="32"/>
      <c r="E356" s="43"/>
      <c r="F356" s="32"/>
      <c r="G356" s="33"/>
    </row>
    <row r="357" spans="1:7" ht="13.5" x14ac:dyDescent="0.25">
      <c r="A357" s="42"/>
      <c r="C357" s="43"/>
      <c r="D357" s="32"/>
      <c r="E357" s="43"/>
      <c r="F357" s="32"/>
      <c r="G357" s="33"/>
    </row>
    <row r="358" spans="1:7" ht="13.5" x14ac:dyDescent="0.25">
      <c r="A358" s="42"/>
      <c r="C358" s="43"/>
      <c r="D358" s="32"/>
      <c r="E358" s="43"/>
      <c r="F358" s="32"/>
      <c r="G358" s="33"/>
    </row>
    <row r="359" spans="1:7" ht="13.5" x14ac:dyDescent="0.25">
      <c r="A359" s="42"/>
      <c r="C359" s="43"/>
      <c r="D359" s="32"/>
      <c r="E359" s="43"/>
      <c r="F359" s="32"/>
      <c r="G359" s="33"/>
    </row>
    <row r="360" spans="1:7" ht="13.5" x14ac:dyDescent="0.25">
      <c r="A360" s="42"/>
      <c r="C360" s="43"/>
      <c r="D360" s="32"/>
      <c r="E360" s="43"/>
      <c r="F360" s="32"/>
      <c r="G360" s="33"/>
    </row>
    <row r="361" spans="1:7" ht="13.5" x14ac:dyDescent="0.25">
      <c r="A361" s="42"/>
      <c r="C361" s="43"/>
      <c r="D361" s="32"/>
      <c r="E361" s="43"/>
      <c r="F361" s="32"/>
      <c r="G361" s="33"/>
    </row>
    <row r="362" spans="1:7" ht="13.5" x14ac:dyDescent="0.25">
      <c r="A362" s="42"/>
      <c r="C362" s="43"/>
      <c r="D362" s="32"/>
      <c r="E362" s="43"/>
      <c r="F362" s="32"/>
      <c r="G362" s="33"/>
    </row>
    <row r="363" spans="1:7" ht="13.5" x14ac:dyDescent="0.25">
      <c r="A363" s="42"/>
      <c r="C363" s="43"/>
      <c r="D363" s="32"/>
      <c r="E363" s="43"/>
      <c r="F363" s="32"/>
      <c r="G363" s="33"/>
    </row>
    <row r="364" spans="1:7" ht="13.5" x14ac:dyDescent="0.25">
      <c r="A364" s="42"/>
      <c r="C364" s="43"/>
      <c r="D364" s="32"/>
      <c r="E364" s="43"/>
      <c r="F364" s="32"/>
      <c r="G364" s="33"/>
    </row>
    <row r="365" spans="1:7" ht="13.5" x14ac:dyDescent="0.25">
      <c r="A365" s="42"/>
      <c r="C365" s="43"/>
      <c r="D365" s="32"/>
      <c r="E365" s="43"/>
      <c r="F365" s="32"/>
      <c r="G365" s="33"/>
    </row>
    <row r="366" spans="1:7" ht="13.5" x14ac:dyDescent="0.25">
      <c r="A366" s="42"/>
      <c r="C366" s="43"/>
      <c r="D366" s="32"/>
      <c r="E366" s="43"/>
      <c r="F366" s="32"/>
      <c r="G366" s="33"/>
    </row>
    <row r="367" spans="1:7" ht="13.5" x14ac:dyDescent="0.25">
      <c r="A367" s="42"/>
      <c r="C367" s="43"/>
      <c r="D367" s="32"/>
      <c r="E367" s="43"/>
      <c r="F367" s="32"/>
      <c r="G367" s="33"/>
    </row>
    <row r="368" spans="1:7" ht="13.5" x14ac:dyDescent="0.25">
      <c r="A368" s="42"/>
      <c r="C368" s="43"/>
      <c r="D368" s="32"/>
      <c r="E368" s="43"/>
      <c r="F368" s="32"/>
      <c r="G368" s="33"/>
    </row>
    <row r="369" spans="1:7" ht="13.5" x14ac:dyDescent="0.25">
      <c r="A369" s="42"/>
      <c r="C369" s="43"/>
      <c r="D369" s="32"/>
      <c r="E369" s="43"/>
      <c r="F369" s="32"/>
      <c r="G369" s="33"/>
    </row>
    <row r="370" spans="1:7" ht="13.5" x14ac:dyDescent="0.25">
      <c r="A370" s="42"/>
      <c r="C370" s="43"/>
      <c r="D370" s="32"/>
      <c r="E370" s="43"/>
      <c r="F370" s="32"/>
      <c r="G370" s="33"/>
    </row>
    <row r="371" spans="1:7" ht="13.5" x14ac:dyDescent="0.25">
      <c r="A371" s="42"/>
      <c r="C371" s="43"/>
      <c r="D371" s="32"/>
      <c r="E371" s="43"/>
      <c r="F371" s="32"/>
      <c r="G371" s="33"/>
    </row>
    <row r="372" spans="1:7" ht="13.5" x14ac:dyDescent="0.25">
      <c r="A372" s="42"/>
      <c r="C372" s="43"/>
      <c r="D372" s="32"/>
      <c r="E372" s="43"/>
      <c r="F372" s="32"/>
      <c r="G372" s="33"/>
    </row>
    <row r="373" spans="1:7" ht="13.5" x14ac:dyDescent="0.25">
      <c r="A373" s="42"/>
      <c r="C373" s="43"/>
      <c r="D373" s="32"/>
      <c r="E373" s="43"/>
      <c r="F373" s="32"/>
      <c r="G373" s="33"/>
    </row>
    <row r="374" spans="1:7" ht="13.5" x14ac:dyDescent="0.25">
      <c r="A374" s="42"/>
      <c r="C374" s="43"/>
      <c r="D374" s="32"/>
      <c r="E374" s="43"/>
      <c r="F374" s="32"/>
      <c r="G374" s="33"/>
    </row>
    <row r="375" spans="1:7" ht="13.5" x14ac:dyDescent="0.25">
      <c r="A375" s="42"/>
      <c r="C375" s="43"/>
      <c r="D375" s="32"/>
      <c r="E375" s="43"/>
      <c r="F375" s="32"/>
      <c r="G375" s="33"/>
    </row>
    <row r="376" spans="1:7" ht="13.5" x14ac:dyDescent="0.25">
      <c r="A376" s="42"/>
      <c r="C376" s="43"/>
      <c r="D376" s="32"/>
      <c r="E376" s="43"/>
      <c r="F376" s="32"/>
      <c r="G376" s="33"/>
    </row>
    <row r="377" spans="1:7" ht="13.5" x14ac:dyDescent="0.25">
      <c r="A377" s="42"/>
      <c r="C377" s="43"/>
      <c r="D377" s="32"/>
      <c r="E377" s="43"/>
      <c r="F377" s="32"/>
      <c r="G377" s="33"/>
    </row>
    <row r="378" spans="1:7" ht="13.5" x14ac:dyDescent="0.25">
      <c r="A378" s="42"/>
      <c r="C378" s="43"/>
      <c r="D378" s="32"/>
      <c r="E378" s="43"/>
      <c r="F378" s="32"/>
      <c r="G378" s="33"/>
    </row>
    <row r="379" spans="1:7" ht="13.5" x14ac:dyDescent="0.25">
      <c r="A379" s="42"/>
      <c r="C379" s="43"/>
      <c r="D379" s="32"/>
      <c r="E379" s="43"/>
      <c r="F379" s="32"/>
      <c r="G379" s="33"/>
    </row>
    <row r="380" spans="1:7" ht="13.5" x14ac:dyDescent="0.25">
      <c r="A380" s="42"/>
      <c r="C380" s="43"/>
      <c r="D380" s="32"/>
      <c r="E380" s="43"/>
      <c r="F380" s="32"/>
      <c r="G380" s="33"/>
    </row>
    <row r="381" spans="1:7" ht="13.5" x14ac:dyDescent="0.25">
      <c r="A381" s="42"/>
      <c r="C381" s="43"/>
      <c r="D381" s="32"/>
      <c r="E381" s="43"/>
      <c r="F381" s="32"/>
      <c r="G381" s="33"/>
    </row>
    <row r="382" spans="1:7" ht="13.5" x14ac:dyDescent="0.25">
      <c r="A382" s="42"/>
      <c r="C382" s="43"/>
      <c r="D382" s="32"/>
      <c r="E382" s="43"/>
      <c r="F382" s="32"/>
      <c r="G382" s="33"/>
    </row>
    <row r="383" spans="1:7" ht="13.5" x14ac:dyDescent="0.25">
      <c r="A383" s="42"/>
      <c r="C383" s="43"/>
      <c r="D383" s="32"/>
      <c r="E383" s="43"/>
      <c r="F383" s="32"/>
      <c r="G383" s="33"/>
    </row>
    <row r="384" spans="1:7" ht="13.5" x14ac:dyDescent="0.25">
      <c r="A384" s="42"/>
      <c r="C384" s="43"/>
      <c r="D384" s="32"/>
      <c r="E384" s="43"/>
      <c r="F384" s="32"/>
      <c r="G384" s="33"/>
    </row>
    <row r="385" spans="1:7" ht="13.5" x14ac:dyDescent="0.25">
      <c r="A385" s="42"/>
      <c r="C385" s="43"/>
      <c r="D385" s="32"/>
      <c r="E385" s="43"/>
      <c r="F385" s="32"/>
      <c r="G385" s="33"/>
    </row>
    <row r="386" spans="1:7" ht="13.5" x14ac:dyDescent="0.25">
      <c r="A386" s="42"/>
      <c r="C386" s="43"/>
      <c r="D386" s="32"/>
      <c r="E386" s="43"/>
      <c r="F386" s="32"/>
      <c r="G386" s="33"/>
    </row>
    <row r="387" spans="1:7" ht="13.5" x14ac:dyDescent="0.25">
      <c r="A387" s="42"/>
      <c r="C387" s="43"/>
      <c r="D387" s="32"/>
      <c r="E387" s="43"/>
      <c r="F387" s="32"/>
      <c r="G387" s="33"/>
    </row>
    <row r="388" spans="1:7" ht="13.5" x14ac:dyDescent="0.25">
      <c r="A388" s="42"/>
      <c r="C388" s="43"/>
      <c r="D388" s="32"/>
      <c r="E388" s="43"/>
      <c r="F388" s="32"/>
      <c r="G388" s="33"/>
    </row>
    <row r="389" spans="1:7" ht="13.5" x14ac:dyDescent="0.25">
      <c r="A389" s="42"/>
      <c r="C389" s="43"/>
      <c r="D389" s="32"/>
      <c r="E389" s="43"/>
      <c r="F389" s="32"/>
      <c r="G389" s="33"/>
    </row>
    <row r="390" spans="1:7" ht="13.5" x14ac:dyDescent="0.25">
      <c r="A390" s="42"/>
      <c r="C390" s="43"/>
      <c r="D390" s="32"/>
      <c r="E390" s="43"/>
      <c r="F390" s="32"/>
      <c r="G390" s="33"/>
    </row>
    <row r="391" spans="1:7" ht="13.5" x14ac:dyDescent="0.25">
      <c r="A391" s="42"/>
      <c r="C391" s="43"/>
      <c r="D391" s="32"/>
      <c r="E391" s="43"/>
      <c r="F391" s="32"/>
      <c r="G391" s="33"/>
    </row>
    <row r="392" spans="1:7" ht="13.5" x14ac:dyDescent="0.25">
      <c r="A392" s="42"/>
      <c r="C392" s="43"/>
      <c r="D392" s="32"/>
      <c r="E392" s="43"/>
      <c r="F392" s="32"/>
      <c r="G392" s="33"/>
    </row>
    <row r="393" spans="1:7" ht="13.5" x14ac:dyDescent="0.25">
      <c r="A393" s="42"/>
      <c r="C393" s="43"/>
      <c r="D393" s="32"/>
      <c r="E393" s="43"/>
      <c r="F393" s="32"/>
      <c r="G393" s="33"/>
    </row>
    <row r="394" spans="1:7" ht="13.5" x14ac:dyDescent="0.25">
      <c r="A394" s="42"/>
      <c r="C394" s="43"/>
      <c r="D394" s="32"/>
      <c r="E394" s="43"/>
      <c r="F394" s="32"/>
      <c r="G394" s="33"/>
    </row>
    <row r="395" spans="1:7" ht="13.5" x14ac:dyDescent="0.25">
      <c r="A395" s="42"/>
      <c r="C395" s="43"/>
      <c r="D395" s="32"/>
      <c r="E395" s="43"/>
      <c r="F395" s="32"/>
      <c r="G395" s="33"/>
    </row>
    <row r="396" spans="1:7" ht="13.5" x14ac:dyDescent="0.25">
      <c r="A396" s="42"/>
      <c r="C396" s="43"/>
      <c r="D396" s="32"/>
      <c r="E396" s="43"/>
      <c r="F396" s="32"/>
      <c r="G396" s="33"/>
    </row>
    <row r="397" spans="1:7" ht="13.5" x14ac:dyDescent="0.25">
      <c r="A397" s="42"/>
      <c r="C397" s="43"/>
      <c r="D397" s="32"/>
      <c r="E397" s="43"/>
      <c r="F397" s="32"/>
      <c r="G397" s="33"/>
    </row>
    <row r="398" spans="1:7" ht="13.5" x14ac:dyDescent="0.25">
      <c r="A398" s="42"/>
      <c r="C398" s="43"/>
      <c r="D398" s="32"/>
      <c r="E398" s="43"/>
      <c r="F398" s="32"/>
      <c r="G398" s="33"/>
    </row>
    <row r="399" spans="1:7" ht="13.5" x14ac:dyDescent="0.25">
      <c r="A399" s="42"/>
      <c r="C399" s="43"/>
      <c r="D399" s="32"/>
      <c r="E399" s="43"/>
      <c r="F399" s="32"/>
      <c r="G399" s="33"/>
    </row>
    <row r="400" spans="1:7" ht="13.5" x14ac:dyDescent="0.25">
      <c r="A400" s="42"/>
      <c r="C400" s="43"/>
      <c r="D400" s="32"/>
      <c r="E400" s="43"/>
      <c r="F400" s="32"/>
      <c r="G400" s="33"/>
    </row>
    <row r="401" spans="1:7" ht="13.5" x14ac:dyDescent="0.25">
      <c r="A401" s="42"/>
      <c r="C401" s="43"/>
      <c r="D401" s="32"/>
      <c r="E401" s="43"/>
      <c r="F401" s="32"/>
      <c r="G401" s="33"/>
    </row>
    <row r="402" spans="1:7" ht="13.5" x14ac:dyDescent="0.25">
      <c r="A402" s="42"/>
      <c r="C402" s="43"/>
      <c r="D402" s="32"/>
      <c r="E402" s="43"/>
      <c r="F402" s="32"/>
      <c r="G402" s="33"/>
    </row>
    <row r="403" spans="1:7" ht="13.5" x14ac:dyDescent="0.25">
      <c r="A403" s="42"/>
      <c r="C403" s="43"/>
      <c r="D403" s="32"/>
      <c r="E403" s="43"/>
      <c r="F403" s="32"/>
      <c r="G403" s="33"/>
    </row>
    <row r="404" spans="1:7" ht="13.5" x14ac:dyDescent="0.25">
      <c r="A404" s="42"/>
      <c r="C404" s="43"/>
      <c r="D404" s="32"/>
      <c r="E404" s="43"/>
      <c r="F404" s="32"/>
      <c r="G404" s="33"/>
    </row>
    <row r="405" spans="1:7" ht="13.5" x14ac:dyDescent="0.25">
      <c r="A405" s="42"/>
      <c r="C405" s="43"/>
      <c r="D405" s="32"/>
      <c r="E405" s="43"/>
      <c r="F405" s="32"/>
      <c r="G405" s="33"/>
    </row>
    <row r="406" spans="1:7" ht="13.5" x14ac:dyDescent="0.25">
      <c r="A406" s="42"/>
      <c r="C406" s="43"/>
      <c r="D406" s="32"/>
      <c r="E406" s="43"/>
      <c r="F406" s="32"/>
      <c r="G406" s="33"/>
    </row>
    <row r="407" spans="1:7" ht="13.5" x14ac:dyDescent="0.25">
      <c r="A407" s="42"/>
      <c r="C407" s="43"/>
      <c r="D407" s="32"/>
      <c r="E407" s="43"/>
      <c r="F407" s="32"/>
      <c r="G407" s="33"/>
    </row>
    <row r="408" spans="1:7" ht="13.5" x14ac:dyDescent="0.25">
      <c r="A408" s="42"/>
      <c r="C408" s="43"/>
      <c r="D408" s="32"/>
      <c r="E408" s="43"/>
      <c r="F408" s="32"/>
      <c r="G408" s="33"/>
    </row>
    <row r="409" spans="1:7" ht="13.5" x14ac:dyDescent="0.25">
      <c r="A409" s="42"/>
      <c r="C409" s="43"/>
      <c r="D409" s="32"/>
      <c r="E409" s="43"/>
      <c r="F409" s="32"/>
      <c r="G409" s="33"/>
    </row>
    <row r="410" spans="1:7" ht="13.5" x14ac:dyDescent="0.25">
      <c r="A410" s="42"/>
      <c r="C410" s="43"/>
      <c r="D410" s="32"/>
      <c r="E410" s="43"/>
      <c r="F410" s="32"/>
      <c r="G410" s="33"/>
    </row>
    <row r="411" spans="1:7" ht="13.5" x14ac:dyDescent="0.25">
      <c r="A411" s="42"/>
      <c r="C411" s="43"/>
      <c r="D411" s="32"/>
      <c r="E411" s="43"/>
      <c r="F411" s="32"/>
      <c r="G411" s="33"/>
    </row>
    <row r="412" spans="1:7" ht="13.5" x14ac:dyDescent="0.25">
      <c r="A412" s="42"/>
      <c r="C412" s="43"/>
      <c r="D412" s="32"/>
      <c r="E412" s="43"/>
      <c r="F412" s="32"/>
      <c r="G412" s="33"/>
    </row>
    <row r="413" spans="1:7" ht="13.5" x14ac:dyDescent="0.25">
      <c r="A413" s="42"/>
      <c r="C413" s="43"/>
      <c r="D413" s="32"/>
      <c r="E413" s="43"/>
      <c r="F413" s="32"/>
      <c r="G413" s="33"/>
    </row>
    <row r="414" spans="1:7" ht="13.5" x14ac:dyDescent="0.25">
      <c r="A414" s="42"/>
      <c r="C414" s="43"/>
      <c r="D414" s="32"/>
      <c r="E414" s="43"/>
      <c r="F414" s="32"/>
      <c r="G414" s="33"/>
    </row>
    <row r="415" spans="1:7" ht="13.5" x14ac:dyDescent="0.25">
      <c r="A415" s="42"/>
      <c r="C415" s="43"/>
      <c r="D415" s="32"/>
      <c r="E415" s="43"/>
      <c r="F415" s="32"/>
      <c r="G415" s="33"/>
    </row>
    <row r="416" spans="1:7" ht="13.5" x14ac:dyDescent="0.25">
      <c r="A416" s="42"/>
      <c r="C416" s="43"/>
      <c r="D416" s="32"/>
      <c r="E416" s="43"/>
      <c r="F416" s="32"/>
      <c r="G416" s="33"/>
    </row>
    <row r="417" spans="1:7" ht="13.5" x14ac:dyDescent="0.25">
      <c r="A417" s="42"/>
      <c r="C417" s="43"/>
      <c r="D417" s="32"/>
      <c r="E417" s="43"/>
      <c r="F417" s="32"/>
      <c r="G417" s="33"/>
    </row>
    <row r="418" spans="1:7" ht="13.5" x14ac:dyDescent="0.25">
      <c r="A418" s="42"/>
      <c r="C418" s="43"/>
      <c r="D418" s="32"/>
      <c r="E418" s="43"/>
      <c r="F418" s="32"/>
      <c r="G418" s="33"/>
    </row>
    <row r="419" spans="1:7" ht="13.5" x14ac:dyDescent="0.25">
      <c r="A419" s="42"/>
      <c r="C419" s="43"/>
      <c r="D419" s="32"/>
      <c r="E419" s="43"/>
      <c r="F419" s="32"/>
      <c r="G419" s="33"/>
    </row>
    <row r="420" spans="1:7" ht="13.5" x14ac:dyDescent="0.25">
      <c r="A420" s="42"/>
      <c r="C420" s="43"/>
      <c r="D420" s="32"/>
      <c r="E420" s="43"/>
      <c r="F420" s="32"/>
      <c r="G420" s="33"/>
    </row>
    <row r="421" spans="1:7" ht="13.5" x14ac:dyDescent="0.25">
      <c r="A421" s="42"/>
      <c r="C421" s="43"/>
      <c r="D421" s="32"/>
      <c r="E421" s="43"/>
      <c r="F421" s="32"/>
      <c r="G421" s="33"/>
    </row>
    <row r="422" spans="1:7" ht="13.5" x14ac:dyDescent="0.25">
      <c r="A422" s="42"/>
      <c r="C422" s="43"/>
      <c r="D422" s="32"/>
      <c r="E422" s="43"/>
      <c r="F422" s="32"/>
      <c r="G422" s="33"/>
    </row>
    <row r="423" spans="1:7" ht="13.5" x14ac:dyDescent="0.25">
      <c r="A423" s="42"/>
      <c r="C423" s="43"/>
      <c r="D423" s="32"/>
      <c r="E423" s="43"/>
      <c r="F423" s="32"/>
      <c r="G423" s="33"/>
    </row>
    <row r="424" spans="1:7" ht="13.5" x14ac:dyDescent="0.25">
      <c r="A424" s="42"/>
      <c r="C424" s="43"/>
      <c r="D424" s="32"/>
      <c r="E424" s="43"/>
      <c r="F424" s="32"/>
      <c r="G424" s="33"/>
    </row>
    <row r="425" spans="1:7" ht="13.5" x14ac:dyDescent="0.25">
      <c r="A425" s="42"/>
      <c r="C425" s="43"/>
      <c r="D425" s="32"/>
      <c r="E425" s="43"/>
      <c r="F425" s="32"/>
      <c r="G425" s="33"/>
    </row>
    <row r="426" spans="1:7" ht="13.5" x14ac:dyDescent="0.25">
      <c r="A426" s="42"/>
      <c r="C426" s="43"/>
      <c r="D426" s="32"/>
      <c r="E426" s="43"/>
      <c r="F426" s="32"/>
      <c r="G426" s="33"/>
    </row>
    <row r="427" spans="1:7" ht="13.5" x14ac:dyDescent="0.25">
      <c r="A427" s="42"/>
      <c r="C427" s="43"/>
      <c r="D427" s="32"/>
      <c r="E427" s="43"/>
      <c r="F427" s="32"/>
      <c r="G427" s="33"/>
    </row>
    <row r="428" spans="1:7" ht="13.5" x14ac:dyDescent="0.25">
      <c r="A428" s="42"/>
      <c r="C428" s="43"/>
      <c r="D428" s="32"/>
      <c r="E428" s="43"/>
      <c r="F428" s="32"/>
      <c r="G428" s="33"/>
    </row>
    <row r="429" spans="1:7" ht="13.5" x14ac:dyDescent="0.25">
      <c r="A429" s="42"/>
      <c r="C429" s="43"/>
      <c r="D429" s="32"/>
      <c r="E429" s="43"/>
      <c r="F429" s="32"/>
      <c r="G429" s="33"/>
    </row>
    <row r="430" spans="1:7" ht="13.5" x14ac:dyDescent="0.25">
      <c r="A430" s="42"/>
      <c r="C430" s="43"/>
      <c r="D430" s="32"/>
      <c r="E430" s="43"/>
      <c r="F430" s="32"/>
      <c r="G430" s="33"/>
    </row>
    <row r="431" spans="1:7" ht="13.5" x14ac:dyDescent="0.25">
      <c r="A431" s="42"/>
      <c r="C431" s="43"/>
      <c r="D431" s="32"/>
      <c r="E431" s="43"/>
      <c r="F431" s="32"/>
      <c r="G431" s="33"/>
    </row>
    <row r="432" spans="1:7" ht="13.5" x14ac:dyDescent="0.25">
      <c r="A432" s="42"/>
      <c r="C432" s="43"/>
      <c r="D432" s="32"/>
      <c r="E432" s="43"/>
      <c r="F432" s="32"/>
      <c r="G432" s="33"/>
    </row>
    <row r="433" spans="1:7" ht="13.5" x14ac:dyDescent="0.25">
      <c r="A433" s="42"/>
      <c r="C433" s="43"/>
      <c r="D433" s="32"/>
      <c r="E433" s="43"/>
      <c r="F433" s="32"/>
      <c r="G433" s="33"/>
    </row>
    <row r="434" spans="1:7" ht="13.5" x14ac:dyDescent="0.25">
      <c r="A434" s="42"/>
      <c r="C434" s="43"/>
      <c r="D434" s="32"/>
      <c r="E434" s="43"/>
      <c r="F434" s="32"/>
      <c r="G434" s="33"/>
    </row>
    <row r="435" spans="1:7" ht="13.5" x14ac:dyDescent="0.25">
      <c r="A435" s="42"/>
      <c r="C435" s="43"/>
      <c r="D435" s="32"/>
      <c r="E435" s="43"/>
      <c r="F435" s="32"/>
      <c r="G435" s="33"/>
    </row>
    <row r="436" spans="1:7" ht="13.5" x14ac:dyDescent="0.25">
      <c r="A436" s="42"/>
      <c r="C436" s="43"/>
      <c r="D436" s="32"/>
      <c r="E436" s="43"/>
      <c r="F436" s="32"/>
      <c r="G436" s="33"/>
    </row>
    <row r="437" spans="1:7" ht="13.5" x14ac:dyDescent="0.25">
      <c r="A437" s="42"/>
      <c r="C437" s="43"/>
      <c r="D437" s="32"/>
      <c r="E437" s="43"/>
      <c r="F437" s="32"/>
      <c r="G437" s="33"/>
    </row>
    <row r="438" spans="1:7" ht="13.5" x14ac:dyDescent="0.25">
      <c r="A438" s="42"/>
      <c r="C438" s="43"/>
      <c r="D438" s="32"/>
      <c r="E438" s="43"/>
      <c r="F438" s="32"/>
      <c r="G438" s="33"/>
    </row>
    <row r="439" spans="1:7" ht="13.5" x14ac:dyDescent="0.25">
      <c r="A439" s="42"/>
      <c r="C439" s="43"/>
      <c r="D439" s="32"/>
      <c r="E439" s="43"/>
      <c r="F439" s="32"/>
      <c r="G439" s="33"/>
    </row>
    <row r="440" spans="1:7" ht="13.5" x14ac:dyDescent="0.25">
      <c r="A440" s="42"/>
      <c r="C440" s="43"/>
      <c r="D440" s="32"/>
      <c r="E440" s="43"/>
      <c r="F440" s="32"/>
      <c r="G440" s="33"/>
    </row>
    <row r="441" spans="1:7" ht="13.5" x14ac:dyDescent="0.25">
      <c r="A441" s="42"/>
      <c r="C441" s="43"/>
      <c r="D441" s="32"/>
      <c r="E441" s="43"/>
      <c r="F441" s="32"/>
      <c r="G441" s="33"/>
    </row>
    <row r="442" spans="1:7" ht="13.5" x14ac:dyDescent="0.25">
      <c r="A442" s="42"/>
      <c r="C442" s="43"/>
      <c r="D442" s="32"/>
      <c r="E442" s="43"/>
      <c r="F442" s="32"/>
      <c r="G442" s="33"/>
    </row>
    <row r="443" spans="1:7" ht="13.5" x14ac:dyDescent="0.25">
      <c r="A443" s="42"/>
      <c r="C443" s="43"/>
      <c r="D443" s="32"/>
      <c r="E443" s="43"/>
      <c r="F443" s="32"/>
      <c r="G443" s="33"/>
    </row>
    <row r="444" spans="1:7" ht="13.5" x14ac:dyDescent="0.25">
      <c r="A444" s="42"/>
      <c r="C444" s="43"/>
      <c r="D444" s="32"/>
      <c r="E444" s="43"/>
      <c r="F444" s="32"/>
      <c r="G444" s="33"/>
    </row>
    <row r="445" spans="1:7" ht="13.5" x14ac:dyDescent="0.25">
      <c r="A445" s="42"/>
      <c r="C445" s="43"/>
      <c r="D445" s="32"/>
      <c r="E445" s="43"/>
      <c r="F445" s="32"/>
      <c r="G445" s="33"/>
    </row>
    <row r="446" spans="1:7" ht="13.5" x14ac:dyDescent="0.25">
      <c r="A446" s="42"/>
      <c r="C446" s="43"/>
      <c r="D446" s="32"/>
      <c r="E446" s="43"/>
      <c r="F446" s="32"/>
      <c r="G446" s="33"/>
    </row>
    <row r="447" spans="1:7" ht="13.5" x14ac:dyDescent="0.25">
      <c r="A447" s="42"/>
      <c r="C447" s="43"/>
      <c r="D447" s="32"/>
      <c r="E447" s="43"/>
      <c r="F447" s="32"/>
      <c r="G447" s="33"/>
    </row>
    <row r="448" spans="1:7" ht="13.5" x14ac:dyDescent="0.25">
      <c r="A448" s="42"/>
      <c r="C448" s="43"/>
      <c r="D448" s="32"/>
      <c r="E448" s="43"/>
      <c r="F448" s="32"/>
      <c r="G448" s="33"/>
    </row>
    <row r="449" spans="1:7" ht="13.5" x14ac:dyDescent="0.25">
      <c r="A449" s="42"/>
      <c r="C449" s="43"/>
      <c r="D449" s="32"/>
      <c r="E449" s="43"/>
      <c r="F449" s="32"/>
      <c r="G449" s="33"/>
    </row>
    <row r="450" spans="1:7" ht="13.5" x14ac:dyDescent="0.25">
      <c r="A450" s="42"/>
      <c r="C450" s="43"/>
      <c r="D450" s="32"/>
      <c r="E450" s="43"/>
      <c r="F450" s="32"/>
      <c r="G450" s="33"/>
    </row>
    <row r="451" spans="1:7" ht="13.5" x14ac:dyDescent="0.25">
      <c r="A451" s="42"/>
      <c r="C451" s="43"/>
      <c r="D451" s="32"/>
      <c r="E451" s="43"/>
      <c r="F451" s="32"/>
      <c r="G451" s="33"/>
    </row>
    <row r="452" spans="1:7" ht="13.5" x14ac:dyDescent="0.25">
      <c r="A452" s="42"/>
      <c r="C452" s="43"/>
      <c r="D452" s="32"/>
      <c r="E452" s="43"/>
      <c r="F452" s="32"/>
      <c r="G452" s="33"/>
    </row>
    <row r="453" spans="1:7" ht="13.5" x14ac:dyDescent="0.25">
      <c r="A453" s="42"/>
      <c r="C453" s="43"/>
      <c r="D453" s="32"/>
      <c r="E453" s="43"/>
      <c r="F453" s="32"/>
      <c r="G453" s="33"/>
    </row>
    <row r="454" spans="1:7" ht="13.5" x14ac:dyDescent="0.25">
      <c r="A454" s="42"/>
      <c r="C454" s="43"/>
      <c r="D454" s="32"/>
      <c r="E454" s="43"/>
      <c r="F454" s="32"/>
      <c r="G454" s="33"/>
    </row>
    <row r="455" spans="1:7" ht="13.5" x14ac:dyDescent="0.25">
      <c r="A455" s="42"/>
      <c r="C455" s="43"/>
      <c r="D455" s="32"/>
      <c r="E455" s="43"/>
      <c r="F455" s="32"/>
      <c r="G455" s="33"/>
    </row>
    <row r="456" spans="1:7" ht="13.5" x14ac:dyDescent="0.25">
      <c r="A456" s="42"/>
      <c r="C456" s="43"/>
      <c r="D456" s="32"/>
      <c r="E456" s="43"/>
      <c r="F456" s="32"/>
      <c r="G456" s="33"/>
    </row>
    <row r="457" spans="1:7" ht="13.5" x14ac:dyDescent="0.25">
      <c r="A457" s="42"/>
      <c r="C457" s="43"/>
      <c r="D457" s="32"/>
      <c r="E457" s="43"/>
      <c r="F457" s="32"/>
      <c r="G457" s="33"/>
    </row>
    <row r="458" spans="1:7" ht="13.5" x14ac:dyDescent="0.25">
      <c r="A458" s="42"/>
      <c r="C458" s="43"/>
      <c r="D458" s="32"/>
      <c r="E458" s="43"/>
      <c r="F458" s="32"/>
      <c r="G458" s="33"/>
    </row>
    <row r="459" spans="1:7" ht="13.5" x14ac:dyDescent="0.25">
      <c r="A459" s="42"/>
      <c r="C459" s="43"/>
      <c r="D459" s="32"/>
      <c r="E459" s="43"/>
      <c r="F459" s="32"/>
      <c r="G459" s="33"/>
    </row>
    <row r="460" spans="1:7" ht="13.5" x14ac:dyDescent="0.25">
      <c r="A460" s="42"/>
      <c r="C460" s="43"/>
      <c r="D460" s="32"/>
      <c r="E460" s="43"/>
      <c r="F460" s="32"/>
      <c r="G460" s="33"/>
    </row>
    <row r="461" spans="1:7" ht="13.5" x14ac:dyDescent="0.25">
      <c r="A461" s="42"/>
      <c r="C461" s="43"/>
      <c r="D461" s="32"/>
      <c r="E461" s="43"/>
      <c r="F461" s="32"/>
      <c r="G461" s="33"/>
    </row>
    <row r="462" spans="1:7" ht="13.5" x14ac:dyDescent="0.25">
      <c r="A462" s="42"/>
      <c r="C462" s="43"/>
      <c r="D462" s="32"/>
      <c r="E462" s="43"/>
      <c r="F462" s="32"/>
      <c r="G462" s="33"/>
    </row>
    <row r="463" spans="1:7" ht="13.5" x14ac:dyDescent="0.25">
      <c r="A463" s="42"/>
      <c r="C463" s="43"/>
      <c r="D463" s="32"/>
      <c r="E463" s="43"/>
      <c r="F463" s="32"/>
      <c r="G463" s="33"/>
    </row>
    <row r="464" spans="1:7" ht="13.5" x14ac:dyDescent="0.25">
      <c r="A464" s="42"/>
      <c r="C464" s="43"/>
      <c r="D464" s="32"/>
      <c r="E464" s="43"/>
      <c r="F464" s="32"/>
      <c r="G464" s="33"/>
    </row>
    <row r="465" spans="1:7" ht="13.5" x14ac:dyDescent="0.25">
      <c r="A465" s="42"/>
      <c r="C465" s="43"/>
      <c r="D465" s="32"/>
      <c r="E465" s="43"/>
      <c r="F465" s="32"/>
      <c r="G465" s="33"/>
    </row>
    <row r="466" spans="1:7" ht="13.5" x14ac:dyDescent="0.25">
      <c r="A466" s="42"/>
      <c r="C466" s="43"/>
      <c r="D466" s="32"/>
      <c r="E466" s="43"/>
      <c r="F466" s="32"/>
      <c r="G466" s="33"/>
    </row>
    <row r="467" spans="1:7" ht="13.5" x14ac:dyDescent="0.25">
      <c r="A467" s="42"/>
      <c r="C467" s="43"/>
      <c r="D467" s="32"/>
      <c r="E467" s="43"/>
      <c r="F467" s="32"/>
      <c r="G467" s="33"/>
    </row>
    <row r="468" spans="1:7" ht="13.5" x14ac:dyDescent="0.25">
      <c r="A468" s="42"/>
      <c r="C468" s="43"/>
      <c r="D468" s="32"/>
      <c r="E468" s="43"/>
      <c r="F468" s="32"/>
      <c r="G468" s="33"/>
    </row>
    <row r="469" spans="1:7" ht="13.5" x14ac:dyDescent="0.25">
      <c r="A469" s="42"/>
      <c r="C469" s="43"/>
      <c r="D469" s="32"/>
      <c r="E469" s="43"/>
      <c r="F469" s="32"/>
      <c r="G469" s="33"/>
    </row>
    <row r="470" spans="1:7" ht="13.5" x14ac:dyDescent="0.25">
      <c r="A470" s="42"/>
      <c r="C470" s="43"/>
      <c r="D470" s="32"/>
      <c r="E470" s="43"/>
      <c r="F470" s="32"/>
      <c r="G470" s="33"/>
    </row>
    <row r="471" spans="1:7" ht="13.5" x14ac:dyDescent="0.25">
      <c r="A471" s="42"/>
      <c r="C471" s="43"/>
      <c r="D471" s="32"/>
      <c r="E471" s="43"/>
      <c r="F471" s="32"/>
      <c r="G471" s="33"/>
    </row>
    <row r="472" spans="1:7" ht="13.5" x14ac:dyDescent="0.25">
      <c r="A472" s="42"/>
      <c r="C472" s="43"/>
      <c r="D472" s="32"/>
      <c r="E472" s="43"/>
      <c r="F472" s="32"/>
      <c r="G472" s="33"/>
    </row>
    <row r="473" spans="1:7" ht="13.5" x14ac:dyDescent="0.25">
      <c r="A473" s="42"/>
      <c r="C473" s="43"/>
      <c r="D473" s="32"/>
      <c r="E473" s="43"/>
      <c r="F473" s="32"/>
      <c r="G473" s="33"/>
    </row>
    <row r="474" spans="1:7" ht="13.5" x14ac:dyDescent="0.25">
      <c r="A474" s="42"/>
      <c r="C474" s="43"/>
      <c r="D474" s="32"/>
      <c r="E474" s="43"/>
      <c r="F474" s="32"/>
      <c r="G474" s="33"/>
    </row>
    <row r="475" spans="1:7" ht="13.5" x14ac:dyDescent="0.25">
      <c r="A475" s="42"/>
      <c r="C475" s="43"/>
      <c r="D475" s="32"/>
      <c r="E475" s="43"/>
      <c r="F475" s="32"/>
      <c r="G475" s="33"/>
    </row>
    <row r="476" spans="1:7" ht="13.5" x14ac:dyDescent="0.25">
      <c r="A476" s="42"/>
      <c r="C476" s="43"/>
      <c r="D476" s="32"/>
      <c r="E476" s="43"/>
      <c r="F476" s="32"/>
      <c r="G476" s="33"/>
    </row>
    <row r="477" spans="1:7" ht="13.5" x14ac:dyDescent="0.25">
      <c r="A477" s="42"/>
      <c r="C477" s="43"/>
      <c r="D477" s="32"/>
      <c r="E477" s="43"/>
      <c r="F477" s="32"/>
      <c r="G477" s="33"/>
    </row>
    <row r="478" spans="1:7" ht="13.5" x14ac:dyDescent="0.25">
      <c r="A478" s="42"/>
      <c r="C478" s="43"/>
      <c r="D478" s="32"/>
      <c r="E478" s="43"/>
      <c r="F478" s="32"/>
      <c r="G478" s="33"/>
    </row>
    <row r="479" spans="1:7" ht="13.5" x14ac:dyDescent="0.25">
      <c r="A479" s="42"/>
      <c r="C479" s="43"/>
      <c r="D479" s="32"/>
      <c r="E479" s="43"/>
      <c r="F479" s="32"/>
      <c r="G479" s="33"/>
    </row>
    <row r="480" spans="1:7" ht="13.5" x14ac:dyDescent="0.25">
      <c r="A480" s="42"/>
      <c r="C480" s="43"/>
      <c r="D480" s="32"/>
      <c r="E480" s="43"/>
      <c r="F480" s="32"/>
      <c r="G480" s="33"/>
    </row>
    <row r="481" spans="1:7" ht="13.5" x14ac:dyDescent="0.25">
      <c r="A481" s="42"/>
      <c r="C481" s="43"/>
      <c r="D481" s="32"/>
      <c r="E481" s="43"/>
      <c r="F481" s="32"/>
      <c r="G481" s="33"/>
    </row>
    <row r="482" spans="1:7" ht="13.5" x14ac:dyDescent="0.25">
      <c r="A482" s="42"/>
      <c r="C482" s="43"/>
      <c r="D482" s="32"/>
      <c r="E482" s="43"/>
      <c r="F482" s="32"/>
      <c r="G482" s="33"/>
    </row>
    <row r="483" spans="1:7" ht="13.5" x14ac:dyDescent="0.25">
      <c r="A483" s="42"/>
      <c r="C483" s="43"/>
      <c r="D483" s="32"/>
      <c r="E483" s="43"/>
      <c r="F483" s="32"/>
      <c r="G483" s="33"/>
    </row>
    <row r="484" spans="1:7" ht="13.5" x14ac:dyDescent="0.25">
      <c r="A484" s="42"/>
      <c r="C484" s="43"/>
      <c r="D484" s="32"/>
      <c r="E484" s="43"/>
      <c r="F484" s="32"/>
      <c r="G484" s="33"/>
    </row>
    <row r="485" spans="1:7" ht="13.5" x14ac:dyDescent="0.25">
      <c r="A485" s="42"/>
      <c r="C485" s="43"/>
      <c r="D485" s="32"/>
      <c r="E485" s="43"/>
      <c r="F485" s="32"/>
      <c r="G485" s="33"/>
    </row>
    <row r="486" spans="1:7" ht="13.5" x14ac:dyDescent="0.25">
      <c r="A486" s="42"/>
      <c r="C486" s="43"/>
      <c r="D486" s="32"/>
      <c r="E486" s="43"/>
      <c r="F486" s="32"/>
      <c r="G486" s="33"/>
    </row>
    <row r="487" spans="1:7" ht="13.5" x14ac:dyDescent="0.25">
      <c r="A487" s="42"/>
      <c r="C487" s="43"/>
      <c r="D487" s="32"/>
      <c r="E487" s="43"/>
      <c r="F487" s="32"/>
      <c r="G487" s="33"/>
    </row>
    <row r="488" spans="1:7" ht="13.5" x14ac:dyDescent="0.25">
      <c r="A488" s="42"/>
      <c r="C488" s="43"/>
      <c r="D488" s="32"/>
      <c r="E488" s="43"/>
      <c r="F488" s="32"/>
      <c r="G488" s="33"/>
    </row>
    <row r="489" spans="1:7" ht="13.5" x14ac:dyDescent="0.25">
      <c r="A489" s="42"/>
      <c r="C489" s="43"/>
      <c r="D489" s="32"/>
      <c r="E489" s="43"/>
      <c r="F489" s="32"/>
      <c r="G489" s="33"/>
    </row>
    <row r="490" spans="1:7" ht="13.5" x14ac:dyDescent="0.25">
      <c r="A490" s="42"/>
      <c r="C490" s="43"/>
      <c r="D490" s="32"/>
      <c r="E490" s="43"/>
      <c r="F490" s="32"/>
      <c r="G490" s="33"/>
    </row>
    <row r="491" spans="1:7" ht="13.5" x14ac:dyDescent="0.25">
      <c r="A491" s="42"/>
      <c r="C491" s="43"/>
      <c r="D491" s="32"/>
      <c r="E491" s="43"/>
      <c r="F491" s="32"/>
      <c r="G491" s="33"/>
    </row>
    <row r="492" spans="1:7" ht="13.5" x14ac:dyDescent="0.25">
      <c r="A492" s="42"/>
      <c r="C492" s="43"/>
      <c r="D492" s="32"/>
      <c r="E492" s="43"/>
      <c r="F492" s="32"/>
      <c r="G492" s="33"/>
    </row>
    <row r="493" spans="1:7" ht="13.5" x14ac:dyDescent="0.25">
      <c r="A493" s="42"/>
      <c r="C493" s="43"/>
      <c r="D493" s="32"/>
      <c r="E493" s="43"/>
      <c r="F493" s="32"/>
      <c r="G493" s="33"/>
    </row>
    <row r="494" spans="1:7" ht="13.5" x14ac:dyDescent="0.25">
      <c r="A494" s="42"/>
      <c r="C494" s="43"/>
      <c r="D494" s="32"/>
      <c r="E494" s="43"/>
      <c r="F494" s="32"/>
      <c r="G494" s="33"/>
    </row>
    <row r="495" spans="1:7" ht="13.5" x14ac:dyDescent="0.25">
      <c r="A495" s="42"/>
      <c r="C495" s="43"/>
      <c r="D495" s="32"/>
      <c r="E495" s="43"/>
      <c r="F495" s="32"/>
      <c r="G495" s="33"/>
    </row>
    <row r="496" spans="1:7" ht="13.5" x14ac:dyDescent="0.25">
      <c r="A496" s="42"/>
      <c r="C496" s="43"/>
      <c r="D496" s="32"/>
      <c r="E496" s="43"/>
      <c r="F496" s="32"/>
      <c r="G496" s="33"/>
    </row>
    <row r="497" spans="1:7" ht="13.5" x14ac:dyDescent="0.25">
      <c r="A497" s="42"/>
      <c r="C497" s="43"/>
      <c r="D497" s="32"/>
      <c r="E497" s="43"/>
      <c r="F497" s="32"/>
      <c r="G497" s="33"/>
    </row>
    <row r="498" spans="1:7" ht="13.5" x14ac:dyDescent="0.25">
      <c r="A498" s="42"/>
      <c r="C498" s="43"/>
      <c r="D498" s="32"/>
      <c r="E498" s="43"/>
      <c r="F498" s="32"/>
      <c r="G498" s="33"/>
    </row>
    <row r="499" spans="1:7" ht="13.5" x14ac:dyDescent="0.25">
      <c r="A499" s="42"/>
      <c r="C499" s="43"/>
      <c r="D499" s="32"/>
      <c r="E499" s="43"/>
      <c r="F499" s="32"/>
      <c r="G499" s="33"/>
    </row>
    <row r="500" spans="1:7" ht="13.5" x14ac:dyDescent="0.25">
      <c r="A500" s="42"/>
      <c r="C500" s="43"/>
      <c r="D500" s="32"/>
      <c r="E500" s="43"/>
      <c r="F500" s="32"/>
      <c r="G500" s="33"/>
    </row>
    <row r="501" spans="1:7" ht="13.5" x14ac:dyDescent="0.25">
      <c r="A501" s="42"/>
      <c r="C501" s="43"/>
      <c r="D501" s="32"/>
      <c r="E501" s="43"/>
      <c r="F501" s="32"/>
      <c r="G501" s="33"/>
    </row>
    <row r="502" spans="1:7" ht="13.5" x14ac:dyDescent="0.25">
      <c r="A502" s="42"/>
      <c r="C502" s="43"/>
      <c r="D502" s="32"/>
      <c r="E502" s="43"/>
      <c r="F502" s="32"/>
      <c r="G502" s="33"/>
    </row>
    <row r="503" spans="1:7" ht="13.5" x14ac:dyDescent="0.25">
      <c r="A503" s="42"/>
      <c r="C503" s="43"/>
      <c r="D503" s="32"/>
      <c r="E503" s="43"/>
      <c r="F503" s="32"/>
      <c r="G503" s="33"/>
    </row>
    <row r="504" spans="1:7" ht="13.5" x14ac:dyDescent="0.25">
      <c r="A504" s="42"/>
      <c r="C504" s="43"/>
      <c r="D504" s="32"/>
      <c r="E504" s="43"/>
      <c r="F504" s="32"/>
      <c r="G504" s="33"/>
    </row>
    <row r="505" spans="1:7" ht="13.5" x14ac:dyDescent="0.25">
      <c r="A505" s="42"/>
      <c r="C505" s="43"/>
      <c r="D505" s="32"/>
      <c r="E505" s="43"/>
      <c r="F505" s="32"/>
      <c r="G505" s="33"/>
    </row>
    <row r="506" spans="1:7" ht="13.5" x14ac:dyDescent="0.25">
      <c r="A506" s="42"/>
      <c r="C506" s="43"/>
      <c r="D506" s="32"/>
      <c r="E506" s="43"/>
      <c r="F506" s="32"/>
      <c r="G506" s="33"/>
    </row>
    <row r="507" spans="1:7" ht="13.5" x14ac:dyDescent="0.25">
      <c r="A507" s="42"/>
      <c r="C507" s="43"/>
      <c r="D507" s="32"/>
      <c r="E507" s="43"/>
      <c r="F507" s="32"/>
      <c r="G507" s="33"/>
    </row>
    <row r="508" spans="1:7" ht="13.5" x14ac:dyDescent="0.25">
      <c r="A508" s="42"/>
      <c r="C508" s="43"/>
      <c r="D508" s="32"/>
      <c r="E508" s="43"/>
      <c r="F508" s="32"/>
      <c r="G508" s="33"/>
    </row>
    <row r="509" spans="1:7" ht="13.5" x14ac:dyDescent="0.25">
      <c r="A509" s="42"/>
      <c r="C509" s="43"/>
      <c r="D509" s="32"/>
      <c r="E509" s="43"/>
      <c r="F509" s="32"/>
      <c r="G509" s="33"/>
    </row>
    <row r="510" spans="1:7" ht="13.5" x14ac:dyDescent="0.25">
      <c r="A510" s="42"/>
      <c r="C510" s="43"/>
      <c r="D510" s="32"/>
      <c r="E510" s="43"/>
      <c r="F510" s="32"/>
      <c r="G510" s="33"/>
    </row>
    <row r="511" spans="1:7" ht="13.5" x14ac:dyDescent="0.25">
      <c r="A511" s="42"/>
      <c r="C511" s="43"/>
      <c r="D511" s="32"/>
      <c r="E511" s="43"/>
      <c r="F511" s="32"/>
      <c r="G511" s="33"/>
    </row>
    <row r="512" spans="1:7" ht="13.5" x14ac:dyDescent="0.25">
      <c r="A512" s="42"/>
      <c r="C512" s="43"/>
      <c r="D512" s="32"/>
      <c r="E512" s="43"/>
      <c r="F512" s="32"/>
      <c r="G512" s="33"/>
    </row>
    <row r="513" spans="1:7" ht="13.5" x14ac:dyDescent="0.25">
      <c r="A513" s="42"/>
      <c r="C513" s="43"/>
      <c r="D513" s="32"/>
      <c r="E513" s="43"/>
      <c r="F513" s="32"/>
      <c r="G513" s="33"/>
    </row>
    <row r="514" spans="1:7" ht="13.5" x14ac:dyDescent="0.25">
      <c r="A514" s="42"/>
      <c r="C514" s="43"/>
      <c r="D514" s="32"/>
      <c r="E514" s="43"/>
      <c r="F514" s="32"/>
      <c r="G514" s="33"/>
    </row>
    <row r="515" spans="1:7" ht="13.5" x14ac:dyDescent="0.25">
      <c r="A515" s="42"/>
      <c r="C515" s="43"/>
      <c r="D515" s="32"/>
      <c r="E515" s="43"/>
      <c r="F515" s="32"/>
      <c r="G515" s="33"/>
    </row>
    <row r="516" spans="1:7" ht="13.5" x14ac:dyDescent="0.25">
      <c r="A516" s="42"/>
      <c r="C516" s="43"/>
      <c r="D516" s="32"/>
      <c r="E516" s="43"/>
      <c r="F516" s="32"/>
      <c r="G516" s="33"/>
    </row>
    <row r="517" spans="1:7" ht="13.5" x14ac:dyDescent="0.25">
      <c r="A517" s="42"/>
      <c r="C517" s="43"/>
      <c r="D517" s="32"/>
      <c r="E517" s="43"/>
      <c r="F517" s="32"/>
      <c r="G517" s="33"/>
    </row>
    <row r="518" spans="1:7" ht="13.5" x14ac:dyDescent="0.25">
      <c r="A518" s="42"/>
      <c r="C518" s="43"/>
      <c r="D518" s="32"/>
      <c r="E518" s="43"/>
      <c r="F518" s="32"/>
      <c r="G518" s="33"/>
    </row>
    <row r="519" spans="1:7" ht="13.5" x14ac:dyDescent="0.25">
      <c r="A519" s="42"/>
      <c r="C519" s="43"/>
      <c r="D519" s="32"/>
      <c r="E519" s="43"/>
      <c r="F519" s="32"/>
      <c r="G519" s="33"/>
    </row>
    <row r="520" spans="1:7" ht="13.5" x14ac:dyDescent="0.25">
      <c r="A520" s="42"/>
      <c r="C520" s="43"/>
      <c r="D520" s="32"/>
      <c r="E520" s="43"/>
      <c r="F520" s="32"/>
      <c r="G520" s="33"/>
    </row>
    <row r="521" spans="1:7" ht="13.5" x14ac:dyDescent="0.25">
      <c r="A521" s="42"/>
      <c r="C521" s="43"/>
      <c r="D521" s="32"/>
      <c r="E521" s="43"/>
      <c r="F521" s="32"/>
      <c r="G521" s="33"/>
    </row>
    <row r="522" spans="1:7" ht="13.5" x14ac:dyDescent="0.25">
      <c r="A522" s="42"/>
      <c r="C522" s="43"/>
      <c r="D522" s="32"/>
      <c r="E522" s="43"/>
      <c r="F522" s="32"/>
      <c r="G522" s="33"/>
    </row>
    <row r="523" spans="1:7" ht="13.5" x14ac:dyDescent="0.25">
      <c r="A523" s="42"/>
      <c r="C523" s="43"/>
      <c r="D523" s="32"/>
      <c r="E523" s="43"/>
      <c r="F523" s="32"/>
      <c r="G523" s="33"/>
    </row>
    <row r="524" spans="1:7" ht="13.5" x14ac:dyDescent="0.25">
      <c r="A524" s="42"/>
      <c r="C524" s="43"/>
      <c r="D524" s="32"/>
      <c r="E524" s="43"/>
      <c r="F524" s="32"/>
      <c r="G524" s="33"/>
    </row>
    <row r="525" spans="1:7" ht="13.5" x14ac:dyDescent="0.25">
      <c r="A525" s="42"/>
      <c r="C525" s="43"/>
      <c r="D525" s="32"/>
      <c r="E525" s="43"/>
      <c r="F525" s="32"/>
      <c r="G525" s="33"/>
    </row>
    <row r="526" spans="1:7" ht="13.5" x14ac:dyDescent="0.25">
      <c r="A526" s="42"/>
      <c r="C526" s="43"/>
      <c r="D526" s="32"/>
      <c r="E526" s="43"/>
      <c r="F526" s="32"/>
      <c r="G526" s="33"/>
    </row>
    <row r="527" spans="1:7" ht="13.5" x14ac:dyDescent="0.25">
      <c r="A527" s="42"/>
      <c r="C527" s="43"/>
      <c r="D527" s="32"/>
      <c r="E527" s="43"/>
      <c r="F527" s="32"/>
      <c r="G527" s="33"/>
    </row>
    <row r="528" spans="1:7" ht="13.5" x14ac:dyDescent="0.25">
      <c r="A528" s="42"/>
      <c r="C528" s="43"/>
      <c r="D528" s="32"/>
      <c r="E528" s="43"/>
      <c r="F528" s="32"/>
      <c r="G528" s="33"/>
    </row>
    <row r="529" spans="1:7" ht="13.5" x14ac:dyDescent="0.25">
      <c r="A529" s="42"/>
      <c r="C529" s="43"/>
      <c r="D529" s="32"/>
      <c r="E529" s="43"/>
      <c r="F529" s="32"/>
      <c r="G529" s="33"/>
    </row>
    <row r="530" spans="1:7" ht="13.5" x14ac:dyDescent="0.25">
      <c r="A530" s="42"/>
      <c r="C530" s="43"/>
      <c r="D530" s="32"/>
      <c r="E530" s="43"/>
      <c r="F530" s="32"/>
      <c r="G530" s="33"/>
    </row>
    <row r="531" spans="1:7" ht="13.5" x14ac:dyDescent="0.25">
      <c r="A531" s="42"/>
      <c r="C531" s="43"/>
      <c r="D531" s="32"/>
      <c r="E531" s="43"/>
      <c r="F531" s="32"/>
      <c r="G531" s="33"/>
    </row>
    <row r="532" spans="1:7" ht="13.5" x14ac:dyDescent="0.25">
      <c r="A532" s="42"/>
      <c r="C532" s="43"/>
      <c r="D532" s="32"/>
      <c r="E532" s="43"/>
      <c r="F532" s="32"/>
      <c r="G532" s="33"/>
    </row>
    <row r="533" spans="1:7" ht="13.5" x14ac:dyDescent="0.25">
      <c r="A533" s="42"/>
      <c r="C533" s="43"/>
      <c r="D533" s="32"/>
      <c r="E533" s="43"/>
      <c r="F533" s="32"/>
      <c r="G533" s="33"/>
    </row>
    <row r="534" spans="1:7" ht="13.5" x14ac:dyDescent="0.25">
      <c r="A534" s="42"/>
      <c r="C534" s="43"/>
      <c r="D534" s="32"/>
      <c r="E534" s="43"/>
      <c r="F534" s="32"/>
      <c r="G534" s="33"/>
    </row>
    <row r="535" spans="1:7" ht="13.5" x14ac:dyDescent="0.25">
      <c r="A535" s="42"/>
      <c r="C535" s="43"/>
      <c r="D535" s="32"/>
      <c r="E535" s="43"/>
      <c r="F535" s="32"/>
      <c r="G535" s="33"/>
    </row>
    <row r="536" spans="1:7" ht="13.5" x14ac:dyDescent="0.25">
      <c r="A536" s="42"/>
      <c r="C536" s="43"/>
      <c r="D536" s="32"/>
      <c r="E536" s="43"/>
      <c r="F536" s="32"/>
      <c r="G536" s="33"/>
    </row>
    <row r="537" spans="1:7" ht="13.5" x14ac:dyDescent="0.25">
      <c r="A537" s="42"/>
      <c r="C537" s="43"/>
      <c r="D537" s="32"/>
      <c r="E537" s="43"/>
      <c r="F537" s="32"/>
      <c r="G537" s="33"/>
    </row>
    <row r="538" spans="1:7" ht="13.5" x14ac:dyDescent="0.25">
      <c r="A538" s="42"/>
      <c r="C538" s="43"/>
      <c r="D538" s="32"/>
      <c r="E538" s="43"/>
      <c r="F538" s="32"/>
      <c r="G538" s="33"/>
    </row>
    <row r="539" spans="1:7" ht="13.5" x14ac:dyDescent="0.25">
      <c r="A539" s="42"/>
      <c r="C539" s="43"/>
      <c r="D539" s="32"/>
      <c r="E539" s="43"/>
      <c r="F539" s="32"/>
      <c r="G539" s="33"/>
    </row>
    <row r="540" spans="1:7" ht="13.5" x14ac:dyDescent="0.25">
      <c r="A540" s="42"/>
      <c r="C540" s="43"/>
      <c r="D540" s="32"/>
      <c r="E540" s="43"/>
      <c r="F540" s="32"/>
      <c r="G540" s="33"/>
    </row>
    <row r="541" spans="1:7" ht="13.5" x14ac:dyDescent="0.25">
      <c r="A541" s="42"/>
      <c r="C541" s="43"/>
      <c r="D541" s="32"/>
      <c r="E541" s="43"/>
      <c r="F541" s="32"/>
      <c r="G541" s="33"/>
    </row>
    <row r="542" spans="1:7" ht="13.5" x14ac:dyDescent="0.25">
      <c r="A542" s="42"/>
      <c r="C542" s="43"/>
      <c r="D542" s="32"/>
      <c r="E542" s="43"/>
      <c r="F542" s="32"/>
      <c r="G542" s="33"/>
    </row>
    <row r="543" spans="1:7" ht="13.5" x14ac:dyDescent="0.25">
      <c r="A543" s="42"/>
      <c r="C543" s="43"/>
      <c r="D543" s="32"/>
      <c r="E543" s="43"/>
      <c r="F543" s="32"/>
      <c r="G543" s="33"/>
    </row>
    <row r="544" spans="1:7" ht="13.5" x14ac:dyDescent="0.25">
      <c r="A544" s="42"/>
      <c r="C544" s="43"/>
      <c r="D544" s="32"/>
      <c r="E544" s="43"/>
      <c r="F544" s="32"/>
      <c r="G544" s="33"/>
    </row>
    <row r="545" spans="1:7" ht="13.5" x14ac:dyDescent="0.25">
      <c r="A545" s="42"/>
      <c r="C545" s="43"/>
      <c r="D545" s="32"/>
      <c r="E545" s="43"/>
      <c r="F545" s="32"/>
      <c r="G545" s="33"/>
    </row>
    <row r="546" spans="1:7" ht="13.5" x14ac:dyDescent="0.25">
      <c r="A546" s="42"/>
      <c r="C546" s="43"/>
      <c r="D546" s="32"/>
      <c r="E546" s="43"/>
      <c r="F546" s="32"/>
      <c r="G546" s="33"/>
    </row>
    <row r="547" spans="1:7" ht="13.5" x14ac:dyDescent="0.25">
      <c r="A547" s="42"/>
      <c r="C547" s="43"/>
      <c r="D547" s="32"/>
      <c r="E547" s="43"/>
      <c r="F547" s="32"/>
      <c r="G547" s="33"/>
    </row>
    <row r="548" spans="1:7" ht="13.5" x14ac:dyDescent="0.25">
      <c r="A548" s="42"/>
      <c r="C548" s="43"/>
      <c r="D548" s="32"/>
      <c r="E548" s="43"/>
      <c r="F548" s="32"/>
      <c r="G548" s="33"/>
    </row>
    <row r="549" spans="1:7" ht="13.5" x14ac:dyDescent="0.25">
      <c r="A549" s="42"/>
      <c r="C549" s="43"/>
      <c r="D549" s="32"/>
      <c r="E549" s="43"/>
      <c r="F549" s="32"/>
      <c r="G549" s="33"/>
    </row>
    <row r="550" spans="1:7" ht="13.5" x14ac:dyDescent="0.25">
      <c r="A550" s="42"/>
      <c r="C550" s="43"/>
      <c r="D550" s="32"/>
      <c r="E550" s="43"/>
      <c r="F550" s="32"/>
      <c r="G550" s="33"/>
    </row>
    <row r="551" spans="1:7" ht="13.5" x14ac:dyDescent="0.25">
      <c r="A551" s="42"/>
      <c r="C551" s="43"/>
      <c r="D551" s="32"/>
      <c r="E551" s="43"/>
      <c r="F551" s="32"/>
      <c r="G551" s="33"/>
    </row>
    <row r="552" spans="1:7" ht="13.5" x14ac:dyDescent="0.25">
      <c r="A552" s="42"/>
      <c r="C552" s="43"/>
      <c r="D552" s="32"/>
      <c r="E552" s="43"/>
      <c r="F552" s="32"/>
      <c r="G552" s="33"/>
    </row>
    <row r="553" spans="1:7" ht="13.5" x14ac:dyDescent="0.25">
      <c r="A553" s="42"/>
      <c r="C553" s="43"/>
      <c r="D553" s="32"/>
      <c r="E553" s="43"/>
      <c r="F553" s="32"/>
      <c r="G553" s="33"/>
    </row>
    <row r="554" spans="1:7" ht="13.5" x14ac:dyDescent="0.25">
      <c r="A554" s="42"/>
      <c r="C554" s="43"/>
      <c r="D554" s="32"/>
      <c r="E554" s="43"/>
      <c r="F554" s="32"/>
      <c r="G554" s="33"/>
    </row>
    <row r="555" spans="1:7" ht="13.5" x14ac:dyDescent="0.25">
      <c r="A555" s="42"/>
      <c r="C555" s="43"/>
      <c r="D555" s="32"/>
      <c r="E555" s="43"/>
      <c r="F555" s="32"/>
      <c r="G555" s="33"/>
    </row>
    <row r="556" spans="1:7" ht="13.5" x14ac:dyDescent="0.25">
      <c r="A556" s="42"/>
      <c r="C556" s="43"/>
      <c r="D556" s="32"/>
      <c r="E556" s="43"/>
      <c r="F556" s="32"/>
      <c r="G556" s="33"/>
    </row>
    <row r="557" spans="1:7" ht="13.5" x14ac:dyDescent="0.25">
      <c r="A557" s="42"/>
      <c r="C557" s="43"/>
      <c r="D557" s="32"/>
      <c r="E557" s="43"/>
      <c r="F557" s="32"/>
      <c r="G557" s="33"/>
    </row>
    <row r="558" spans="1:7" ht="13.5" x14ac:dyDescent="0.25">
      <c r="A558" s="42"/>
      <c r="C558" s="43"/>
      <c r="D558" s="32"/>
      <c r="E558" s="43"/>
      <c r="F558" s="32"/>
      <c r="G558" s="33"/>
    </row>
    <row r="559" spans="1:7" ht="13.5" x14ac:dyDescent="0.25">
      <c r="A559" s="42"/>
      <c r="C559" s="43"/>
      <c r="D559" s="32"/>
      <c r="E559" s="43"/>
      <c r="F559" s="32"/>
      <c r="G559" s="33"/>
    </row>
    <row r="560" spans="1:7" ht="13.5" x14ac:dyDescent="0.25">
      <c r="A560" s="42"/>
      <c r="C560" s="43"/>
      <c r="D560" s="32"/>
      <c r="E560" s="43"/>
      <c r="F560" s="32"/>
      <c r="G560" s="33"/>
    </row>
    <row r="561" spans="1:7" ht="13.5" x14ac:dyDescent="0.25">
      <c r="A561" s="42"/>
      <c r="C561" s="43"/>
      <c r="D561" s="32"/>
      <c r="E561" s="43"/>
      <c r="F561" s="32"/>
      <c r="G561" s="33"/>
    </row>
    <row r="562" spans="1:7" ht="13.5" x14ac:dyDescent="0.25">
      <c r="A562" s="42"/>
      <c r="C562" s="43"/>
      <c r="D562" s="32"/>
      <c r="E562" s="43"/>
      <c r="F562" s="32"/>
      <c r="G562" s="33"/>
    </row>
    <row r="563" spans="1:7" ht="13.5" x14ac:dyDescent="0.25">
      <c r="A563" s="42"/>
      <c r="C563" s="43"/>
      <c r="D563" s="32"/>
      <c r="E563" s="43"/>
      <c r="F563" s="32"/>
      <c r="G563" s="33"/>
    </row>
    <row r="564" spans="1:7" ht="13.5" x14ac:dyDescent="0.25">
      <c r="A564" s="42"/>
      <c r="C564" s="43"/>
      <c r="D564" s="32"/>
      <c r="E564" s="43"/>
      <c r="F564" s="32"/>
      <c r="G564" s="33"/>
    </row>
    <row r="565" spans="1:7" ht="13.5" x14ac:dyDescent="0.25">
      <c r="A565" s="42"/>
      <c r="C565" s="43"/>
      <c r="D565" s="32"/>
      <c r="E565" s="43"/>
      <c r="F565" s="32"/>
      <c r="G565" s="33"/>
    </row>
    <row r="566" spans="1:7" ht="13.5" x14ac:dyDescent="0.25">
      <c r="A566" s="42"/>
      <c r="C566" s="43"/>
      <c r="D566" s="32"/>
      <c r="E566" s="43"/>
      <c r="F566" s="32"/>
      <c r="G566" s="33"/>
    </row>
    <row r="567" spans="1:7" ht="13.5" x14ac:dyDescent="0.25">
      <c r="A567" s="42"/>
      <c r="C567" s="43"/>
      <c r="D567" s="32"/>
      <c r="E567" s="43"/>
      <c r="F567" s="32"/>
      <c r="G567" s="33"/>
    </row>
    <row r="568" spans="1:7" ht="13.5" x14ac:dyDescent="0.25">
      <c r="A568" s="42"/>
      <c r="C568" s="43"/>
      <c r="D568" s="32"/>
      <c r="E568" s="43"/>
      <c r="F568" s="32"/>
      <c r="G568" s="33"/>
    </row>
    <row r="569" spans="1:7" ht="13.5" x14ac:dyDescent="0.25">
      <c r="A569" s="42"/>
      <c r="C569" s="43"/>
      <c r="D569" s="32"/>
      <c r="E569" s="43"/>
      <c r="F569" s="32"/>
      <c r="G569" s="33"/>
    </row>
    <row r="570" spans="1:7" ht="13.5" x14ac:dyDescent="0.25">
      <c r="A570" s="42"/>
      <c r="C570" s="43"/>
      <c r="D570" s="32"/>
      <c r="E570" s="43"/>
      <c r="F570" s="32"/>
      <c r="G570" s="33"/>
    </row>
    <row r="571" spans="1:7" ht="13.5" x14ac:dyDescent="0.25">
      <c r="A571" s="42"/>
      <c r="C571" s="43"/>
      <c r="D571" s="32"/>
      <c r="E571" s="43"/>
      <c r="F571" s="32"/>
      <c r="G571" s="33"/>
    </row>
    <row r="572" spans="1:7" ht="13.5" x14ac:dyDescent="0.25">
      <c r="A572" s="42"/>
      <c r="C572" s="43"/>
      <c r="D572" s="32"/>
      <c r="E572" s="43"/>
      <c r="F572" s="32"/>
      <c r="G572" s="33"/>
    </row>
    <row r="573" spans="1:7" ht="13.5" x14ac:dyDescent="0.25">
      <c r="A573" s="42"/>
      <c r="C573" s="43"/>
      <c r="D573" s="32"/>
      <c r="E573" s="43"/>
      <c r="F573" s="32"/>
      <c r="G573" s="33"/>
    </row>
    <row r="574" spans="1:7" ht="13.5" x14ac:dyDescent="0.25">
      <c r="A574" s="42"/>
      <c r="C574" s="43"/>
      <c r="D574" s="32"/>
      <c r="E574" s="43"/>
      <c r="F574" s="32"/>
      <c r="G574" s="33"/>
    </row>
    <row r="575" spans="1:7" ht="13.5" x14ac:dyDescent="0.25">
      <c r="A575" s="42"/>
      <c r="C575" s="43"/>
      <c r="D575" s="32"/>
      <c r="E575" s="43"/>
      <c r="F575" s="32"/>
      <c r="G575" s="33"/>
    </row>
    <row r="576" spans="1:7" ht="13.5" x14ac:dyDescent="0.25">
      <c r="A576" s="42"/>
      <c r="C576" s="43"/>
      <c r="D576" s="32"/>
      <c r="E576" s="43"/>
      <c r="F576" s="32"/>
      <c r="G576" s="33"/>
    </row>
    <row r="577" spans="1:7" ht="13.5" x14ac:dyDescent="0.25">
      <c r="A577" s="42"/>
      <c r="C577" s="43"/>
      <c r="D577" s="32"/>
      <c r="E577" s="43"/>
      <c r="F577" s="32"/>
      <c r="G577" s="33"/>
    </row>
    <row r="578" spans="1:7" ht="13.5" x14ac:dyDescent="0.25">
      <c r="A578" s="42"/>
      <c r="C578" s="43"/>
      <c r="D578" s="32"/>
      <c r="E578" s="43"/>
      <c r="F578" s="32"/>
      <c r="G578" s="33"/>
    </row>
    <row r="579" spans="1:7" ht="13.5" x14ac:dyDescent="0.25">
      <c r="A579" s="42"/>
      <c r="C579" s="43"/>
      <c r="D579" s="32"/>
      <c r="E579" s="43"/>
      <c r="F579" s="32"/>
      <c r="G579" s="33"/>
    </row>
    <row r="580" spans="1:7" ht="13.5" x14ac:dyDescent="0.25">
      <c r="A580" s="42"/>
      <c r="C580" s="43"/>
      <c r="D580" s="32"/>
      <c r="E580" s="43"/>
      <c r="F580" s="32"/>
      <c r="G580" s="33"/>
    </row>
    <row r="581" spans="1:7" ht="13.5" x14ac:dyDescent="0.25">
      <c r="A581" s="42"/>
      <c r="C581" s="43"/>
      <c r="D581" s="32"/>
      <c r="E581" s="43"/>
      <c r="F581" s="32"/>
      <c r="G581" s="33"/>
    </row>
    <row r="582" spans="1:7" ht="13.5" x14ac:dyDescent="0.25">
      <c r="A582" s="42"/>
      <c r="C582" s="43"/>
      <c r="D582" s="32"/>
      <c r="E582" s="43"/>
      <c r="F582" s="32"/>
      <c r="G582" s="33"/>
    </row>
    <row r="583" spans="1:7" ht="13.5" x14ac:dyDescent="0.25">
      <c r="A583" s="42"/>
      <c r="C583" s="43"/>
      <c r="D583" s="32"/>
      <c r="E583" s="43"/>
      <c r="F583" s="32"/>
      <c r="G583" s="33"/>
    </row>
    <row r="584" spans="1:7" ht="13.5" x14ac:dyDescent="0.25">
      <c r="A584" s="42"/>
      <c r="C584" s="43"/>
      <c r="D584" s="32"/>
      <c r="E584" s="43"/>
      <c r="F584" s="32"/>
      <c r="G584" s="33"/>
    </row>
    <row r="585" spans="1:7" ht="13.5" x14ac:dyDescent="0.25">
      <c r="A585" s="42"/>
      <c r="C585" s="43"/>
      <c r="D585" s="32"/>
      <c r="E585" s="43"/>
      <c r="F585" s="32"/>
      <c r="G585" s="33"/>
    </row>
    <row r="586" spans="1:7" ht="13.5" x14ac:dyDescent="0.25">
      <c r="A586" s="42"/>
      <c r="C586" s="43"/>
      <c r="D586" s="32"/>
      <c r="E586" s="43"/>
      <c r="F586" s="32"/>
      <c r="G586" s="33"/>
    </row>
    <row r="587" spans="1:7" ht="13.5" x14ac:dyDescent="0.25">
      <c r="A587" s="42"/>
      <c r="C587" s="43"/>
      <c r="D587" s="32"/>
      <c r="E587" s="43"/>
      <c r="F587" s="32"/>
      <c r="G587" s="33"/>
    </row>
    <row r="588" spans="1:7" ht="13.5" x14ac:dyDescent="0.25">
      <c r="A588" s="42"/>
      <c r="C588" s="43"/>
      <c r="D588" s="32"/>
      <c r="E588" s="43"/>
      <c r="F588" s="32"/>
      <c r="G588" s="33"/>
    </row>
    <row r="589" spans="1:7" ht="13.5" x14ac:dyDescent="0.25">
      <c r="A589" s="42"/>
      <c r="C589" s="43"/>
      <c r="D589" s="32"/>
      <c r="E589" s="43"/>
      <c r="F589" s="32"/>
      <c r="G589" s="33"/>
    </row>
    <row r="590" spans="1:7" ht="13.5" x14ac:dyDescent="0.25">
      <c r="A590" s="42"/>
      <c r="C590" s="43"/>
      <c r="D590" s="32"/>
      <c r="E590" s="43"/>
      <c r="F590" s="32"/>
      <c r="G590" s="33"/>
    </row>
    <row r="591" spans="1:7" ht="13.5" x14ac:dyDescent="0.25">
      <c r="A591" s="42"/>
      <c r="C591" s="43"/>
      <c r="D591" s="32"/>
      <c r="E591" s="43"/>
      <c r="F591" s="32"/>
      <c r="G591" s="33"/>
    </row>
    <row r="592" spans="1:7" ht="13.5" x14ac:dyDescent="0.25">
      <c r="A592" s="42"/>
      <c r="C592" s="43"/>
      <c r="D592" s="32"/>
      <c r="E592" s="43"/>
      <c r="F592" s="32"/>
      <c r="G592" s="33"/>
    </row>
    <row r="593" spans="1:7" ht="13.5" x14ac:dyDescent="0.25">
      <c r="A593" s="42"/>
      <c r="C593" s="43"/>
      <c r="D593" s="32"/>
      <c r="E593" s="43"/>
      <c r="F593" s="32"/>
      <c r="G593" s="33"/>
    </row>
    <row r="594" spans="1:7" ht="13.5" x14ac:dyDescent="0.25">
      <c r="A594" s="42"/>
      <c r="C594" s="43"/>
      <c r="D594" s="32"/>
      <c r="E594" s="43"/>
      <c r="F594" s="32"/>
      <c r="G594" s="33"/>
    </row>
    <row r="595" spans="1:7" ht="13.5" x14ac:dyDescent="0.25">
      <c r="A595" s="42"/>
      <c r="C595" s="43"/>
      <c r="D595" s="32"/>
      <c r="E595" s="43"/>
      <c r="F595" s="32"/>
      <c r="G595" s="33"/>
    </row>
    <row r="596" spans="1:7" ht="13.5" x14ac:dyDescent="0.25">
      <c r="A596" s="42"/>
      <c r="C596" s="43"/>
      <c r="D596" s="32"/>
      <c r="E596" s="43"/>
      <c r="F596" s="32"/>
      <c r="G596" s="33"/>
    </row>
    <row r="597" spans="1:7" ht="13.5" x14ac:dyDescent="0.25">
      <c r="A597" s="42"/>
      <c r="C597" s="43"/>
      <c r="D597" s="32"/>
      <c r="E597" s="43"/>
      <c r="F597" s="32"/>
      <c r="G597" s="33"/>
    </row>
    <row r="598" spans="1:7" ht="13.5" x14ac:dyDescent="0.25">
      <c r="A598" s="42"/>
      <c r="C598" s="43"/>
      <c r="D598" s="32"/>
      <c r="E598" s="43"/>
      <c r="F598" s="32"/>
      <c r="G598" s="33"/>
    </row>
    <row r="599" spans="1:7" ht="13.5" x14ac:dyDescent="0.25">
      <c r="A599" s="42"/>
      <c r="C599" s="43"/>
      <c r="D599" s="32"/>
      <c r="E599" s="43"/>
      <c r="F599" s="32"/>
      <c r="G599" s="33"/>
    </row>
    <row r="600" spans="1:7" ht="13.5" x14ac:dyDescent="0.25">
      <c r="A600" s="42"/>
      <c r="C600" s="43"/>
      <c r="D600" s="32"/>
      <c r="E600" s="43"/>
      <c r="F600" s="32"/>
      <c r="G600" s="33"/>
    </row>
    <row r="601" spans="1:7" ht="13.5" x14ac:dyDescent="0.25">
      <c r="A601" s="42"/>
      <c r="C601" s="43"/>
      <c r="D601" s="32"/>
      <c r="E601" s="43"/>
      <c r="F601" s="32"/>
      <c r="G601" s="33"/>
    </row>
    <row r="602" spans="1:7" ht="13.5" x14ac:dyDescent="0.25">
      <c r="A602" s="42"/>
      <c r="C602" s="43"/>
      <c r="D602" s="32"/>
      <c r="E602" s="43"/>
      <c r="F602" s="32"/>
      <c r="G602" s="33"/>
    </row>
    <row r="603" spans="1:7" ht="13.5" x14ac:dyDescent="0.25">
      <c r="A603" s="42"/>
      <c r="C603" s="43"/>
      <c r="D603" s="32"/>
      <c r="E603" s="43"/>
      <c r="F603" s="32"/>
      <c r="G603" s="33"/>
    </row>
    <row r="604" spans="1:7" ht="13.5" x14ac:dyDescent="0.25">
      <c r="A604" s="42"/>
      <c r="C604" s="43"/>
      <c r="D604" s="32"/>
      <c r="E604" s="43"/>
      <c r="F604" s="32"/>
      <c r="G604" s="33"/>
    </row>
    <row r="605" spans="1:7" ht="13.5" x14ac:dyDescent="0.25">
      <c r="A605" s="42"/>
      <c r="C605" s="43"/>
      <c r="D605" s="32"/>
      <c r="E605" s="43"/>
      <c r="F605" s="32"/>
      <c r="G605" s="33"/>
    </row>
    <row r="606" spans="1:7" ht="13.5" x14ac:dyDescent="0.25">
      <c r="A606" s="42"/>
      <c r="C606" s="43"/>
      <c r="D606" s="32"/>
      <c r="E606" s="43"/>
      <c r="F606" s="32"/>
      <c r="G606" s="33"/>
    </row>
    <row r="607" spans="1:7" ht="13.5" x14ac:dyDescent="0.25">
      <c r="A607" s="42"/>
      <c r="C607" s="43"/>
      <c r="D607" s="32"/>
      <c r="E607" s="43"/>
      <c r="F607" s="32"/>
      <c r="G607" s="33"/>
    </row>
    <row r="608" spans="1:7" ht="13.5" x14ac:dyDescent="0.25">
      <c r="A608" s="42"/>
      <c r="C608" s="43"/>
      <c r="D608" s="32"/>
      <c r="E608" s="43"/>
      <c r="F608" s="32"/>
      <c r="G608" s="33"/>
    </row>
    <row r="609" spans="1:7" ht="13.5" x14ac:dyDescent="0.25">
      <c r="A609" s="42"/>
      <c r="C609" s="43"/>
      <c r="D609" s="32"/>
      <c r="E609" s="43"/>
      <c r="F609" s="32"/>
      <c r="G609" s="33"/>
    </row>
    <row r="610" spans="1:7" ht="13.5" x14ac:dyDescent="0.25">
      <c r="A610" s="42"/>
      <c r="C610" s="43"/>
      <c r="D610" s="32"/>
      <c r="E610" s="43"/>
      <c r="F610" s="32"/>
      <c r="G610" s="33"/>
    </row>
    <row r="611" spans="1:7" ht="13.5" x14ac:dyDescent="0.25">
      <c r="A611" s="42"/>
      <c r="C611" s="43"/>
      <c r="D611" s="32"/>
      <c r="E611" s="43"/>
      <c r="F611" s="32"/>
      <c r="G611" s="33"/>
    </row>
    <row r="612" spans="1:7" ht="13.5" x14ac:dyDescent="0.25">
      <c r="A612" s="42"/>
      <c r="C612" s="43"/>
      <c r="D612" s="32"/>
      <c r="E612" s="43"/>
      <c r="F612" s="32"/>
      <c r="G612" s="33"/>
    </row>
    <row r="613" spans="1:7" ht="13.5" x14ac:dyDescent="0.25">
      <c r="A613" s="42"/>
      <c r="C613" s="43"/>
      <c r="D613" s="32"/>
      <c r="E613" s="43"/>
      <c r="F613" s="32"/>
      <c r="G613" s="33"/>
    </row>
    <row r="614" spans="1:7" ht="13.5" x14ac:dyDescent="0.25">
      <c r="A614" s="42"/>
      <c r="C614" s="43"/>
      <c r="D614" s="32"/>
      <c r="E614" s="43"/>
      <c r="F614" s="32"/>
      <c r="G614" s="33"/>
    </row>
    <row r="615" spans="1:7" ht="13.5" x14ac:dyDescent="0.25">
      <c r="A615" s="42"/>
      <c r="C615" s="43"/>
      <c r="D615" s="32"/>
      <c r="E615" s="43"/>
      <c r="F615" s="32"/>
      <c r="G615" s="33"/>
    </row>
    <row r="616" spans="1:7" ht="13.5" x14ac:dyDescent="0.25">
      <c r="A616" s="42"/>
      <c r="C616" s="43"/>
      <c r="D616" s="32"/>
      <c r="E616" s="43"/>
      <c r="F616" s="32"/>
      <c r="G616" s="33"/>
    </row>
    <row r="617" spans="1:7" ht="13.5" x14ac:dyDescent="0.25">
      <c r="A617" s="42"/>
      <c r="C617" s="43"/>
      <c r="D617" s="32"/>
      <c r="E617" s="43"/>
      <c r="F617" s="32"/>
      <c r="G617" s="33"/>
    </row>
    <row r="618" spans="1:7" ht="13.5" x14ac:dyDescent="0.25">
      <c r="A618" s="42"/>
      <c r="C618" s="43"/>
      <c r="D618" s="32"/>
      <c r="E618" s="43"/>
      <c r="F618" s="32"/>
      <c r="G618" s="33"/>
    </row>
    <row r="619" spans="1:7" ht="13.5" x14ac:dyDescent="0.25">
      <c r="A619" s="42"/>
      <c r="C619" s="43"/>
      <c r="D619" s="32"/>
      <c r="E619" s="43"/>
      <c r="F619" s="32"/>
      <c r="G619" s="33"/>
    </row>
    <row r="620" spans="1:7" ht="13.5" x14ac:dyDescent="0.25">
      <c r="A620" s="42"/>
      <c r="C620" s="43"/>
      <c r="D620" s="32"/>
      <c r="E620" s="43"/>
      <c r="F620" s="32"/>
      <c r="G620" s="33"/>
    </row>
    <row r="621" spans="1:7" ht="13.5" x14ac:dyDescent="0.25">
      <c r="A621" s="42"/>
      <c r="C621" s="43"/>
      <c r="D621" s="32"/>
      <c r="E621" s="43"/>
      <c r="F621" s="32"/>
      <c r="G621" s="33"/>
    </row>
    <row r="622" spans="1:7" ht="13.5" x14ac:dyDescent="0.25">
      <c r="A622" s="42"/>
      <c r="C622" s="43"/>
      <c r="D622" s="32"/>
      <c r="E622" s="43"/>
      <c r="F622" s="32"/>
      <c r="G622" s="33"/>
    </row>
    <row r="623" spans="1:7" ht="13.5" x14ac:dyDescent="0.25">
      <c r="A623" s="42"/>
      <c r="C623" s="43"/>
      <c r="D623" s="32"/>
      <c r="E623" s="43"/>
      <c r="F623" s="32"/>
      <c r="G623" s="33"/>
    </row>
    <row r="624" spans="1:7" ht="13.5" x14ac:dyDescent="0.25">
      <c r="A624" s="42"/>
      <c r="C624" s="43"/>
      <c r="D624" s="32"/>
      <c r="E624" s="43"/>
      <c r="F624" s="32"/>
      <c r="G624" s="33"/>
    </row>
    <row r="625" spans="1:7" ht="13.5" x14ac:dyDescent="0.25">
      <c r="A625" s="42"/>
      <c r="C625" s="43"/>
      <c r="D625" s="32"/>
      <c r="E625" s="43"/>
      <c r="F625" s="32"/>
      <c r="G625" s="33"/>
    </row>
    <row r="626" spans="1:7" ht="13.5" x14ac:dyDescent="0.25">
      <c r="A626" s="42"/>
      <c r="C626" s="43"/>
      <c r="D626" s="32"/>
      <c r="E626" s="43"/>
      <c r="F626" s="32"/>
      <c r="G626" s="33"/>
    </row>
    <row r="627" spans="1:7" ht="13.5" x14ac:dyDescent="0.25">
      <c r="A627" s="42"/>
      <c r="C627" s="43"/>
      <c r="D627" s="32"/>
      <c r="E627" s="43"/>
      <c r="F627" s="32"/>
      <c r="G627" s="33"/>
    </row>
    <row r="628" spans="1:7" ht="13.5" x14ac:dyDescent="0.25">
      <c r="A628" s="42"/>
      <c r="C628" s="43"/>
      <c r="D628" s="32"/>
      <c r="E628" s="43"/>
      <c r="F628" s="32"/>
      <c r="G628" s="33"/>
    </row>
    <row r="629" spans="1:7" ht="13.5" x14ac:dyDescent="0.25">
      <c r="A629" s="42"/>
      <c r="C629" s="43"/>
      <c r="D629" s="32"/>
      <c r="E629" s="43"/>
      <c r="F629" s="32"/>
      <c r="G629" s="33"/>
    </row>
    <row r="630" spans="1:7" ht="13.5" x14ac:dyDescent="0.25">
      <c r="A630" s="42"/>
      <c r="C630" s="43"/>
      <c r="D630" s="32"/>
      <c r="E630" s="43"/>
      <c r="F630" s="32"/>
      <c r="G630" s="33"/>
    </row>
    <row r="631" spans="1:7" ht="13.5" x14ac:dyDescent="0.25">
      <c r="A631" s="42"/>
      <c r="C631" s="43"/>
      <c r="D631" s="32"/>
      <c r="E631" s="43"/>
      <c r="F631" s="32"/>
      <c r="G631" s="33"/>
    </row>
    <row r="632" spans="1:7" ht="13.5" x14ac:dyDescent="0.25">
      <c r="A632" s="42"/>
      <c r="C632" s="43"/>
      <c r="D632" s="32"/>
      <c r="E632" s="43"/>
      <c r="F632" s="32"/>
      <c r="G632" s="33"/>
    </row>
    <row r="633" spans="1:7" ht="13.5" x14ac:dyDescent="0.25">
      <c r="A633" s="42"/>
      <c r="C633" s="43"/>
      <c r="D633" s="32"/>
      <c r="E633" s="43"/>
      <c r="F633" s="32"/>
      <c r="G633" s="33"/>
    </row>
    <row r="634" spans="1:7" ht="13.5" x14ac:dyDescent="0.25">
      <c r="A634" s="42"/>
      <c r="C634" s="43"/>
      <c r="D634" s="32"/>
      <c r="E634" s="43"/>
      <c r="F634" s="32"/>
      <c r="G634" s="33"/>
    </row>
    <row r="635" spans="1:7" ht="13.5" x14ac:dyDescent="0.25">
      <c r="A635" s="42"/>
      <c r="C635" s="43"/>
      <c r="D635" s="32"/>
      <c r="E635" s="43"/>
      <c r="F635" s="32"/>
      <c r="G635" s="33"/>
    </row>
    <row r="636" spans="1:7" ht="13.5" x14ac:dyDescent="0.25">
      <c r="A636" s="42"/>
      <c r="C636" s="43"/>
      <c r="D636" s="32"/>
      <c r="E636" s="43"/>
      <c r="F636" s="32"/>
      <c r="G636" s="33"/>
    </row>
    <row r="637" spans="1:7" ht="13.5" x14ac:dyDescent="0.25">
      <c r="A637" s="42"/>
      <c r="C637" s="43"/>
      <c r="D637" s="32"/>
      <c r="E637" s="43"/>
      <c r="F637" s="32"/>
      <c r="G637" s="33"/>
    </row>
    <row r="638" spans="1:7" ht="13.5" x14ac:dyDescent="0.25">
      <c r="A638" s="42"/>
      <c r="C638" s="43"/>
      <c r="D638" s="32"/>
      <c r="E638" s="43"/>
      <c r="F638" s="32"/>
      <c r="G638" s="33"/>
    </row>
    <row r="639" spans="1:7" ht="13.5" x14ac:dyDescent="0.25">
      <c r="A639" s="42"/>
      <c r="C639" s="43"/>
      <c r="D639" s="32"/>
      <c r="E639" s="43"/>
      <c r="F639" s="32"/>
      <c r="G639" s="33"/>
    </row>
    <row r="640" spans="1:7" ht="13.5" x14ac:dyDescent="0.25">
      <c r="A640" s="42"/>
      <c r="C640" s="43"/>
      <c r="D640" s="32"/>
      <c r="E640" s="43"/>
      <c r="F640" s="32"/>
      <c r="G640" s="33"/>
    </row>
    <row r="641" spans="1:7" ht="13.5" x14ac:dyDescent="0.25">
      <c r="A641" s="42"/>
      <c r="C641" s="43"/>
      <c r="D641" s="32"/>
      <c r="E641" s="43"/>
      <c r="F641" s="32"/>
      <c r="G641" s="33"/>
    </row>
    <row r="642" spans="1:7" ht="13.5" x14ac:dyDescent="0.25">
      <c r="A642" s="42"/>
      <c r="C642" s="43"/>
      <c r="D642" s="32"/>
      <c r="E642" s="43"/>
      <c r="F642" s="32"/>
      <c r="G642" s="33"/>
    </row>
    <row r="643" spans="1:7" ht="13.5" x14ac:dyDescent="0.25">
      <c r="A643" s="42"/>
      <c r="C643" s="43"/>
      <c r="D643" s="32"/>
      <c r="E643" s="43"/>
      <c r="F643" s="32"/>
      <c r="G643" s="33"/>
    </row>
    <row r="644" spans="1:7" ht="13.5" x14ac:dyDescent="0.25">
      <c r="A644" s="42"/>
      <c r="C644" s="43"/>
      <c r="D644" s="32"/>
      <c r="E644" s="43"/>
      <c r="F644" s="32"/>
      <c r="G644" s="33"/>
    </row>
    <row r="645" spans="1:7" ht="13.5" x14ac:dyDescent="0.25">
      <c r="A645" s="42"/>
      <c r="C645" s="43"/>
      <c r="D645" s="32"/>
      <c r="E645" s="43"/>
      <c r="F645" s="32"/>
      <c r="G645" s="33"/>
    </row>
    <row r="646" spans="1:7" ht="13.5" x14ac:dyDescent="0.25">
      <c r="A646" s="42"/>
      <c r="C646" s="43"/>
      <c r="D646" s="32"/>
      <c r="E646" s="43"/>
      <c r="F646" s="32"/>
      <c r="G646" s="33"/>
    </row>
    <row r="647" spans="1:7" ht="13.5" x14ac:dyDescent="0.25">
      <c r="A647" s="42"/>
      <c r="C647" s="43"/>
      <c r="D647" s="32"/>
      <c r="E647" s="43"/>
      <c r="F647" s="32"/>
      <c r="G647" s="33"/>
    </row>
    <row r="648" spans="1:7" ht="13.5" x14ac:dyDescent="0.25">
      <c r="A648" s="42"/>
      <c r="C648" s="43"/>
      <c r="D648" s="32"/>
      <c r="E648" s="43"/>
      <c r="F648" s="32"/>
      <c r="G648" s="33"/>
    </row>
    <row r="649" spans="1:7" ht="13.5" x14ac:dyDescent="0.25">
      <c r="A649" s="42"/>
      <c r="C649" s="43"/>
      <c r="D649" s="32"/>
      <c r="E649" s="43"/>
      <c r="F649" s="32"/>
      <c r="G649" s="33"/>
    </row>
    <row r="650" spans="1:7" ht="13.5" x14ac:dyDescent="0.25">
      <c r="A650" s="42"/>
      <c r="C650" s="43"/>
      <c r="D650" s="32"/>
      <c r="E650" s="43"/>
      <c r="F650" s="32"/>
      <c r="G650" s="33"/>
    </row>
    <row r="651" spans="1:7" ht="13.5" x14ac:dyDescent="0.25">
      <c r="A651" s="42"/>
      <c r="C651" s="43"/>
      <c r="D651" s="32"/>
      <c r="E651" s="43"/>
      <c r="F651" s="32"/>
      <c r="G651" s="33"/>
    </row>
    <row r="652" spans="1:7" ht="13.5" x14ac:dyDescent="0.25">
      <c r="A652" s="42"/>
      <c r="C652" s="43"/>
      <c r="D652" s="32"/>
      <c r="E652" s="43"/>
      <c r="F652" s="32"/>
      <c r="G652" s="33"/>
    </row>
    <row r="653" spans="1:7" ht="13.5" x14ac:dyDescent="0.25">
      <c r="A653" s="42"/>
      <c r="C653" s="43"/>
      <c r="D653" s="32"/>
      <c r="E653" s="43"/>
      <c r="F653" s="32"/>
      <c r="G653" s="33"/>
    </row>
    <row r="654" spans="1:7" ht="13.5" x14ac:dyDescent="0.25">
      <c r="A654" s="42"/>
      <c r="C654" s="43"/>
      <c r="D654" s="32"/>
      <c r="E654" s="43"/>
      <c r="F654" s="32"/>
      <c r="G654" s="33"/>
    </row>
    <row r="655" spans="1:7" ht="13.5" x14ac:dyDescent="0.25">
      <c r="A655" s="42"/>
      <c r="C655" s="43"/>
      <c r="D655" s="32"/>
      <c r="E655" s="43"/>
      <c r="F655" s="32"/>
      <c r="G655" s="33"/>
    </row>
    <row r="656" spans="1:7" ht="13.5" x14ac:dyDescent="0.25">
      <c r="A656" s="42"/>
      <c r="C656" s="43"/>
      <c r="D656" s="32"/>
      <c r="E656" s="43"/>
      <c r="F656" s="32"/>
      <c r="G656" s="33"/>
    </row>
    <row r="657" spans="1:7" ht="13.5" x14ac:dyDescent="0.25">
      <c r="A657" s="42"/>
      <c r="C657" s="43"/>
      <c r="D657" s="32"/>
      <c r="E657" s="43"/>
      <c r="F657" s="32"/>
      <c r="G657" s="33"/>
    </row>
    <row r="658" spans="1:7" ht="13.5" x14ac:dyDescent="0.25">
      <c r="A658" s="42"/>
      <c r="C658" s="43"/>
      <c r="D658" s="32"/>
      <c r="E658" s="43"/>
      <c r="F658" s="32"/>
      <c r="G658" s="33"/>
    </row>
    <row r="659" spans="1:7" ht="13.5" x14ac:dyDescent="0.25">
      <c r="A659" s="42"/>
      <c r="C659" s="43"/>
      <c r="D659" s="32"/>
      <c r="E659" s="43"/>
      <c r="F659" s="32"/>
      <c r="G659" s="33"/>
    </row>
    <row r="660" spans="1:7" ht="13.5" x14ac:dyDescent="0.25">
      <c r="A660" s="42"/>
      <c r="C660" s="43"/>
      <c r="D660" s="32"/>
      <c r="E660" s="43"/>
      <c r="F660" s="32"/>
      <c r="G660" s="33"/>
    </row>
    <row r="661" spans="1:7" ht="13.5" x14ac:dyDescent="0.25">
      <c r="A661" s="42"/>
      <c r="C661" s="43"/>
      <c r="D661" s="32"/>
      <c r="E661" s="43"/>
      <c r="F661" s="32"/>
      <c r="G661" s="33"/>
    </row>
    <row r="662" spans="1:7" ht="13.5" x14ac:dyDescent="0.25">
      <c r="A662" s="42"/>
      <c r="C662" s="43"/>
      <c r="D662" s="32"/>
      <c r="E662" s="43"/>
      <c r="F662" s="32"/>
      <c r="G662" s="33"/>
    </row>
    <row r="663" spans="1:7" ht="13.5" x14ac:dyDescent="0.25">
      <c r="A663" s="42"/>
      <c r="C663" s="43"/>
      <c r="D663" s="32"/>
      <c r="E663" s="43"/>
      <c r="F663" s="32"/>
      <c r="G663" s="33"/>
    </row>
    <row r="664" spans="1:7" ht="13.5" x14ac:dyDescent="0.25">
      <c r="A664" s="42"/>
      <c r="C664" s="43"/>
      <c r="D664" s="32"/>
      <c r="E664" s="43"/>
      <c r="F664" s="32"/>
      <c r="G664" s="33"/>
    </row>
    <row r="665" spans="1:7" ht="13.5" x14ac:dyDescent="0.25">
      <c r="A665" s="42"/>
      <c r="C665" s="43"/>
      <c r="D665" s="32"/>
      <c r="E665" s="43"/>
      <c r="F665" s="32"/>
      <c r="G665" s="33"/>
    </row>
    <row r="666" spans="1:7" ht="13.5" x14ac:dyDescent="0.25">
      <c r="A666" s="42"/>
      <c r="C666" s="43"/>
      <c r="D666" s="32"/>
      <c r="E666" s="43"/>
      <c r="F666" s="32"/>
      <c r="G666" s="33"/>
    </row>
    <row r="667" spans="1:7" ht="13.5" x14ac:dyDescent="0.25">
      <c r="A667" s="42"/>
      <c r="C667" s="43"/>
      <c r="D667" s="32"/>
      <c r="E667" s="43"/>
      <c r="F667" s="32"/>
      <c r="G667" s="33"/>
    </row>
    <row r="668" spans="1:7" ht="13.5" x14ac:dyDescent="0.25">
      <c r="A668" s="42"/>
      <c r="C668" s="43"/>
      <c r="D668" s="32"/>
      <c r="E668" s="43"/>
      <c r="F668" s="32"/>
      <c r="G668" s="33"/>
    </row>
    <row r="669" spans="1:7" ht="13.5" x14ac:dyDescent="0.25">
      <c r="A669" s="42"/>
      <c r="C669" s="43"/>
      <c r="D669" s="32"/>
      <c r="E669" s="43"/>
      <c r="F669" s="32"/>
      <c r="G669" s="33"/>
    </row>
    <row r="670" spans="1:7" ht="13.5" x14ac:dyDescent="0.25">
      <c r="A670" s="42"/>
      <c r="C670" s="43"/>
      <c r="D670" s="32"/>
      <c r="E670" s="43"/>
      <c r="F670" s="32"/>
      <c r="G670" s="33"/>
    </row>
    <row r="671" spans="1:7" ht="13.5" x14ac:dyDescent="0.25">
      <c r="A671" s="42"/>
      <c r="C671" s="43"/>
      <c r="D671" s="32"/>
      <c r="E671" s="43"/>
      <c r="F671" s="32"/>
      <c r="G671" s="33"/>
    </row>
    <row r="672" spans="1:7" ht="13.5" x14ac:dyDescent="0.25">
      <c r="A672" s="42"/>
      <c r="C672" s="43"/>
      <c r="D672" s="32"/>
      <c r="E672" s="43"/>
      <c r="F672" s="32"/>
      <c r="G672" s="33"/>
    </row>
    <row r="673" spans="1:7" ht="13.5" x14ac:dyDescent="0.25">
      <c r="A673" s="42"/>
      <c r="C673" s="43"/>
      <c r="D673" s="32"/>
      <c r="E673" s="43"/>
      <c r="F673" s="32"/>
      <c r="G673" s="33"/>
    </row>
    <row r="674" spans="1:7" ht="13.5" x14ac:dyDescent="0.25">
      <c r="A674" s="42"/>
      <c r="C674" s="43"/>
      <c r="D674" s="32"/>
      <c r="E674" s="43"/>
      <c r="F674" s="32"/>
      <c r="G674" s="33"/>
    </row>
    <row r="675" spans="1:7" ht="13.5" x14ac:dyDescent="0.25">
      <c r="A675" s="42"/>
      <c r="C675" s="43"/>
      <c r="D675" s="32"/>
      <c r="E675" s="43"/>
      <c r="F675" s="32"/>
      <c r="G675" s="33"/>
    </row>
    <row r="676" spans="1:7" ht="13.5" x14ac:dyDescent="0.25">
      <c r="A676" s="42"/>
      <c r="C676" s="43"/>
      <c r="D676" s="32"/>
      <c r="E676" s="43"/>
      <c r="F676" s="32"/>
      <c r="G676" s="33"/>
    </row>
    <row r="677" spans="1:7" ht="13.5" x14ac:dyDescent="0.25">
      <c r="A677" s="42"/>
      <c r="C677" s="43"/>
      <c r="D677" s="32"/>
      <c r="E677" s="43"/>
      <c r="F677" s="32"/>
      <c r="G677" s="33"/>
    </row>
    <row r="678" spans="1:7" ht="13.5" x14ac:dyDescent="0.25">
      <c r="A678" s="42"/>
      <c r="C678" s="43"/>
      <c r="D678" s="32"/>
      <c r="E678" s="43"/>
      <c r="F678" s="32"/>
      <c r="G678" s="33"/>
    </row>
    <row r="679" spans="1:7" ht="13.5" x14ac:dyDescent="0.25">
      <c r="A679" s="42"/>
      <c r="C679" s="43"/>
      <c r="D679" s="32"/>
      <c r="E679" s="43"/>
      <c r="F679" s="32"/>
      <c r="G679" s="33"/>
    </row>
    <row r="680" spans="1:7" ht="13.5" x14ac:dyDescent="0.25">
      <c r="A680" s="42"/>
      <c r="C680" s="43"/>
      <c r="D680" s="32"/>
      <c r="E680" s="43"/>
      <c r="F680" s="32"/>
      <c r="G680" s="33"/>
    </row>
    <row r="681" spans="1:7" ht="13.5" x14ac:dyDescent="0.25">
      <c r="A681" s="42"/>
      <c r="C681" s="43"/>
      <c r="D681" s="32"/>
      <c r="E681" s="43"/>
      <c r="F681" s="32"/>
      <c r="G681" s="33"/>
    </row>
    <row r="682" spans="1:7" ht="13.5" x14ac:dyDescent="0.25">
      <c r="A682" s="42"/>
      <c r="C682" s="43"/>
      <c r="D682" s="32"/>
      <c r="E682" s="43"/>
      <c r="F682" s="32"/>
      <c r="G682" s="33"/>
    </row>
    <row r="683" spans="1:7" ht="13.5" x14ac:dyDescent="0.25">
      <c r="A683" s="42"/>
      <c r="C683" s="43"/>
      <c r="D683" s="32"/>
      <c r="E683" s="43"/>
      <c r="F683" s="32"/>
      <c r="G683" s="33"/>
    </row>
    <row r="684" spans="1:7" ht="13.5" x14ac:dyDescent="0.25">
      <c r="A684" s="42"/>
      <c r="C684" s="43"/>
      <c r="D684" s="32"/>
      <c r="E684" s="43"/>
      <c r="F684" s="32"/>
      <c r="G684" s="33"/>
    </row>
    <row r="685" spans="1:7" ht="13.5" x14ac:dyDescent="0.25">
      <c r="A685" s="42"/>
      <c r="C685" s="43"/>
      <c r="D685" s="32"/>
      <c r="E685" s="43"/>
      <c r="F685" s="32"/>
      <c r="G685" s="33"/>
    </row>
    <row r="686" spans="1:7" ht="13.5" x14ac:dyDescent="0.25">
      <c r="A686" s="42"/>
      <c r="C686" s="43"/>
      <c r="D686" s="32"/>
      <c r="E686" s="43"/>
      <c r="F686" s="32"/>
      <c r="G686" s="33"/>
    </row>
    <row r="687" spans="1:7" ht="13.5" x14ac:dyDescent="0.25">
      <c r="A687" s="42"/>
      <c r="C687" s="43"/>
      <c r="D687" s="32"/>
      <c r="E687" s="43"/>
      <c r="F687" s="32"/>
      <c r="G687" s="33"/>
    </row>
    <row r="688" spans="1:7" ht="13.5" x14ac:dyDescent="0.25">
      <c r="A688" s="42"/>
      <c r="C688" s="43"/>
      <c r="D688" s="32"/>
      <c r="E688" s="43"/>
      <c r="F688" s="32"/>
      <c r="G688" s="33"/>
    </row>
    <row r="689" spans="1:7" ht="13.5" x14ac:dyDescent="0.25">
      <c r="A689" s="42"/>
      <c r="C689" s="43"/>
      <c r="D689" s="32"/>
      <c r="E689" s="43"/>
      <c r="F689" s="32"/>
      <c r="G689" s="33"/>
    </row>
    <row r="690" spans="1:7" ht="13.5" x14ac:dyDescent="0.25">
      <c r="A690" s="42"/>
      <c r="C690" s="43"/>
      <c r="D690" s="32"/>
      <c r="E690" s="43"/>
      <c r="F690" s="32"/>
      <c r="G690" s="33"/>
    </row>
    <row r="691" spans="1:7" ht="13.5" x14ac:dyDescent="0.25">
      <c r="A691" s="42"/>
      <c r="C691" s="43"/>
      <c r="D691" s="32"/>
      <c r="E691" s="43"/>
      <c r="F691" s="32"/>
      <c r="G691" s="33"/>
    </row>
    <row r="692" spans="1:7" ht="13.5" x14ac:dyDescent="0.25">
      <c r="A692" s="42"/>
      <c r="C692" s="43"/>
      <c r="D692" s="32"/>
      <c r="E692" s="43"/>
      <c r="F692" s="32"/>
      <c r="G692" s="33"/>
    </row>
    <row r="693" spans="1:7" ht="13.5" x14ac:dyDescent="0.25">
      <c r="A693" s="42"/>
      <c r="C693" s="43"/>
      <c r="D693" s="32"/>
      <c r="E693" s="43"/>
      <c r="F693" s="32"/>
      <c r="G693" s="33"/>
    </row>
    <row r="694" spans="1:7" ht="13.5" x14ac:dyDescent="0.25">
      <c r="A694" s="42"/>
      <c r="C694" s="43"/>
      <c r="D694" s="32"/>
      <c r="E694" s="43"/>
      <c r="F694" s="32"/>
      <c r="G694" s="33"/>
    </row>
    <row r="695" spans="1:7" ht="13.5" x14ac:dyDescent="0.25">
      <c r="A695" s="42"/>
      <c r="C695" s="43"/>
      <c r="D695" s="32"/>
      <c r="E695" s="43"/>
      <c r="F695" s="32"/>
      <c r="G695" s="33"/>
    </row>
    <row r="696" spans="1:7" ht="13.5" x14ac:dyDescent="0.25">
      <c r="A696" s="42"/>
      <c r="C696" s="43"/>
      <c r="D696" s="32"/>
      <c r="E696" s="43"/>
      <c r="F696" s="32"/>
      <c r="G696" s="33"/>
    </row>
    <row r="697" spans="1:7" ht="13.5" x14ac:dyDescent="0.25">
      <c r="A697" s="42"/>
      <c r="C697" s="43"/>
      <c r="D697" s="32"/>
      <c r="E697" s="43"/>
      <c r="F697" s="32"/>
      <c r="G697" s="33"/>
    </row>
    <row r="698" spans="1:7" ht="13.5" x14ac:dyDescent="0.25">
      <c r="A698" s="42"/>
      <c r="C698" s="43"/>
      <c r="D698" s="32"/>
      <c r="E698" s="43"/>
      <c r="F698" s="32"/>
      <c r="G698" s="33"/>
    </row>
    <row r="699" spans="1:7" ht="13.5" x14ac:dyDescent="0.25">
      <c r="A699" s="42"/>
      <c r="C699" s="43"/>
      <c r="D699" s="32"/>
      <c r="E699" s="43"/>
      <c r="F699" s="32"/>
      <c r="G699" s="33"/>
    </row>
    <row r="700" spans="1:7" ht="13.5" x14ac:dyDescent="0.25">
      <c r="A700" s="42"/>
      <c r="C700" s="43"/>
      <c r="D700" s="32"/>
      <c r="E700" s="43"/>
      <c r="F700" s="32"/>
      <c r="G700" s="33"/>
    </row>
    <row r="701" spans="1:7" ht="13.5" x14ac:dyDescent="0.25">
      <c r="A701" s="42"/>
      <c r="C701" s="43"/>
      <c r="D701" s="32"/>
      <c r="E701" s="43"/>
      <c r="F701" s="32"/>
      <c r="G701" s="33"/>
    </row>
    <row r="702" spans="1:7" ht="13.5" x14ac:dyDescent="0.25">
      <c r="A702" s="42"/>
      <c r="C702" s="43"/>
      <c r="D702" s="32"/>
      <c r="E702" s="43"/>
      <c r="F702" s="32"/>
      <c r="G702" s="33"/>
    </row>
    <row r="703" spans="1:7" ht="13.5" x14ac:dyDescent="0.25">
      <c r="A703" s="42"/>
      <c r="C703" s="43"/>
      <c r="D703" s="32"/>
      <c r="E703" s="43"/>
      <c r="F703" s="32"/>
      <c r="G703" s="33"/>
    </row>
    <row r="704" spans="1:7" ht="13.5" x14ac:dyDescent="0.25">
      <c r="A704" s="42"/>
      <c r="C704" s="43"/>
      <c r="D704" s="32"/>
      <c r="E704" s="43"/>
      <c r="F704" s="32"/>
      <c r="G704" s="33"/>
    </row>
    <row r="705" spans="1:7" ht="13.5" x14ac:dyDescent="0.25">
      <c r="A705" s="42"/>
      <c r="C705" s="43"/>
      <c r="D705" s="32"/>
      <c r="E705" s="43"/>
      <c r="F705" s="32"/>
      <c r="G705" s="33"/>
    </row>
    <row r="706" spans="1:7" ht="13.5" x14ac:dyDescent="0.25">
      <c r="A706" s="42"/>
      <c r="C706" s="43"/>
      <c r="D706" s="32"/>
      <c r="E706" s="43"/>
      <c r="F706" s="32"/>
      <c r="G706" s="33"/>
    </row>
    <row r="707" spans="1:7" ht="13.5" x14ac:dyDescent="0.25">
      <c r="A707" s="42"/>
      <c r="C707" s="43"/>
      <c r="D707" s="32"/>
      <c r="E707" s="43"/>
      <c r="F707" s="32"/>
      <c r="G707" s="33"/>
    </row>
    <row r="708" spans="1:7" ht="13.5" x14ac:dyDescent="0.25">
      <c r="A708" s="42"/>
      <c r="C708" s="43"/>
      <c r="D708" s="32"/>
      <c r="E708" s="43"/>
      <c r="F708" s="32"/>
      <c r="G708" s="33"/>
    </row>
    <row r="709" spans="1:7" ht="13.5" x14ac:dyDescent="0.25">
      <c r="A709" s="42"/>
      <c r="C709" s="43"/>
      <c r="D709" s="32"/>
      <c r="E709" s="43"/>
      <c r="F709" s="32"/>
      <c r="G709" s="33"/>
    </row>
    <row r="710" spans="1:7" ht="13.5" x14ac:dyDescent="0.25">
      <c r="A710" s="42"/>
      <c r="C710" s="43"/>
      <c r="D710" s="32"/>
      <c r="E710" s="43"/>
      <c r="F710" s="32"/>
      <c r="G710" s="33"/>
    </row>
    <row r="711" spans="1:7" ht="13.5" x14ac:dyDescent="0.25">
      <c r="A711" s="42"/>
      <c r="C711" s="43"/>
      <c r="D711" s="32"/>
      <c r="E711" s="43"/>
      <c r="F711" s="32"/>
      <c r="G711" s="33"/>
    </row>
    <row r="712" spans="1:7" ht="13.5" x14ac:dyDescent="0.25">
      <c r="A712" s="42"/>
      <c r="C712" s="43"/>
      <c r="D712" s="32"/>
      <c r="E712" s="43"/>
      <c r="F712" s="32"/>
      <c r="G712" s="33"/>
    </row>
    <row r="713" spans="1:7" ht="13.5" x14ac:dyDescent="0.25">
      <c r="A713" s="42"/>
      <c r="C713" s="43"/>
      <c r="D713" s="32"/>
      <c r="E713" s="43"/>
      <c r="F713" s="32"/>
      <c r="G713" s="33"/>
    </row>
    <row r="714" spans="1:7" ht="13.5" x14ac:dyDescent="0.25">
      <c r="A714" s="42"/>
      <c r="C714" s="43"/>
      <c r="D714" s="32"/>
      <c r="E714" s="43"/>
      <c r="F714" s="32"/>
      <c r="G714" s="33"/>
    </row>
    <row r="715" spans="1:7" ht="13.5" x14ac:dyDescent="0.25">
      <c r="A715" s="42"/>
      <c r="C715" s="43"/>
      <c r="D715" s="32"/>
      <c r="E715" s="43"/>
      <c r="F715" s="32"/>
      <c r="G715" s="33"/>
    </row>
    <row r="716" spans="1:7" ht="13.5" x14ac:dyDescent="0.25">
      <c r="A716" s="42"/>
      <c r="C716" s="43"/>
      <c r="D716" s="32"/>
      <c r="E716" s="43"/>
      <c r="F716" s="32"/>
      <c r="G716" s="33"/>
    </row>
    <row r="717" spans="1:7" ht="13.5" x14ac:dyDescent="0.25">
      <c r="A717" s="42"/>
      <c r="C717" s="43"/>
      <c r="D717" s="32"/>
      <c r="E717" s="43"/>
      <c r="F717" s="32"/>
      <c r="G717" s="33"/>
    </row>
    <row r="718" spans="1:7" ht="13.5" x14ac:dyDescent="0.25">
      <c r="A718" s="42"/>
      <c r="C718" s="43"/>
      <c r="D718" s="32"/>
      <c r="E718" s="43"/>
      <c r="F718" s="32"/>
      <c r="G718" s="33"/>
    </row>
    <row r="719" spans="1:7" ht="13.5" x14ac:dyDescent="0.25">
      <c r="A719" s="42"/>
      <c r="C719" s="43"/>
      <c r="D719" s="32"/>
      <c r="E719" s="43"/>
      <c r="F719" s="32"/>
      <c r="G719" s="33"/>
    </row>
    <row r="720" spans="1:7" ht="13.5" x14ac:dyDescent="0.25">
      <c r="A720" s="42"/>
      <c r="C720" s="43"/>
      <c r="D720" s="32"/>
      <c r="E720" s="43"/>
      <c r="F720" s="32"/>
      <c r="G720" s="33"/>
    </row>
    <row r="721" spans="1:7" ht="13.5" x14ac:dyDescent="0.25">
      <c r="A721" s="42"/>
      <c r="C721" s="43"/>
      <c r="D721" s="32"/>
      <c r="E721" s="43"/>
      <c r="F721" s="32"/>
      <c r="G721" s="33"/>
    </row>
    <row r="722" spans="1:7" ht="13.5" x14ac:dyDescent="0.25">
      <c r="A722" s="42"/>
      <c r="C722" s="43"/>
      <c r="D722" s="32"/>
      <c r="E722" s="43"/>
      <c r="F722" s="32"/>
      <c r="G722" s="33"/>
    </row>
    <row r="723" spans="1:7" ht="13.5" x14ac:dyDescent="0.25">
      <c r="A723" s="42"/>
      <c r="C723" s="43"/>
      <c r="D723" s="32"/>
      <c r="E723" s="43"/>
      <c r="F723" s="32"/>
      <c r="G723" s="33"/>
    </row>
    <row r="724" spans="1:7" ht="13.5" x14ac:dyDescent="0.25">
      <c r="A724" s="42"/>
      <c r="C724" s="43"/>
      <c r="D724" s="32"/>
      <c r="E724" s="43"/>
      <c r="F724" s="32"/>
      <c r="G724" s="33"/>
    </row>
    <row r="725" spans="1:7" ht="13.5" x14ac:dyDescent="0.25">
      <c r="A725" s="42"/>
      <c r="C725" s="43"/>
      <c r="D725" s="32"/>
      <c r="E725" s="43"/>
      <c r="F725" s="32"/>
      <c r="G725" s="33"/>
    </row>
    <row r="726" spans="1:7" ht="13.5" x14ac:dyDescent="0.25">
      <c r="A726" s="42"/>
      <c r="C726" s="43"/>
      <c r="D726" s="32"/>
      <c r="E726" s="43"/>
      <c r="F726" s="32"/>
      <c r="G726" s="33"/>
    </row>
    <row r="727" spans="1:7" ht="13.5" x14ac:dyDescent="0.25">
      <c r="A727" s="42"/>
      <c r="C727" s="43"/>
      <c r="D727" s="32"/>
      <c r="E727" s="43"/>
      <c r="F727" s="32"/>
      <c r="G727" s="33"/>
    </row>
    <row r="728" spans="1:7" ht="13.5" x14ac:dyDescent="0.25">
      <c r="A728" s="42"/>
      <c r="C728" s="43"/>
      <c r="D728" s="32"/>
      <c r="E728" s="43"/>
      <c r="F728" s="32"/>
      <c r="G728" s="33"/>
    </row>
    <row r="729" spans="1:7" ht="13.5" x14ac:dyDescent="0.25">
      <c r="A729" s="42"/>
      <c r="C729" s="43"/>
      <c r="D729" s="32"/>
      <c r="E729" s="43"/>
      <c r="F729" s="32"/>
      <c r="G729" s="33"/>
    </row>
    <row r="730" spans="1:7" ht="13.5" x14ac:dyDescent="0.25">
      <c r="A730" s="42"/>
      <c r="C730" s="43"/>
      <c r="D730" s="32"/>
      <c r="E730" s="43"/>
      <c r="F730" s="32"/>
      <c r="G730" s="33"/>
    </row>
    <row r="731" spans="1:7" ht="13.5" x14ac:dyDescent="0.25">
      <c r="A731" s="42"/>
      <c r="C731" s="43"/>
      <c r="D731" s="32"/>
      <c r="E731" s="43"/>
      <c r="F731" s="32"/>
      <c r="G731" s="33"/>
    </row>
    <row r="732" spans="1:7" ht="13.5" x14ac:dyDescent="0.25">
      <c r="A732" s="42"/>
      <c r="C732" s="43"/>
      <c r="D732" s="32"/>
      <c r="E732" s="43"/>
      <c r="F732" s="32"/>
      <c r="G732" s="33"/>
    </row>
    <row r="733" spans="1:7" ht="13.5" x14ac:dyDescent="0.25">
      <c r="A733" s="42"/>
      <c r="C733" s="43"/>
      <c r="D733" s="32"/>
      <c r="E733" s="43"/>
      <c r="F733" s="32"/>
      <c r="G733" s="33"/>
    </row>
    <row r="734" spans="1:7" ht="13.5" x14ac:dyDescent="0.25">
      <c r="A734" s="42"/>
      <c r="C734" s="43"/>
      <c r="D734" s="32"/>
      <c r="E734" s="43"/>
      <c r="F734" s="32"/>
      <c r="G734" s="33"/>
    </row>
    <row r="735" spans="1:7" ht="13.5" x14ac:dyDescent="0.25">
      <c r="A735" s="42"/>
      <c r="C735" s="43"/>
      <c r="D735" s="32"/>
      <c r="E735" s="43"/>
      <c r="F735" s="32"/>
      <c r="G735" s="33"/>
    </row>
    <row r="736" spans="1:7" ht="13.5" x14ac:dyDescent="0.25">
      <c r="A736" s="42"/>
      <c r="C736" s="43"/>
      <c r="D736" s="32"/>
      <c r="E736" s="43"/>
      <c r="F736" s="32"/>
      <c r="G736" s="33"/>
    </row>
    <row r="737" spans="1:7" ht="13.5" x14ac:dyDescent="0.25">
      <c r="A737" s="42"/>
      <c r="C737" s="43"/>
      <c r="D737" s="32"/>
      <c r="E737" s="43"/>
      <c r="F737" s="32"/>
      <c r="G737" s="33"/>
    </row>
    <row r="738" spans="1:7" ht="13.5" x14ac:dyDescent="0.25">
      <c r="A738" s="42"/>
      <c r="C738" s="43"/>
      <c r="D738" s="32"/>
      <c r="E738" s="43"/>
      <c r="F738" s="32"/>
      <c r="G738" s="33"/>
    </row>
    <row r="739" spans="1:7" ht="13.5" x14ac:dyDescent="0.25">
      <c r="A739" s="42"/>
      <c r="C739" s="43"/>
      <c r="D739" s="32"/>
      <c r="E739" s="43"/>
      <c r="F739" s="32"/>
      <c r="G739" s="33"/>
    </row>
    <row r="740" spans="1:7" ht="13.5" x14ac:dyDescent="0.25">
      <c r="A740" s="42"/>
      <c r="C740" s="43"/>
      <c r="D740" s="32"/>
      <c r="E740" s="43"/>
      <c r="F740" s="32"/>
      <c r="G740" s="33"/>
    </row>
    <row r="741" spans="1:7" ht="13.5" x14ac:dyDescent="0.25">
      <c r="A741" s="42"/>
      <c r="C741" s="43"/>
      <c r="D741" s="32"/>
      <c r="E741" s="43"/>
      <c r="F741" s="32"/>
      <c r="G741" s="33"/>
    </row>
    <row r="742" spans="1:7" ht="13.5" x14ac:dyDescent="0.25">
      <c r="A742" s="42"/>
      <c r="C742" s="43"/>
      <c r="D742" s="32"/>
      <c r="E742" s="43"/>
      <c r="F742" s="32"/>
      <c r="G742" s="33"/>
    </row>
    <row r="743" spans="1:7" ht="13.5" x14ac:dyDescent="0.25">
      <c r="A743" s="42"/>
      <c r="C743" s="43"/>
      <c r="D743" s="32"/>
      <c r="E743" s="43"/>
      <c r="F743" s="32"/>
      <c r="G743" s="33"/>
    </row>
    <row r="744" spans="1:7" ht="13.5" x14ac:dyDescent="0.25">
      <c r="A744" s="42"/>
      <c r="C744" s="43"/>
      <c r="D744" s="32"/>
      <c r="E744" s="43"/>
      <c r="F744" s="32"/>
      <c r="G744" s="33"/>
    </row>
    <row r="745" spans="1:7" ht="13.5" x14ac:dyDescent="0.25">
      <c r="A745" s="42"/>
      <c r="C745" s="43"/>
      <c r="D745" s="32"/>
      <c r="E745" s="43"/>
      <c r="F745" s="32"/>
      <c r="G745" s="33"/>
    </row>
    <row r="746" spans="1:7" ht="13.5" x14ac:dyDescent="0.25">
      <c r="A746" s="42"/>
      <c r="C746" s="43"/>
      <c r="D746" s="32"/>
      <c r="E746" s="43"/>
      <c r="F746" s="32"/>
      <c r="G746" s="33"/>
    </row>
    <row r="747" spans="1:7" ht="13.5" x14ac:dyDescent="0.25">
      <c r="A747" s="42"/>
      <c r="C747" s="43"/>
      <c r="D747" s="32"/>
      <c r="E747" s="43"/>
      <c r="F747" s="32"/>
      <c r="G747" s="33"/>
    </row>
    <row r="748" spans="1:7" ht="13.5" x14ac:dyDescent="0.25">
      <c r="A748" s="42"/>
      <c r="C748" s="43"/>
      <c r="D748" s="32"/>
      <c r="E748" s="43"/>
      <c r="F748" s="32"/>
      <c r="G748" s="33"/>
    </row>
    <row r="749" spans="1:7" ht="13.5" x14ac:dyDescent="0.25">
      <c r="A749" s="42"/>
      <c r="C749" s="43"/>
      <c r="D749" s="32"/>
      <c r="E749" s="43"/>
      <c r="F749" s="32"/>
      <c r="G749" s="33"/>
    </row>
    <row r="750" spans="1:7" ht="13.5" x14ac:dyDescent="0.25">
      <c r="A750" s="42"/>
      <c r="C750" s="43"/>
      <c r="D750" s="32"/>
      <c r="E750" s="43"/>
      <c r="F750" s="32"/>
      <c r="G750" s="33"/>
    </row>
    <row r="751" spans="1:7" ht="13.5" x14ac:dyDescent="0.25">
      <c r="A751" s="42"/>
      <c r="C751" s="43"/>
      <c r="D751" s="32"/>
      <c r="E751" s="43"/>
      <c r="F751" s="32"/>
      <c r="G751" s="33"/>
    </row>
    <row r="752" spans="1:7" ht="13.5" x14ac:dyDescent="0.25">
      <c r="A752" s="42"/>
      <c r="C752" s="43"/>
      <c r="D752" s="32"/>
      <c r="E752" s="43"/>
      <c r="F752" s="32"/>
      <c r="G752" s="33"/>
    </row>
    <row r="753" spans="1:7" ht="13.5" x14ac:dyDescent="0.25">
      <c r="A753" s="42"/>
      <c r="C753" s="43"/>
      <c r="D753" s="32"/>
      <c r="E753" s="43"/>
      <c r="F753" s="32"/>
      <c r="G753" s="33"/>
    </row>
    <row r="754" spans="1:7" ht="13.5" x14ac:dyDescent="0.25">
      <c r="A754" s="42"/>
      <c r="C754" s="43"/>
      <c r="D754" s="32"/>
      <c r="E754" s="43"/>
      <c r="F754" s="32"/>
      <c r="G754" s="33"/>
    </row>
    <row r="755" spans="1:7" ht="13.5" x14ac:dyDescent="0.25">
      <c r="A755" s="42"/>
      <c r="C755" s="43"/>
      <c r="D755" s="32"/>
      <c r="E755" s="43"/>
      <c r="F755" s="32"/>
      <c r="G755" s="33"/>
    </row>
    <row r="756" spans="1:7" ht="13.5" x14ac:dyDescent="0.25">
      <c r="A756" s="42"/>
      <c r="C756" s="43"/>
      <c r="D756" s="32"/>
      <c r="E756" s="43"/>
      <c r="F756" s="32"/>
      <c r="G756" s="33"/>
    </row>
    <row r="757" spans="1:7" ht="13.5" x14ac:dyDescent="0.25">
      <c r="A757" s="42"/>
      <c r="C757" s="43"/>
      <c r="D757" s="32"/>
      <c r="E757" s="43"/>
      <c r="F757" s="32"/>
      <c r="G757" s="33"/>
    </row>
    <row r="758" spans="1:7" ht="13.5" x14ac:dyDescent="0.25">
      <c r="A758" s="42"/>
      <c r="C758" s="43"/>
      <c r="D758" s="32"/>
      <c r="E758" s="43"/>
      <c r="F758" s="32"/>
      <c r="G758" s="33"/>
    </row>
    <row r="759" spans="1:7" ht="13.5" x14ac:dyDescent="0.25">
      <c r="A759" s="42"/>
      <c r="C759" s="43"/>
      <c r="D759" s="32"/>
      <c r="E759" s="43"/>
      <c r="F759" s="32"/>
      <c r="G759" s="33"/>
    </row>
    <row r="760" spans="1:7" ht="13.5" x14ac:dyDescent="0.25">
      <c r="A760" s="42"/>
      <c r="C760" s="43"/>
      <c r="D760" s="32"/>
      <c r="E760" s="43"/>
      <c r="F760" s="32"/>
      <c r="G760" s="33"/>
    </row>
    <row r="761" spans="1:7" ht="13.5" x14ac:dyDescent="0.25">
      <c r="A761" s="42"/>
      <c r="C761" s="43"/>
      <c r="D761" s="32"/>
      <c r="E761" s="43"/>
      <c r="F761" s="32"/>
      <c r="G761" s="33"/>
    </row>
    <row r="762" spans="1:7" ht="13.5" x14ac:dyDescent="0.25">
      <c r="A762" s="42"/>
      <c r="C762" s="43"/>
      <c r="D762" s="32"/>
      <c r="E762" s="43"/>
      <c r="F762" s="32"/>
      <c r="G762" s="33"/>
    </row>
    <row r="763" spans="1:7" ht="13.5" x14ac:dyDescent="0.25">
      <c r="A763" s="42"/>
      <c r="C763" s="43"/>
      <c r="D763" s="32"/>
      <c r="E763" s="43"/>
      <c r="F763" s="32"/>
      <c r="G763" s="33"/>
    </row>
    <row r="764" spans="1:7" ht="13.5" x14ac:dyDescent="0.25">
      <c r="A764" s="42"/>
      <c r="C764" s="43"/>
      <c r="D764" s="32"/>
      <c r="E764" s="43"/>
      <c r="F764" s="32"/>
      <c r="G764" s="33"/>
    </row>
    <row r="765" spans="1:7" ht="13.5" x14ac:dyDescent="0.25">
      <c r="A765" s="42"/>
      <c r="C765" s="43"/>
      <c r="D765" s="32"/>
      <c r="E765" s="43"/>
      <c r="F765" s="32"/>
      <c r="G765" s="33"/>
    </row>
    <row r="766" spans="1:7" ht="13.5" x14ac:dyDescent="0.25">
      <c r="A766" s="42"/>
      <c r="C766" s="43"/>
      <c r="D766" s="32"/>
      <c r="E766" s="43"/>
      <c r="F766" s="32"/>
      <c r="G766" s="33"/>
    </row>
    <row r="767" spans="1:7" ht="13.5" x14ac:dyDescent="0.25">
      <c r="A767" s="42"/>
      <c r="C767" s="43"/>
      <c r="D767" s="32"/>
      <c r="E767" s="43"/>
      <c r="F767" s="32"/>
      <c r="G767" s="33"/>
    </row>
    <row r="768" spans="1:7" ht="13.5" x14ac:dyDescent="0.25">
      <c r="A768" s="42"/>
      <c r="C768" s="43"/>
      <c r="D768" s="32"/>
      <c r="E768" s="43"/>
      <c r="F768" s="32"/>
      <c r="G768" s="33"/>
    </row>
    <row r="769" spans="1:7" ht="13.5" x14ac:dyDescent="0.25">
      <c r="A769" s="42"/>
      <c r="C769" s="43"/>
      <c r="D769" s="32"/>
      <c r="E769" s="43"/>
      <c r="F769" s="32"/>
      <c r="G769" s="33"/>
    </row>
    <row r="770" spans="1:7" ht="13.5" x14ac:dyDescent="0.25">
      <c r="A770" s="42"/>
      <c r="C770" s="43"/>
      <c r="D770" s="32"/>
      <c r="E770" s="43"/>
      <c r="F770" s="32"/>
      <c r="G770" s="33"/>
    </row>
    <row r="771" spans="1:7" ht="13.5" x14ac:dyDescent="0.25">
      <c r="A771" s="42"/>
      <c r="C771" s="43"/>
      <c r="D771" s="32"/>
      <c r="E771" s="43"/>
      <c r="F771" s="32"/>
      <c r="G771" s="33"/>
    </row>
    <row r="772" spans="1:7" ht="13.5" x14ac:dyDescent="0.25">
      <c r="A772" s="42"/>
      <c r="C772" s="43"/>
      <c r="D772" s="32"/>
      <c r="E772" s="43"/>
      <c r="F772" s="32"/>
      <c r="G772" s="33"/>
    </row>
    <row r="773" spans="1:7" ht="13.5" x14ac:dyDescent="0.25">
      <c r="A773" s="42"/>
      <c r="C773" s="43"/>
      <c r="D773" s="32"/>
      <c r="E773" s="43"/>
      <c r="F773" s="32"/>
      <c r="G773" s="33"/>
    </row>
    <row r="774" spans="1:7" ht="13.5" x14ac:dyDescent="0.25">
      <c r="A774" s="42"/>
      <c r="C774" s="43"/>
      <c r="D774" s="32"/>
      <c r="E774" s="43"/>
      <c r="F774" s="32"/>
      <c r="G774" s="33"/>
    </row>
    <row r="775" spans="1:7" ht="13.5" x14ac:dyDescent="0.25">
      <c r="A775" s="42"/>
      <c r="C775" s="43"/>
      <c r="D775" s="32"/>
      <c r="E775" s="43"/>
      <c r="F775" s="32"/>
      <c r="G775" s="33"/>
    </row>
    <row r="776" spans="1:7" ht="13.5" x14ac:dyDescent="0.25">
      <c r="A776" s="42"/>
      <c r="C776" s="43"/>
      <c r="D776" s="32"/>
      <c r="E776" s="43"/>
      <c r="F776" s="32"/>
      <c r="G776" s="33"/>
    </row>
    <row r="777" spans="1:7" ht="13.5" x14ac:dyDescent="0.25">
      <c r="A777" s="42"/>
      <c r="C777" s="43"/>
      <c r="D777" s="32"/>
      <c r="E777" s="43"/>
      <c r="F777" s="32"/>
      <c r="G777" s="33"/>
    </row>
    <row r="778" spans="1:7" ht="13.5" x14ac:dyDescent="0.25">
      <c r="A778" s="42"/>
      <c r="C778" s="43"/>
      <c r="D778" s="32"/>
      <c r="E778" s="43"/>
      <c r="F778" s="32"/>
      <c r="G778" s="33"/>
    </row>
    <row r="779" spans="1:7" ht="13.5" x14ac:dyDescent="0.25">
      <c r="A779" s="42"/>
      <c r="C779" s="43"/>
      <c r="D779" s="32"/>
      <c r="E779" s="43"/>
      <c r="F779" s="32"/>
      <c r="G779" s="33"/>
    </row>
    <row r="780" spans="1:7" ht="13.5" x14ac:dyDescent="0.25">
      <c r="A780" s="42"/>
      <c r="C780" s="43"/>
      <c r="D780" s="32"/>
      <c r="E780" s="43"/>
      <c r="F780" s="32"/>
      <c r="G780" s="33"/>
    </row>
    <row r="781" spans="1:7" ht="13.5" x14ac:dyDescent="0.25">
      <c r="A781" s="42"/>
      <c r="C781" s="43"/>
      <c r="D781" s="32"/>
      <c r="E781" s="43"/>
      <c r="F781" s="32"/>
      <c r="G781" s="33"/>
    </row>
    <row r="782" spans="1:7" ht="13.5" x14ac:dyDescent="0.25">
      <c r="A782" s="42"/>
      <c r="C782" s="43"/>
      <c r="D782" s="32"/>
      <c r="E782" s="43"/>
      <c r="F782" s="32"/>
      <c r="G782" s="33"/>
    </row>
    <row r="783" spans="1:7" ht="13.5" x14ac:dyDescent="0.25">
      <c r="A783" s="42"/>
      <c r="C783" s="43"/>
      <c r="D783" s="32"/>
      <c r="E783" s="43"/>
      <c r="F783" s="32"/>
      <c r="G783" s="33"/>
    </row>
    <row r="784" spans="1:7" ht="13.5" x14ac:dyDescent="0.25">
      <c r="A784" s="42"/>
      <c r="C784" s="43"/>
      <c r="D784" s="32"/>
      <c r="E784" s="43"/>
      <c r="F784" s="32"/>
      <c r="G784" s="33"/>
    </row>
    <row r="785" spans="1:7" ht="13.5" x14ac:dyDescent="0.25">
      <c r="A785" s="42"/>
      <c r="C785" s="43"/>
      <c r="D785" s="32"/>
      <c r="E785" s="43"/>
      <c r="F785" s="32"/>
      <c r="G785" s="33"/>
    </row>
    <row r="786" spans="1:7" ht="13.5" x14ac:dyDescent="0.25">
      <c r="A786" s="42"/>
      <c r="C786" s="43"/>
      <c r="D786" s="32"/>
      <c r="E786" s="43"/>
      <c r="F786" s="32"/>
      <c r="G786" s="33"/>
    </row>
    <row r="787" spans="1:7" ht="13.5" x14ac:dyDescent="0.25">
      <c r="A787" s="42"/>
      <c r="C787" s="43"/>
      <c r="D787" s="32"/>
      <c r="E787" s="43"/>
      <c r="F787" s="32"/>
      <c r="G787" s="33"/>
    </row>
    <row r="788" spans="1:7" ht="13.5" x14ac:dyDescent="0.25">
      <c r="A788" s="42"/>
      <c r="C788" s="43"/>
      <c r="D788" s="32"/>
      <c r="E788" s="43"/>
      <c r="F788" s="32"/>
      <c r="G788" s="33"/>
    </row>
    <row r="789" spans="1:7" ht="13.5" x14ac:dyDescent="0.25">
      <c r="A789" s="42"/>
      <c r="C789" s="43"/>
      <c r="D789" s="32"/>
      <c r="E789" s="43"/>
      <c r="F789" s="32"/>
      <c r="G789" s="33"/>
    </row>
    <row r="790" spans="1:7" ht="13.5" x14ac:dyDescent="0.25">
      <c r="A790" s="42"/>
      <c r="C790" s="43"/>
      <c r="D790" s="32"/>
      <c r="E790" s="43"/>
      <c r="F790" s="32"/>
      <c r="G790" s="33"/>
    </row>
    <row r="791" spans="1:7" ht="13.5" x14ac:dyDescent="0.25">
      <c r="A791" s="42"/>
      <c r="C791" s="43"/>
      <c r="D791" s="32"/>
      <c r="E791" s="43"/>
      <c r="F791" s="32"/>
      <c r="G791" s="33"/>
    </row>
    <row r="792" spans="1:7" ht="13.5" x14ac:dyDescent="0.25">
      <c r="A792" s="42"/>
      <c r="C792" s="43"/>
      <c r="D792" s="32"/>
      <c r="E792" s="43"/>
      <c r="F792" s="32"/>
      <c r="G792" s="33"/>
    </row>
    <row r="793" spans="1:7" ht="13.5" x14ac:dyDescent="0.25">
      <c r="A793" s="42"/>
      <c r="C793" s="43"/>
      <c r="D793" s="32"/>
      <c r="E793" s="43"/>
      <c r="F793" s="32"/>
      <c r="G793" s="33"/>
    </row>
    <row r="794" spans="1:7" ht="13.5" x14ac:dyDescent="0.25">
      <c r="A794" s="42"/>
      <c r="C794" s="43"/>
      <c r="D794" s="32"/>
      <c r="E794" s="43"/>
      <c r="F794" s="32"/>
      <c r="G794" s="33"/>
    </row>
    <row r="795" spans="1:7" ht="13.5" x14ac:dyDescent="0.25">
      <c r="A795" s="42"/>
      <c r="C795" s="43"/>
      <c r="D795" s="32"/>
      <c r="E795" s="43"/>
      <c r="F795" s="32"/>
      <c r="G795" s="33"/>
    </row>
    <row r="796" spans="1:7" ht="13.5" x14ac:dyDescent="0.25">
      <c r="A796" s="42"/>
      <c r="C796" s="43"/>
      <c r="D796" s="32"/>
      <c r="E796" s="43"/>
      <c r="F796" s="32"/>
      <c r="G796" s="33"/>
    </row>
    <row r="797" spans="1:7" ht="13.5" x14ac:dyDescent="0.25">
      <c r="A797" s="42"/>
      <c r="C797" s="43"/>
      <c r="D797" s="32"/>
      <c r="E797" s="43"/>
      <c r="F797" s="32"/>
      <c r="G797" s="33"/>
    </row>
    <row r="798" spans="1:7" ht="13.5" x14ac:dyDescent="0.25">
      <c r="A798" s="42"/>
      <c r="C798" s="43"/>
      <c r="D798" s="32"/>
      <c r="E798" s="43"/>
      <c r="F798" s="32"/>
      <c r="G798" s="33"/>
    </row>
    <row r="799" spans="1:7" ht="13.5" x14ac:dyDescent="0.25">
      <c r="A799" s="42"/>
      <c r="C799" s="43"/>
      <c r="D799" s="32"/>
      <c r="E799" s="43"/>
      <c r="F799" s="32"/>
      <c r="G799" s="33"/>
    </row>
    <row r="800" spans="1:7" ht="13.5" x14ac:dyDescent="0.25">
      <c r="A800" s="42"/>
      <c r="C800" s="43"/>
      <c r="D800" s="32"/>
      <c r="E800" s="43"/>
      <c r="F800" s="32"/>
      <c r="G800" s="33"/>
    </row>
  </sheetData>
  <sheetProtection insertRows="0"/>
  <protectedRanges>
    <protectedRange sqref="B28 B31 B33 B4:G4 B5:B24 C5:G800" name="ANEXO 3"/>
    <protectedRange sqref="A3:A800" name="ANEXO1_1"/>
  </protectedRanges>
  <mergeCells count="4">
    <mergeCell ref="A1:G1"/>
    <mergeCell ref="A2:B2"/>
    <mergeCell ref="C2:D2"/>
    <mergeCell ref="E2:F2"/>
  </mergeCells>
  <pageMargins left="1.2204724409448819" right="0.86614173228346458" top="1.2641666666666667" bottom="0.98425196850393704" header="0.51181102362204722" footer="0.51181102362204722"/>
  <pageSetup paperSize="9" scale="56"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Seleccionar" xr:uid="{00000000-0002-0000-0400-000000000000}">
          <x14:formula1>
            <xm:f>'ANEXO 3'!$C$20:$C$25</xm:f>
          </x14:formula1>
          <xm:sqref>A4:A800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INSTRUCCIONES</vt:lpstr>
      <vt:lpstr>ANEXO 1</vt:lpstr>
      <vt:lpstr>ANEXO 2</vt:lpstr>
      <vt:lpstr>ANEXO 3</vt:lpstr>
      <vt:lpstr>ANEXO 4</vt:lpstr>
      <vt:lpstr>'ANEXO 1'!Área_de_impresión</vt:lpstr>
      <vt:lpstr>'ANEXO 2'!Área_de_impresión</vt:lpstr>
      <vt:lpstr>'ANEXO 3'!Área_de_impresión</vt:lpstr>
      <vt:lpstr>'ANEXO 4'!Área_de_impresión</vt:lpstr>
      <vt:lpstr>'ANEXO 1'!Títulos_a_imprimir</vt:lpstr>
      <vt:lpstr>'ANEXO 2'!Títulos_a_imprimir</vt:lpstr>
      <vt:lpstr>'ANEXO 4'!Títulos_a_imprimir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1</dc:title>
  <dc:subject>COBRO FEOGA</dc:subject>
  <dc:creator>Rocío Rodríguez Enguita</dc:creator>
  <cp:lastModifiedBy>GARCIA CASAS, M VICTORIA</cp:lastModifiedBy>
  <cp:lastPrinted>2024-12-18T12:27:57Z</cp:lastPrinted>
  <dcterms:created xsi:type="dcterms:W3CDTF">1998-04-29T16:11:58Z</dcterms:created>
  <dcterms:modified xsi:type="dcterms:W3CDTF">2026-08-10T12:30:18Z</dcterms:modified>
</cp:coreProperties>
</file>